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COBROS\Recobros de las EPSS\Circular 011\2024\FEBRERO\CONSOLIDADO\"/>
    </mc:Choice>
  </mc:AlternateContent>
  <xr:revisionPtr revIDLastSave="0" documentId="13_ncr:1_{CEE13FE7-1773-4EFF-93DB-920A43BA5379}" xr6:coauthVersionLast="36" xr6:coauthVersionMax="36" xr10:uidLastSave="{00000000-0000-0000-0000-000000000000}"/>
  <bookViews>
    <workbookView xWindow="0" yWindow="0" windowWidth="20490" windowHeight="7530" firstSheet="1" activeTab="1" xr2:uid="{00000000-000D-0000-FFFF-FFFF00000000}"/>
  </bookViews>
  <sheets>
    <sheet name="CONSOLIDADO 8909002860012024FT0" sheetId="7" r:id="rId1"/>
    <sheet name="FT022 REPORTE PNA ENE 2024  " sheetId="13" r:id="rId2"/>
    <sheet name="PAGOS PNA ENERO 2024 " sheetId="14" r:id="rId3"/>
    <sheet name="FT022 REPORTE RECOBROS ENE 2024" sheetId="6" r:id="rId4"/>
    <sheet name="FT022 REPORTE COBROS ENE 2024" sheetId="8" r:id="rId5"/>
  </sheets>
  <definedNames>
    <definedName name="_xlnm._FilterDatabase" localSheetId="4" hidden="1">'FT022 REPORTE COBROS ENE 2024'!$A$1:$I$6</definedName>
    <definedName name="_xlnm._FilterDatabase" localSheetId="1" hidden="1">'FT022 REPORTE PNA ENE 2024  '!$A$1:$I$52</definedName>
    <definedName name="_xlnm._FilterDatabase" localSheetId="3" hidden="1">'FT022 REPORTE RECOBROS ENE 2024'!$A$1:$I$5</definedName>
  </definedNames>
  <calcPr calcId="191029"/>
</workbook>
</file>

<file path=xl/calcChain.xml><?xml version="1.0" encoding="utf-8"?>
<calcChain xmlns="http://schemas.openxmlformats.org/spreadsheetml/2006/main">
  <c r="D7" i="14" l="1"/>
  <c r="H5" i="6" l="1"/>
  <c r="G5" i="6"/>
  <c r="F5" i="6"/>
  <c r="H6" i="8" l="1"/>
  <c r="G6" i="8"/>
  <c r="F6" i="8"/>
</calcChain>
</file>

<file path=xl/sharedStrings.xml><?xml version="1.0" encoding="utf-8"?>
<sst xmlns="http://schemas.openxmlformats.org/spreadsheetml/2006/main" count="390" uniqueCount="90">
  <si>
    <t>NI</t>
  </si>
  <si>
    <t>FECHA DE PAGO</t>
  </si>
  <si>
    <t>Total</t>
  </si>
  <si>
    <t>TIPO ID ACREEDOR</t>
  </si>
  <si>
    <t>ID ACREEDOR</t>
  </si>
  <si>
    <t>NOMBRE ACREEDOR</t>
  </si>
  <si>
    <t>FECHA DE COMPROMISO PAGO</t>
  </si>
  <si>
    <t>TIPO VALOR CONCILIADO</t>
  </si>
  <si>
    <t>VALOR PENDIENTE POR CONCILIAR</t>
  </si>
  <si>
    <t xml:space="preserve">VALOR CONCILIADO </t>
  </si>
  <si>
    <t>VALOR PAGADO</t>
  </si>
  <si>
    <t>SELVASALUD</t>
  </si>
  <si>
    <t>NUEVA EMPRESA PROMOTORA DE SALUD S.A.</t>
  </si>
  <si>
    <t>SALUD VIDA</t>
  </si>
  <si>
    <t>BLAS DE LEZO SA</t>
  </si>
  <si>
    <t>ASOCIACION DE LA RED PARA LA ATENCION PREHOSPITALARIA Y DE URGENCIAS DEL ALTIPLANO DEL ORIENTE ANTIOQUEÑO SAPHIO</t>
  </si>
  <si>
    <t>FUNDACION UNIDAD DE CUIDADOS INTENSIVOS DOÑA PILAR</t>
  </si>
  <si>
    <t>BIOMEDICAL IPS SAS</t>
  </si>
  <si>
    <t>Total general</t>
  </si>
  <si>
    <t>NOMBRE INSTITUCION PRESTADORA  DE SERVICIOS DE SALUD</t>
  </si>
  <si>
    <t>NIT</t>
  </si>
  <si>
    <t>FECHA</t>
  </si>
  <si>
    <t>E.S.E. HOSPITAL GENERAL DE MEDELLIN LUZ CASTRO DE GUTIERREZ</t>
  </si>
  <si>
    <t>TIPO ID</t>
  </si>
  <si>
    <t>FECHA DE COMPROMISO</t>
  </si>
  <si>
    <t>PROMOTORA MEDICA Y ODONTOLOGICA DE ANTIOQUIA SA</t>
  </si>
  <si>
    <t>E.S.E HOSPITAL SAN JERONIMO DE MONTERIA</t>
  </si>
  <si>
    <t>INVERSIONES MEDICAS DE ANTIOQUIA S.A. CLINICA LAS VEGAS</t>
  </si>
  <si>
    <t>CORPORACION PARA ESTUDIOS EN SALUD CLINICA CES</t>
  </si>
  <si>
    <t>ESE HOSPITAL MENTAL DE ANTIOQUIA</t>
  </si>
  <si>
    <t>ESE HOSPITAL LA MISERICORDIA</t>
  </si>
  <si>
    <t>INSTITUCION</t>
  </si>
  <si>
    <t>VALOR PENDIENTE DICIEMBRE</t>
  </si>
  <si>
    <t xml:space="preserve">VALOR CONCILIADO DICIEMBRE    </t>
  </si>
  <si>
    <t xml:space="preserve">PAGOS EFECTUADOS MES DICIEMBRE  </t>
  </si>
  <si>
    <t>HOSPITAL PABLO TOBON URIBE</t>
  </si>
  <si>
    <t>01012024</t>
  </si>
  <si>
    <t>CAMILO  GUERRA PALACIO</t>
  </si>
  <si>
    <t>30012024</t>
  </si>
  <si>
    <t>EMPRESA SOCIAL DEL ESTADO METROSALUD</t>
  </si>
  <si>
    <t>PROMOTORA MEDICA LAS AMERICAS S.A</t>
  </si>
  <si>
    <t>ESE HOSPITAL VENANCIO DIAZ DIAZ</t>
  </si>
  <si>
    <t>INSTITUTO DE CANCEROLOGIA S.A</t>
  </si>
  <si>
    <t>CLINICA PAJONAL S.A.S</t>
  </si>
  <si>
    <t>HOSPITAL ALMA MÁTER DE ANTIOQUIA</t>
  </si>
  <si>
    <t>SALUD TREC S.A.S</t>
  </si>
  <si>
    <t>SERVIUCIS S.A.S.</t>
  </si>
  <si>
    <t>CENTRO CARDIOVASCULAR SOMER INCARE S A</t>
  </si>
  <si>
    <t>FUNDACION AMIGOS DE LA SALUD</t>
  </si>
  <si>
    <t>CENTRO MEDICO CUBIS LTDA</t>
  </si>
  <si>
    <t>FUNDACION HOSPITALARIA SAN VICENTE DE PAUL</t>
  </si>
  <si>
    <t>FUNDACION HOSPITAL INFANTIL SANTA ANA</t>
  </si>
  <si>
    <t>CLINICA UNIVERSITARIA BOLIVARIANA</t>
  </si>
  <si>
    <t>HOSPITAL GENERAL DE MEDELLIN LUZ CASTRO DE GUTIERREZ</t>
  </si>
  <si>
    <t>CLINICA SAN JUAN DE DIOS</t>
  </si>
  <si>
    <t>ESE HOSPITAL LA MARIA</t>
  </si>
  <si>
    <t>COMUNIDAD DE HERMANAS DOMINICAS DE LA PRESENTACION DE LA SANTISIMA VIRGEN DE TOURS PROVINCIA DE MEDELLIN</t>
  </si>
  <si>
    <t>E.S.E. HOSPITAL MANUEL URIBE ANGEL</t>
  </si>
  <si>
    <t>E.S.E HOSPITAL SAN VICENTE DE PAUL DE CALDAS</t>
  </si>
  <si>
    <t>ESE HOSPITAL LA MERCED</t>
  </si>
  <si>
    <t>E.S.E HOSPITAL SAN JUAN DE DIOS</t>
  </si>
  <si>
    <t>CLINICA MEDELLIN S.A</t>
  </si>
  <si>
    <t>CLINICA DEL PRADO S.A.S</t>
  </si>
  <si>
    <t>SOCIEDAD MÉDICA RIONEGRO S.A. SOMER S.A.</t>
  </si>
  <si>
    <t>ESE HOSPITAL SAN RAFAEL</t>
  </si>
  <si>
    <t>ESE HOSPITAL CESAR URIBE PIEDRAHITA</t>
  </si>
  <si>
    <t>EMPRESA SOCIAL DEL ESTADO HOSPITAL FRANCISCO VALDERRAMA</t>
  </si>
  <si>
    <t>E.S.E. HOSPITAL SAN RAFAEL DE YOLOMBO</t>
  </si>
  <si>
    <t>ESE HOSPITAL SAN JUAN DE DIOS</t>
  </si>
  <si>
    <t>ESE HOSPITAL MARCO FIDEL SUAREZ</t>
  </si>
  <si>
    <t>FUNDACION SOMA</t>
  </si>
  <si>
    <t>CENTRO ONCOLOGICO DE ANTIOQUIA SA</t>
  </si>
  <si>
    <t>FUNDACION HOSPITAL SAN VICENTE DE PAUL RIONEGRO</t>
  </si>
  <si>
    <t>PROMOTORA CLINICA ZONA FRANCA DE URABA</t>
  </si>
  <si>
    <t>NUEVA CLINICA SAGRADO CORAZON S.A.S</t>
  </si>
  <si>
    <t>FUNDACIÓN CLÍNICA DEL NORTE</t>
  </si>
  <si>
    <t>CORPORACIÓN HOSPITAL INFANTIL CONCEJO DE MEDELLÍN</t>
  </si>
  <si>
    <t>ANGIOSUR S.A.S</t>
  </si>
  <si>
    <t>SUBRED INTEGRADA DE SERVICIOS DE SALUD CENTRO ORIENTE E.S.E</t>
  </si>
  <si>
    <t>VISION INTEGRADOS.A.S</t>
  </si>
  <si>
    <t>SOCIEDAD MÉDICA ANTIOQUEÑA S.A. CLINICA SOMA</t>
  </si>
  <si>
    <t>AVAL</t>
  </si>
  <si>
    <t>VALOR TOTAL PAGADO</t>
  </si>
  <si>
    <t>11-2023</t>
  </si>
  <si>
    <t>13-2023</t>
  </si>
  <si>
    <t>14-2023</t>
  </si>
  <si>
    <t>15-2023</t>
  </si>
  <si>
    <t>16-2023</t>
  </si>
  <si>
    <t>TOTAL</t>
  </si>
  <si>
    <t>CONSOLIDADO REPORTE CIRCULAR 011 - ENERO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</si>
</sst>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dd/mm/yyyy;@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/>
    <xf numFmtId="0" fontId="0" fillId="0" borderId="0" xfId="0" quotePrefix="1" applyAlignment="1">
      <alignment horizontal="right"/>
    </xf>
    <xf numFmtId="0" fontId="4" fillId="0" borderId="0" xfId="0" applyFont="1"/>
    <xf numFmtId="165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165" fontId="0" fillId="0" borderId="0" xfId="0" applyNumberFormat="1"/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166" fontId="2" fillId="3" borderId="3" xfId="4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166" fontId="2" fillId="3" borderId="6" xfId="4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166" fontId="0" fillId="0" borderId="0" xfId="4" applyNumberFormat="1" applyFont="1"/>
    <xf numFmtId="0" fontId="5" fillId="0" borderId="0" xfId="0" applyFont="1"/>
    <xf numFmtId="0" fontId="0" fillId="0" borderId="0" xfId="0" applyFont="1"/>
    <xf numFmtId="0" fontId="0" fillId="0" borderId="0" xfId="0" applyNumberFormat="1"/>
    <xf numFmtId="166" fontId="0" fillId="0" borderId="0" xfId="4" applyNumberFormat="1" applyFont="1" applyFill="1"/>
    <xf numFmtId="0" fontId="0" fillId="0" borderId="0" xfId="0" applyFont="1" applyFill="1" applyBorder="1"/>
    <xf numFmtId="49" fontId="0" fillId="0" borderId="0" xfId="0" applyNumberFormat="1"/>
    <xf numFmtId="18" fontId="6" fillId="4" borderId="1" xfId="0" applyNumberFormat="1" applyFont="1" applyFill="1" applyBorder="1" applyAlignment="1">
      <alignment horizontal="center" vertical="center" wrapText="1"/>
    </xf>
    <xf numFmtId="18" fontId="7" fillId="4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3" fontId="9" fillId="5" borderId="1" xfId="0" applyNumberFormat="1" applyFont="1" applyFill="1" applyBorder="1"/>
    <xf numFmtId="0" fontId="0" fillId="0" borderId="0" xfId="0" applyNumberFormat="1" applyAlignment="1">
      <alignment horizontal="right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49" fontId="0" fillId="0" borderId="0" xfId="0" applyNumberFormat="1" applyAlignment="1">
      <alignment horizontal="right"/>
    </xf>
  </cellXfs>
  <cellStyles count="5">
    <cellStyle name="Millares" xfId="4" builtinId="3"/>
    <cellStyle name="Millares 2" xfId="3" xr:uid="{0F3B488E-1EC6-463D-A83E-5356C2085B3C}"/>
    <cellStyle name="Moneda 2" xfId="2" xr:uid="{B2C8D44F-2691-4C5D-A615-313EF54D3370}"/>
    <cellStyle name="Normal" xfId="0" builtinId="0"/>
    <cellStyle name="Normal 10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EEE62-6FCA-4519-95B3-54EEB6E81133}">
  <dimension ref="A1:H60"/>
  <sheetViews>
    <sheetView topLeftCell="A2" workbookViewId="0">
      <selection activeCell="A2" sqref="A2"/>
    </sheetView>
  </sheetViews>
  <sheetFormatPr baseColWidth="10" defaultRowHeight="15" x14ac:dyDescent="0.25"/>
  <cols>
    <col min="1" max="1" width="10.7109375" customWidth="1"/>
    <col min="2" max="2" width="12.7109375" customWidth="1"/>
    <col min="4" max="4" width="9" customWidth="1"/>
    <col min="5" max="5" width="15.85546875" customWidth="1"/>
    <col min="6" max="6" width="14.140625" customWidth="1"/>
    <col min="7" max="7" width="12.85546875" customWidth="1"/>
    <col min="8" max="8" width="12.140625" customWidth="1"/>
  </cols>
  <sheetData>
    <row r="1" spans="1:8" x14ac:dyDescent="0.25">
      <c r="A1" s="19" t="s">
        <v>89</v>
      </c>
      <c r="B1" s="7"/>
      <c r="C1" s="7"/>
      <c r="D1" s="7"/>
      <c r="E1" s="7"/>
      <c r="F1" s="7"/>
      <c r="G1" s="7"/>
      <c r="H1" s="7"/>
    </row>
    <row r="2" spans="1:8" ht="60" x14ac:dyDescent="0.25">
      <c r="A2" s="3" t="s">
        <v>3</v>
      </c>
      <c r="B2" s="3" t="s">
        <v>4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</v>
      </c>
    </row>
    <row r="3" spans="1:8" x14ac:dyDescent="0.25">
      <c r="A3" t="s">
        <v>0</v>
      </c>
      <c r="B3">
        <v>830074184</v>
      </c>
      <c r="C3" s="6" t="s">
        <v>36</v>
      </c>
      <c r="D3">
        <v>2</v>
      </c>
      <c r="E3" s="5">
        <v>0</v>
      </c>
      <c r="F3" s="5">
        <v>3986151</v>
      </c>
      <c r="G3" s="5">
        <v>0</v>
      </c>
      <c r="H3">
        <v>31012024</v>
      </c>
    </row>
    <row r="4" spans="1:8" x14ac:dyDescent="0.25">
      <c r="A4" t="s">
        <v>0</v>
      </c>
      <c r="B4">
        <v>846000244</v>
      </c>
      <c r="C4" s="6" t="s">
        <v>36</v>
      </c>
      <c r="D4">
        <v>2</v>
      </c>
      <c r="E4" s="5">
        <v>0</v>
      </c>
      <c r="F4" s="5">
        <v>1980000</v>
      </c>
      <c r="G4" s="5">
        <v>0</v>
      </c>
      <c r="H4">
        <v>31012024</v>
      </c>
    </row>
    <row r="5" spans="1:8" x14ac:dyDescent="0.25">
      <c r="A5" t="s">
        <v>0</v>
      </c>
      <c r="B5">
        <v>900156264</v>
      </c>
      <c r="C5" s="6" t="s">
        <v>36</v>
      </c>
      <c r="D5">
        <v>2</v>
      </c>
      <c r="E5" s="5">
        <v>0</v>
      </c>
      <c r="F5" s="5">
        <v>97831948</v>
      </c>
      <c r="G5" s="5">
        <v>0</v>
      </c>
      <c r="H5">
        <v>31012024</v>
      </c>
    </row>
    <row r="6" spans="1:8" x14ac:dyDescent="0.25">
      <c r="A6" t="s">
        <v>0</v>
      </c>
      <c r="B6">
        <v>890400693</v>
      </c>
      <c r="C6" s="6" t="s">
        <v>36</v>
      </c>
      <c r="D6">
        <v>2</v>
      </c>
      <c r="E6" s="5">
        <v>0</v>
      </c>
      <c r="F6" s="5">
        <v>92287</v>
      </c>
      <c r="G6" s="5">
        <v>0</v>
      </c>
      <c r="H6">
        <v>31012024</v>
      </c>
    </row>
    <row r="7" spans="1:8" x14ac:dyDescent="0.25">
      <c r="A7" t="s">
        <v>0</v>
      </c>
      <c r="B7">
        <v>900103747</v>
      </c>
      <c r="C7" s="6" t="s">
        <v>36</v>
      </c>
      <c r="D7">
        <v>2</v>
      </c>
      <c r="E7" s="5">
        <v>0</v>
      </c>
      <c r="F7" s="5">
        <v>229500</v>
      </c>
      <c r="G7" s="5">
        <v>0</v>
      </c>
      <c r="H7">
        <v>31012024</v>
      </c>
    </row>
    <row r="8" spans="1:8" x14ac:dyDescent="0.25">
      <c r="A8" t="s">
        <v>0</v>
      </c>
      <c r="B8">
        <v>900223749</v>
      </c>
      <c r="C8" s="6" t="s">
        <v>36</v>
      </c>
      <c r="D8">
        <v>2</v>
      </c>
      <c r="E8" s="5">
        <v>0</v>
      </c>
      <c r="F8" s="5">
        <v>556804</v>
      </c>
      <c r="G8" s="5">
        <v>0</v>
      </c>
      <c r="H8">
        <v>31012024</v>
      </c>
    </row>
    <row r="9" spans="1:8" x14ac:dyDescent="0.25">
      <c r="A9" t="s">
        <v>0</v>
      </c>
      <c r="B9">
        <v>900531204</v>
      </c>
      <c r="C9" s="6" t="s">
        <v>36</v>
      </c>
      <c r="D9">
        <v>2</v>
      </c>
      <c r="E9" s="5">
        <v>0</v>
      </c>
      <c r="F9" s="5">
        <v>1579795</v>
      </c>
      <c r="G9" s="5">
        <v>0</v>
      </c>
      <c r="H9">
        <v>31012024</v>
      </c>
    </row>
    <row r="10" spans="1:8" x14ac:dyDescent="0.25">
      <c r="A10" t="s">
        <v>0</v>
      </c>
      <c r="B10" s="23">
        <v>70129835</v>
      </c>
      <c r="C10" s="38" t="s">
        <v>36</v>
      </c>
      <c r="D10">
        <v>1</v>
      </c>
      <c r="E10" s="5">
        <v>3200000</v>
      </c>
      <c r="F10" s="5">
        <v>0</v>
      </c>
      <c r="G10" s="5">
        <v>0</v>
      </c>
      <c r="H10" s="30">
        <v>30012024</v>
      </c>
    </row>
    <row r="11" spans="1:8" x14ac:dyDescent="0.25">
      <c r="A11" t="s">
        <v>0</v>
      </c>
      <c r="B11" s="23">
        <v>800044402</v>
      </c>
      <c r="C11" s="38" t="s">
        <v>36</v>
      </c>
      <c r="D11">
        <v>1</v>
      </c>
      <c r="E11" s="5">
        <v>157644497</v>
      </c>
      <c r="F11" s="5">
        <v>0</v>
      </c>
      <c r="G11" s="5">
        <v>0</v>
      </c>
      <c r="H11" s="30">
        <v>30012024</v>
      </c>
    </row>
    <row r="12" spans="1:8" x14ac:dyDescent="0.25">
      <c r="A12" t="s">
        <v>0</v>
      </c>
      <c r="B12" s="23">
        <v>800058016</v>
      </c>
      <c r="C12" s="38" t="s">
        <v>36</v>
      </c>
      <c r="D12">
        <v>1</v>
      </c>
      <c r="E12" s="5">
        <v>646676205</v>
      </c>
      <c r="F12" s="5">
        <v>4260595221</v>
      </c>
      <c r="G12" s="5">
        <v>0</v>
      </c>
      <c r="H12" s="30">
        <v>30012024</v>
      </c>
    </row>
    <row r="13" spans="1:8" x14ac:dyDescent="0.25">
      <c r="A13" t="s">
        <v>0</v>
      </c>
      <c r="B13" s="23">
        <v>800067065</v>
      </c>
      <c r="C13" s="38" t="s">
        <v>36</v>
      </c>
      <c r="D13">
        <v>1</v>
      </c>
      <c r="E13" s="5">
        <v>21208720</v>
      </c>
      <c r="F13" s="5">
        <v>0</v>
      </c>
      <c r="G13" s="5">
        <v>0</v>
      </c>
      <c r="H13" s="30">
        <v>30012024</v>
      </c>
    </row>
    <row r="14" spans="1:8" x14ac:dyDescent="0.25">
      <c r="A14" t="s">
        <v>0</v>
      </c>
      <c r="B14" s="23">
        <v>800123106</v>
      </c>
      <c r="C14" s="38" t="s">
        <v>36</v>
      </c>
      <c r="D14">
        <v>1</v>
      </c>
      <c r="E14" s="5">
        <v>55549327</v>
      </c>
      <c r="F14" s="5">
        <v>0</v>
      </c>
      <c r="G14" s="5">
        <v>0</v>
      </c>
      <c r="H14" s="30">
        <v>30012024</v>
      </c>
    </row>
    <row r="15" spans="1:8" x14ac:dyDescent="0.25">
      <c r="A15" t="s">
        <v>0</v>
      </c>
      <c r="B15" s="23">
        <v>800138011</v>
      </c>
      <c r="C15" s="38" t="s">
        <v>36</v>
      </c>
      <c r="D15">
        <v>1</v>
      </c>
      <c r="E15" s="5">
        <v>137796007</v>
      </c>
      <c r="F15" s="5">
        <v>14523978</v>
      </c>
      <c r="G15" s="5">
        <v>0</v>
      </c>
      <c r="H15" s="30">
        <v>30012024</v>
      </c>
    </row>
    <row r="16" spans="1:8" x14ac:dyDescent="0.25">
      <c r="A16" t="s">
        <v>0</v>
      </c>
      <c r="B16" s="23">
        <v>800149026</v>
      </c>
      <c r="C16" s="38" t="s">
        <v>36</v>
      </c>
      <c r="D16">
        <v>1</v>
      </c>
      <c r="E16" s="5">
        <v>525254662</v>
      </c>
      <c r="F16" s="5">
        <v>0</v>
      </c>
      <c r="G16" s="5">
        <v>0</v>
      </c>
      <c r="H16" s="30">
        <v>30012024</v>
      </c>
    </row>
    <row r="17" spans="1:8" x14ac:dyDescent="0.25">
      <c r="A17" t="s">
        <v>0</v>
      </c>
      <c r="B17" s="23">
        <v>811002429</v>
      </c>
      <c r="C17" s="38" t="s">
        <v>36</v>
      </c>
      <c r="D17">
        <v>1</v>
      </c>
      <c r="E17" s="5">
        <v>32329480</v>
      </c>
      <c r="F17" s="5">
        <v>145312836</v>
      </c>
      <c r="G17" s="5">
        <v>0</v>
      </c>
      <c r="H17" s="30">
        <v>30012024</v>
      </c>
    </row>
    <row r="18" spans="1:8" x14ac:dyDescent="0.25">
      <c r="A18" t="s">
        <v>0</v>
      </c>
      <c r="B18" s="23">
        <v>811016192</v>
      </c>
      <c r="C18" s="38" t="s">
        <v>36</v>
      </c>
      <c r="D18">
        <v>1</v>
      </c>
      <c r="E18" s="5">
        <v>258518554</v>
      </c>
      <c r="F18" s="5">
        <v>2308361770</v>
      </c>
      <c r="G18" s="5">
        <v>0</v>
      </c>
      <c r="H18" s="30">
        <v>30012024</v>
      </c>
    </row>
    <row r="19" spans="1:8" x14ac:dyDescent="0.25">
      <c r="A19" t="s">
        <v>0</v>
      </c>
      <c r="B19" s="23">
        <v>811032818</v>
      </c>
      <c r="C19" s="38" t="s">
        <v>36</v>
      </c>
      <c r="D19">
        <v>1</v>
      </c>
      <c r="E19" s="5">
        <v>4976074</v>
      </c>
      <c r="F19" s="5">
        <v>0</v>
      </c>
      <c r="G19" s="5">
        <v>0</v>
      </c>
      <c r="H19" s="30">
        <v>30012024</v>
      </c>
    </row>
    <row r="20" spans="1:8" x14ac:dyDescent="0.25">
      <c r="A20" t="s">
        <v>0</v>
      </c>
      <c r="B20" s="23">
        <v>811042050</v>
      </c>
      <c r="C20" s="38" t="s">
        <v>36</v>
      </c>
      <c r="D20">
        <v>1</v>
      </c>
      <c r="E20" s="5">
        <v>7136478</v>
      </c>
      <c r="F20" s="5">
        <v>0</v>
      </c>
      <c r="G20" s="5">
        <v>0</v>
      </c>
      <c r="H20" s="30">
        <v>30012024</v>
      </c>
    </row>
    <row r="21" spans="1:8" x14ac:dyDescent="0.25">
      <c r="A21" t="s">
        <v>0</v>
      </c>
      <c r="B21" s="23">
        <v>811042064</v>
      </c>
      <c r="C21" s="38" t="s">
        <v>36</v>
      </c>
      <c r="D21">
        <v>1</v>
      </c>
      <c r="E21" s="5">
        <v>37809373</v>
      </c>
      <c r="F21" s="5">
        <v>0</v>
      </c>
      <c r="G21" s="5">
        <v>0</v>
      </c>
      <c r="H21" s="30">
        <v>30012024</v>
      </c>
    </row>
    <row r="22" spans="1:8" x14ac:dyDescent="0.25">
      <c r="A22" t="s">
        <v>0</v>
      </c>
      <c r="B22" s="23">
        <v>812005522</v>
      </c>
      <c r="C22" s="38" t="s">
        <v>36</v>
      </c>
      <c r="D22">
        <v>1</v>
      </c>
      <c r="E22" s="5">
        <v>950269253</v>
      </c>
      <c r="F22" s="5">
        <v>0</v>
      </c>
      <c r="G22" s="5">
        <v>0</v>
      </c>
      <c r="H22" s="30">
        <v>30012024</v>
      </c>
    </row>
    <row r="23" spans="1:8" x14ac:dyDescent="0.25">
      <c r="A23" t="s">
        <v>0</v>
      </c>
      <c r="B23" s="23">
        <v>818002571</v>
      </c>
      <c r="C23" s="38" t="s">
        <v>36</v>
      </c>
      <c r="D23">
        <v>1</v>
      </c>
      <c r="E23" s="5">
        <v>1642093</v>
      </c>
      <c r="F23" s="5">
        <v>0</v>
      </c>
      <c r="G23" s="5">
        <v>0</v>
      </c>
      <c r="H23" s="30">
        <v>30012024</v>
      </c>
    </row>
    <row r="24" spans="1:8" x14ac:dyDescent="0.25">
      <c r="A24" t="s">
        <v>0</v>
      </c>
      <c r="B24" s="23">
        <v>890900518</v>
      </c>
      <c r="C24" s="38" t="s">
        <v>36</v>
      </c>
      <c r="D24">
        <v>1</v>
      </c>
      <c r="E24" s="5">
        <v>1505951992</v>
      </c>
      <c r="F24" s="5">
        <v>0</v>
      </c>
      <c r="G24" s="5">
        <v>0</v>
      </c>
      <c r="H24" s="30">
        <v>30012024</v>
      </c>
    </row>
    <row r="25" spans="1:8" x14ac:dyDescent="0.25">
      <c r="A25" t="s">
        <v>0</v>
      </c>
      <c r="B25" s="23">
        <v>890901684</v>
      </c>
      <c r="C25" s="38" t="s">
        <v>36</v>
      </c>
      <c r="D25">
        <v>1</v>
      </c>
      <c r="E25" s="5">
        <v>5971206</v>
      </c>
      <c r="F25" s="5">
        <v>0</v>
      </c>
      <c r="G25" s="5">
        <v>0</v>
      </c>
      <c r="H25" s="30">
        <v>30012024</v>
      </c>
    </row>
    <row r="26" spans="1:8" x14ac:dyDescent="0.25">
      <c r="A26" t="s">
        <v>0</v>
      </c>
      <c r="B26" s="23">
        <v>890901826</v>
      </c>
      <c r="C26" s="38" t="s">
        <v>36</v>
      </c>
      <c r="D26">
        <v>1</v>
      </c>
      <c r="E26" s="5">
        <v>899601469</v>
      </c>
      <c r="F26" s="5">
        <v>0</v>
      </c>
      <c r="G26" s="5">
        <v>0</v>
      </c>
      <c r="H26" s="30">
        <v>30012024</v>
      </c>
    </row>
    <row r="27" spans="1:8" x14ac:dyDescent="0.25">
      <c r="A27" t="s">
        <v>0</v>
      </c>
      <c r="B27" s="23">
        <v>890902922</v>
      </c>
      <c r="C27" s="38" t="s">
        <v>36</v>
      </c>
      <c r="D27">
        <v>1</v>
      </c>
      <c r="E27" s="5">
        <v>37371362</v>
      </c>
      <c r="F27" s="5">
        <v>0</v>
      </c>
      <c r="G27" s="5">
        <v>0</v>
      </c>
      <c r="H27" s="30">
        <v>30012024</v>
      </c>
    </row>
    <row r="28" spans="1:8" x14ac:dyDescent="0.25">
      <c r="A28" t="s">
        <v>0</v>
      </c>
      <c r="B28" s="23">
        <v>890904646</v>
      </c>
      <c r="C28" s="38" t="s">
        <v>36</v>
      </c>
      <c r="D28">
        <v>1</v>
      </c>
      <c r="E28" s="5">
        <v>1860226695</v>
      </c>
      <c r="F28" s="5">
        <v>0</v>
      </c>
      <c r="G28" s="5">
        <v>555283353</v>
      </c>
      <c r="H28" s="30">
        <v>30012024</v>
      </c>
    </row>
    <row r="29" spans="1:8" x14ac:dyDescent="0.25">
      <c r="A29" t="s">
        <v>0</v>
      </c>
      <c r="B29" s="23">
        <v>890905154</v>
      </c>
      <c r="C29" s="38" t="s">
        <v>36</v>
      </c>
      <c r="D29">
        <v>1</v>
      </c>
      <c r="E29" s="5">
        <v>130000</v>
      </c>
      <c r="F29" s="5">
        <v>0</v>
      </c>
      <c r="G29" s="5">
        <v>0</v>
      </c>
      <c r="H29" s="30">
        <v>30012024</v>
      </c>
    </row>
    <row r="30" spans="1:8" x14ac:dyDescent="0.25">
      <c r="A30" t="s">
        <v>0</v>
      </c>
      <c r="B30" s="23">
        <v>890905166</v>
      </c>
      <c r="C30" s="38" t="s">
        <v>36</v>
      </c>
      <c r="D30">
        <v>1</v>
      </c>
      <c r="E30" s="5">
        <v>39005852</v>
      </c>
      <c r="F30" s="5">
        <v>125676682</v>
      </c>
      <c r="G30" s="5">
        <v>0</v>
      </c>
      <c r="H30" s="30">
        <v>30012024</v>
      </c>
    </row>
    <row r="31" spans="1:8" x14ac:dyDescent="0.25">
      <c r="A31" t="s">
        <v>0</v>
      </c>
      <c r="B31" s="23">
        <v>890905177</v>
      </c>
      <c r="C31" s="38" t="s">
        <v>36</v>
      </c>
      <c r="D31">
        <v>1</v>
      </c>
      <c r="E31" s="5">
        <v>264465318</v>
      </c>
      <c r="F31" s="5">
        <v>423596489</v>
      </c>
      <c r="G31" s="5">
        <v>0</v>
      </c>
      <c r="H31" s="30">
        <v>30012024</v>
      </c>
    </row>
    <row r="32" spans="1:8" x14ac:dyDescent="0.25">
      <c r="A32" t="s">
        <v>0</v>
      </c>
      <c r="B32" s="23">
        <v>890905843</v>
      </c>
      <c r="C32" s="38" t="s">
        <v>36</v>
      </c>
      <c r="D32">
        <v>1</v>
      </c>
      <c r="E32" s="5">
        <v>912000</v>
      </c>
      <c r="F32" s="5">
        <v>0</v>
      </c>
      <c r="G32" s="5">
        <v>0</v>
      </c>
      <c r="H32" s="30">
        <v>30012024</v>
      </c>
    </row>
    <row r="33" spans="1:8" x14ac:dyDescent="0.25">
      <c r="A33" t="s">
        <v>0</v>
      </c>
      <c r="B33" s="23">
        <v>890906347</v>
      </c>
      <c r="C33" s="38" t="s">
        <v>36</v>
      </c>
      <c r="D33">
        <v>1</v>
      </c>
      <c r="E33" s="5">
        <v>281958439</v>
      </c>
      <c r="F33" s="5">
        <v>10436652</v>
      </c>
      <c r="G33" s="5">
        <v>0</v>
      </c>
      <c r="H33" s="30">
        <v>30012024</v>
      </c>
    </row>
    <row r="34" spans="1:8" x14ac:dyDescent="0.25">
      <c r="A34" t="s">
        <v>0</v>
      </c>
      <c r="B34" s="23">
        <v>890907215</v>
      </c>
      <c r="C34" s="38" t="s">
        <v>36</v>
      </c>
      <c r="D34">
        <v>1</v>
      </c>
      <c r="E34" s="5">
        <v>63474091</v>
      </c>
      <c r="F34" s="5">
        <v>10995107</v>
      </c>
      <c r="G34" s="5">
        <v>0</v>
      </c>
      <c r="H34" s="30">
        <v>30012024</v>
      </c>
    </row>
    <row r="35" spans="1:8" x14ac:dyDescent="0.25">
      <c r="A35" t="s">
        <v>0</v>
      </c>
      <c r="B35" s="23">
        <v>890907241</v>
      </c>
      <c r="C35" s="38" t="s">
        <v>36</v>
      </c>
      <c r="D35">
        <v>1</v>
      </c>
      <c r="E35" s="5">
        <v>19194765</v>
      </c>
      <c r="F35" s="5">
        <v>81707642</v>
      </c>
      <c r="G35" s="5">
        <v>0</v>
      </c>
      <c r="H35" s="30">
        <v>30012024</v>
      </c>
    </row>
    <row r="36" spans="1:8" x14ac:dyDescent="0.25">
      <c r="A36" t="s">
        <v>0</v>
      </c>
      <c r="B36" s="23">
        <v>890907254</v>
      </c>
      <c r="C36" s="38" t="s">
        <v>36</v>
      </c>
      <c r="D36">
        <v>1</v>
      </c>
      <c r="E36" s="5">
        <v>351736951</v>
      </c>
      <c r="F36" s="5">
        <v>0</v>
      </c>
      <c r="G36" s="5">
        <v>0</v>
      </c>
      <c r="H36" s="30">
        <v>30012024</v>
      </c>
    </row>
    <row r="37" spans="1:8" x14ac:dyDescent="0.25">
      <c r="A37" t="s">
        <v>0</v>
      </c>
      <c r="B37" s="23">
        <v>890911816</v>
      </c>
      <c r="C37" s="38" t="s">
        <v>36</v>
      </c>
      <c r="D37">
        <v>1</v>
      </c>
      <c r="E37" s="5">
        <v>217271848</v>
      </c>
      <c r="F37" s="5">
        <v>0</v>
      </c>
      <c r="G37" s="5">
        <v>0</v>
      </c>
      <c r="H37" s="30">
        <v>30012024</v>
      </c>
    </row>
    <row r="38" spans="1:8" x14ac:dyDescent="0.25">
      <c r="A38" t="s">
        <v>0</v>
      </c>
      <c r="B38" s="23">
        <v>890938774</v>
      </c>
      <c r="C38" s="38" t="s">
        <v>36</v>
      </c>
      <c r="D38">
        <v>1</v>
      </c>
      <c r="E38" s="5">
        <v>28545218</v>
      </c>
      <c r="F38" s="5">
        <v>0</v>
      </c>
      <c r="G38" s="5">
        <v>0</v>
      </c>
      <c r="H38" s="30">
        <v>30012024</v>
      </c>
    </row>
    <row r="39" spans="1:8" x14ac:dyDescent="0.25">
      <c r="A39" t="s">
        <v>0</v>
      </c>
      <c r="B39" s="23">
        <v>890939936</v>
      </c>
      <c r="C39" s="38" t="s">
        <v>36</v>
      </c>
      <c r="D39">
        <v>1</v>
      </c>
      <c r="E39" s="5">
        <v>17380184</v>
      </c>
      <c r="F39" s="5">
        <v>0</v>
      </c>
      <c r="G39" s="5">
        <v>0</v>
      </c>
      <c r="H39" s="30">
        <v>30012024</v>
      </c>
    </row>
    <row r="40" spans="1:8" x14ac:dyDescent="0.25">
      <c r="A40" t="s">
        <v>0</v>
      </c>
      <c r="B40" s="23">
        <v>890980066</v>
      </c>
      <c r="C40" s="38" t="s">
        <v>36</v>
      </c>
      <c r="D40">
        <v>1</v>
      </c>
      <c r="E40" s="5">
        <v>18345694</v>
      </c>
      <c r="F40" s="5">
        <v>0</v>
      </c>
      <c r="G40" s="5">
        <v>0</v>
      </c>
      <c r="H40" s="30">
        <v>30012024</v>
      </c>
    </row>
    <row r="41" spans="1:8" x14ac:dyDescent="0.25">
      <c r="A41" t="s">
        <v>0</v>
      </c>
      <c r="B41" s="23">
        <v>890980757</v>
      </c>
      <c r="C41" s="38" t="s">
        <v>36</v>
      </c>
      <c r="D41">
        <v>1</v>
      </c>
      <c r="E41" s="5">
        <v>471604912</v>
      </c>
      <c r="F41" s="5">
        <v>153998286</v>
      </c>
      <c r="G41" s="5">
        <v>0</v>
      </c>
      <c r="H41" s="30">
        <v>30012024</v>
      </c>
    </row>
    <row r="42" spans="1:8" x14ac:dyDescent="0.25">
      <c r="A42" t="s">
        <v>0</v>
      </c>
      <c r="B42" s="23">
        <v>890981137</v>
      </c>
      <c r="C42" s="38" t="s">
        <v>36</v>
      </c>
      <c r="D42">
        <v>1</v>
      </c>
      <c r="E42" s="5">
        <v>151190815</v>
      </c>
      <c r="F42" s="5">
        <v>0</v>
      </c>
      <c r="G42" s="5">
        <v>0</v>
      </c>
      <c r="H42" s="30">
        <v>30012024</v>
      </c>
    </row>
    <row r="43" spans="1:8" x14ac:dyDescent="0.25">
      <c r="A43" t="s">
        <v>0</v>
      </c>
      <c r="B43" s="23">
        <v>890981536</v>
      </c>
      <c r="C43" s="38" t="s">
        <v>36</v>
      </c>
      <c r="D43">
        <v>1</v>
      </c>
      <c r="E43" s="5">
        <v>72956248</v>
      </c>
      <c r="F43" s="5">
        <v>0</v>
      </c>
      <c r="G43" s="5">
        <v>0</v>
      </c>
      <c r="H43" s="30">
        <v>30012024</v>
      </c>
    </row>
    <row r="44" spans="1:8" x14ac:dyDescent="0.25">
      <c r="A44" t="s">
        <v>0</v>
      </c>
      <c r="B44" s="23">
        <v>890981726</v>
      </c>
      <c r="C44" s="38" t="s">
        <v>36</v>
      </c>
      <c r="D44">
        <v>1</v>
      </c>
      <c r="E44" s="5">
        <v>144239579</v>
      </c>
      <c r="F44" s="5">
        <v>0</v>
      </c>
      <c r="G44" s="5">
        <v>0</v>
      </c>
      <c r="H44" s="30">
        <v>30012024</v>
      </c>
    </row>
    <row r="45" spans="1:8" x14ac:dyDescent="0.25">
      <c r="A45" t="s">
        <v>0</v>
      </c>
      <c r="B45" s="23">
        <v>890982264</v>
      </c>
      <c r="C45" s="38" t="s">
        <v>36</v>
      </c>
      <c r="D45">
        <v>1</v>
      </c>
      <c r="E45" s="5">
        <v>161136546</v>
      </c>
      <c r="F45" s="5">
        <v>12072657</v>
      </c>
      <c r="G45" s="5">
        <v>0</v>
      </c>
      <c r="H45" s="30">
        <v>30012024</v>
      </c>
    </row>
    <row r="46" spans="1:8" x14ac:dyDescent="0.25">
      <c r="A46" t="s">
        <v>0</v>
      </c>
      <c r="B46" s="23">
        <v>890982608</v>
      </c>
      <c r="C46" s="38" t="s">
        <v>36</v>
      </c>
      <c r="D46">
        <v>1</v>
      </c>
      <c r="E46" s="5">
        <v>234549916</v>
      </c>
      <c r="F46" s="5">
        <v>0</v>
      </c>
      <c r="G46" s="5">
        <v>0</v>
      </c>
      <c r="H46" s="30">
        <v>30012024</v>
      </c>
    </row>
    <row r="47" spans="1:8" x14ac:dyDescent="0.25">
      <c r="A47" t="s">
        <v>0</v>
      </c>
      <c r="B47" s="23">
        <v>890985703</v>
      </c>
      <c r="C47" s="38" t="s">
        <v>36</v>
      </c>
      <c r="D47">
        <v>1</v>
      </c>
      <c r="E47" s="5">
        <v>82783445</v>
      </c>
      <c r="F47" s="5">
        <v>0</v>
      </c>
      <c r="G47" s="5">
        <v>0</v>
      </c>
      <c r="H47" s="30">
        <v>30012024</v>
      </c>
    </row>
    <row r="48" spans="1:8" x14ac:dyDescent="0.25">
      <c r="A48" t="s">
        <v>0</v>
      </c>
      <c r="B48" s="23">
        <v>891079999</v>
      </c>
      <c r="C48" s="38" t="s">
        <v>36</v>
      </c>
      <c r="D48">
        <v>1</v>
      </c>
      <c r="E48" s="5">
        <v>40953783</v>
      </c>
      <c r="F48" s="5">
        <v>0</v>
      </c>
      <c r="G48" s="5">
        <v>0</v>
      </c>
      <c r="H48" s="30">
        <v>30012024</v>
      </c>
    </row>
    <row r="49" spans="1:8" x14ac:dyDescent="0.25">
      <c r="A49" t="s">
        <v>0</v>
      </c>
      <c r="B49" s="23">
        <v>900038926</v>
      </c>
      <c r="C49" s="38" t="s">
        <v>36</v>
      </c>
      <c r="D49">
        <v>1</v>
      </c>
      <c r="E49" s="5">
        <v>52103839</v>
      </c>
      <c r="F49" s="5">
        <v>526373224</v>
      </c>
      <c r="G49" s="5">
        <v>0</v>
      </c>
      <c r="H49" s="30">
        <v>30012024</v>
      </c>
    </row>
    <row r="50" spans="1:8" x14ac:dyDescent="0.25">
      <c r="A50" t="s">
        <v>0</v>
      </c>
      <c r="B50" s="23">
        <v>900124689</v>
      </c>
      <c r="C50" s="38" t="s">
        <v>36</v>
      </c>
      <c r="D50">
        <v>1</v>
      </c>
      <c r="E50" s="5">
        <v>28547837</v>
      </c>
      <c r="F50" s="5">
        <v>0</v>
      </c>
      <c r="G50" s="5">
        <v>0</v>
      </c>
      <c r="H50" s="30">
        <v>30012024</v>
      </c>
    </row>
    <row r="51" spans="1:8" x14ac:dyDescent="0.25">
      <c r="A51" t="s">
        <v>0</v>
      </c>
      <c r="B51" s="23">
        <v>900236850</v>
      </c>
      <c r="C51" s="38" t="s">
        <v>36</v>
      </c>
      <c r="D51">
        <v>1</v>
      </c>
      <c r="E51" s="5">
        <v>62853275</v>
      </c>
      <c r="F51" s="5">
        <v>0</v>
      </c>
      <c r="G51" s="5">
        <v>0</v>
      </c>
      <c r="H51" s="30">
        <v>30012024</v>
      </c>
    </row>
    <row r="52" spans="1:8" x14ac:dyDescent="0.25">
      <c r="A52" t="s">
        <v>0</v>
      </c>
      <c r="B52" s="23">
        <v>900261353</v>
      </c>
      <c r="C52" s="38" t="s">
        <v>36</v>
      </c>
      <c r="D52">
        <v>1</v>
      </c>
      <c r="E52" s="5">
        <v>177098372</v>
      </c>
      <c r="F52" s="5">
        <v>0</v>
      </c>
      <c r="G52" s="5">
        <v>0</v>
      </c>
      <c r="H52" s="30">
        <v>30012024</v>
      </c>
    </row>
    <row r="53" spans="1:8" x14ac:dyDescent="0.25">
      <c r="A53" t="s">
        <v>0</v>
      </c>
      <c r="B53" s="23">
        <v>900390423</v>
      </c>
      <c r="C53" s="38" t="s">
        <v>36</v>
      </c>
      <c r="D53">
        <v>1</v>
      </c>
      <c r="E53" s="5">
        <v>192412258</v>
      </c>
      <c r="F53" s="5">
        <v>0</v>
      </c>
      <c r="G53" s="5">
        <v>0</v>
      </c>
      <c r="H53" s="30">
        <v>30012024</v>
      </c>
    </row>
    <row r="54" spans="1:8" x14ac:dyDescent="0.25">
      <c r="A54" t="s">
        <v>0</v>
      </c>
      <c r="B54" s="23">
        <v>900408220</v>
      </c>
      <c r="C54" s="38" t="s">
        <v>36</v>
      </c>
      <c r="D54">
        <v>1</v>
      </c>
      <c r="E54" s="5">
        <v>26281762</v>
      </c>
      <c r="F54" s="5">
        <v>0</v>
      </c>
      <c r="G54" s="5">
        <v>0</v>
      </c>
      <c r="H54" s="30">
        <v>30012024</v>
      </c>
    </row>
    <row r="55" spans="1:8" x14ac:dyDescent="0.25">
      <c r="A55" t="s">
        <v>0</v>
      </c>
      <c r="B55" s="23">
        <v>900421895</v>
      </c>
      <c r="C55" s="38" t="s">
        <v>36</v>
      </c>
      <c r="D55">
        <v>1</v>
      </c>
      <c r="E55" s="5">
        <v>141551806</v>
      </c>
      <c r="F55" s="5">
        <v>0</v>
      </c>
      <c r="G55" s="5">
        <v>0</v>
      </c>
      <c r="H55" s="30">
        <v>30012024</v>
      </c>
    </row>
    <row r="56" spans="1:8" x14ac:dyDescent="0.25">
      <c r="A56" t="s">
        <v>0</v>
      </c>
      <c r="B56" s="23">
        <v>900625317</v>
      </c>
      <c r="C56" s="38" t="s">
        <v>36</v>
      </c>
      <c r="D56">
        <v>1</v>
      </c>
      <c r="E56" s="5">
        <v>98095916</v>
      </c>
      <c r="F56" s="5">
        <v>0</v>
      </c>
      <c r="G56" s="5">
        <v>0</v>
      </c>
      <c r="H56" s="30">
        <v>30012024</v>
      </c>
    </row>
    <row r="57" spans="1:8" x14ac:dyDescent="0.25">
      <c r="A57" t="s">
        <v>0</v>
      </c>
      <c r="B57" s="23">
        <v>900857186</v>
      </c>
      <c r="C57" s="38" t="s">
        <v>36</v>
      </c>
      <c r="D57">
        <v>1</v>
      </c>
      <c r="E57" s="5">
        <v>5928020</v>
      </c>
      <c r="F57" s="5">
        <v>0</v>
      </c>
      <c r="G57" s="5">
        <v>0</v>
      </c>
      <c r="H57" s="30">
        <v>30012024</v>
      </c>
    </row>
    <row r="58" spans="1:8" x14ac:dyDescent="0.25">
      <c r="A58" t="s">
        <v>0</v>
      </c>
      <c r="B58" s="23">
        <v>900959051</v>
      </c>
      <c r="C58" s="38" t="s">
        <v>36</v>
      </c>
      <c r="D58">
        <v>1</v>
      </c>
      <c r="E58" s="5">
        <v>11765706</v>
      </c>
      <c r="F58" s="5">
        <v>0</v>
      </c>
      <c r="G58" s="5">
        <v>0</v>
      </c>
      <c r="H58" s="30">
        <v>30012024</v>
      </c>
    </row>
    <row r="59" spans="1:8" x14ac:dyDescent="0.25">
      <c r="A59" t="s">
        <v>0</v>
      </c>
      <c r="B59" s="23">
        <v>901180382</v>
      </c>
      <c r="C59" s="38" t="s">
        <v>36</v>
      </c>
      <c r="D59">
        <v>1</v>
      </c>
      <c r="E59" s="5">
        <v>4974500</v>
      </c>
      <c r="F59" s="5">
        <v>0</v>
      </c>
      <c r="G59" s="5">
        <v>0</v>
      </c>
      <c r="H59" s="30">
        <v>30012024</v>
      </c>
    </row>
    <row r="60" spans="1:8" x14ac:dyDescent="0.25">
      <c r="A60" t="s">
        <v>0</v>
      </c>
      <c r="B60" s="23">
        <v>890903777</v>
      </c>
      <c r="C60" s="38" t="s">
        <v>36</v>
      </c>
      <c r="D60">
        <v>1</v>
      </c>
      <c r="E60" s="5">
        <v>0</v>
      </c>
      <c r="F60" s="5">
        <v>74756812</v>
      </c>
      <c r="G60" s="5">
        <v>0</v>
      </c>
      <c r="H60" s="30">
        <v>30012024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7C01D-16EA-4654-8E66-CC1E70504B75}">
  <dimension ref="A1:I55"/>
  <sheetViews>
    <sheetView tabSelected="1" zoomScaleNormal="100" workbookViewId="0"/>
  </sheetViews>
  <sheetFormatPr baseColWidth="10" defaultRowHeight="15" x14ac:dyDescent="0.25"/>
  <cols>
    <col min="2" max="2" width="16.28515625" customWidth="1"/>
    <col min="3" max="3" width="75.7109375" customWidth="1"/>
    <col min="4" max="4" width="17.28515625" customWidth="1"/>
    <col min="5" max="5" width="15.28515625" customWidth="1"/>
    <col min="6" max="6" width="16.85546875" style="18" customWidth="1"/>
    <col min="7" max="7" width="15.42578125" customWidth="1"/>
    <col min="8" max="8" width="16.5703125" style="18" customWidth="1"/>
    <col min="9" max="9" width="13.28515625" customWidth="1"/>
  </cols>
  <sheetData>
    <row r="1" spans="1:9" ht="58.5" customHeight="1" thickBot="1" x14ac:dyDescent="0.3">
      <c r="A1" s="11" t="s">
        <v>23</v>
      </c>
      <c r="B1" s="12" t="s">
        <v>20</v>
      </c>
      <c r="C1" s="13" t="s">
        <v>19</v>
      </c>
      <c r="D1" s="12" t="s">
        <v>24</v>
      </c>
      <c r="E1" s="13" t="s">
        <v>7</v>
      </c>
      <c r="F1" s="14" t="s">
        <v>32</v>
      </c>
      <c r="G1" s="15" t="s">
        <v>33</v>
      </c>
      <c r="H1" s="16" t="s">
        <v>34</v>
      </c>
      <c r="I1" s="17" t="s">
        <v>21</v>
      </c>
    </row>
    <row r="2" spans="1:9" x14ac:dyDescent="0.25">
      <c r="A2" t="s">
        <v>0</v>
      </c>
      <c r="B2" s="23">
        <v>70129835</v>
      </c>
      <c r="C2" s="23" t="s">
        <v>37</v>
      </c>
      <c r="D2" s="24" t="s">
        <v>36</v>
      </c>
      <c r="E2">
        <v>1</v>
      </c>
      <c r="F2" s="23">
        <v>3200000</v>
      </c>
      <c r="G2" s="23">
        <v>0</v>
      </c>
      <c r="H2" s="23">
        <v>0</v>
      </c>
      <c r="I2" s="24" t="s">
        <v>38</v>
      </c>
    </row>
    <row r="3" spans="1:9" x14ac:dyDescent="0.25">
      <c r="A3" t="s">
        <v>0</v>
      </c>
      <c r="B3" s="23">
        <v>800044402</v>
      </c>
      <c r="C3" s="23" t="s">
        <v>27</v>
      </c>
      <c r="D3" s="24" t="s">
        <v>36</v>
      </c>
      <c r="E3">
        <v>1</v>
      </c>
      <c r="F3" s="23">
        <v>157644497</v>
      </c>
      <c r="G3" s="23">
        <v>0</v>
      </c>
      <c r="H3" s="23">
        <v>0</v>
      </c>
      <c r="I3" s="24" t="s">
        <v>38</v>
      </c>
    </row>
    <row r="4" spans="1:9" x14ac:dyDescent="0.25">
      <c r="A4" t="s">
        <v>0</v>
      </c>
      <c r="B4" s="23">
        <v>800058016</v>
      </c>
      <c r="C4" s="23" t="s">
        <v>39</v>
      </c>
      <c r="D4" s="24" t="s">
        <v>36</v>
      </c>
      <c r="E4">
        <v>1</v>
      </c>
      <c r="F4" s="23">
        <v>646676205</v>
      </c>
      <c r="G4" s="23">
        <v>4260595221</v>
      </c>
      <c r="H4" s="23">
        <v>0</v>
      </c>
      <c r="I4" s="24" t="s">
        <v>38</v>
      </c>
    </row>
    <row r="5" spans="1:9" x14ac:dyDescent="0.25">
      <c r="A5" t="s">
        <v>0</v>
      </c>
      <c r="B5" s="23">
        <v>800067065</v>
      </c>
      <c r="C5" s="23" t="s">
        <v>40</v>
      </c>
      <c r="D5" s="24" t="s">
        <v>36</v>
      </c>
      <c r="E5">
        <v>1</v>
      </c>
      <c r="F5" s="23">
        <v>21208720</v>
      </c>
      <c r="G5" s="23">
        <v>0</v>
      </c>
      <c r="H5" s="23">
        <v>0</v>
      </c>
      <c r="I5" s="24" t="s">
        <v>38</v>
      </c>
    </row>
    <row r="6" spans="1:9" x14ac:dyDescent="0.25">
      <c r="A6" t="s">
        <v>0</v>
      </c>
      <c r="B6" s="23">
        <v>800123106</v>
      </c>
      <c r="C6" s="23" t="s">
        <v>41</v>
      </c>
      <c r="D6" s="24" t="s">
        <v>36</v>
      </c>
      <c r="E6">
        <v>1</v>
      </c>
      <c r="F6" s="23">
        <v>55549327</v>
      </c>
      <c r="G6" s="23">
        <v>0</v>
      </c>
      <c r="H6" s="23">
        <v>0</v>
      </c>
      <c r="I6" s="24" t="s">
        <v>38</v>
      </c>
    </row>
    <row r="7" spans="1:9" x14ac:dyDescent="0.25">
      <c r="A7" t="s">
        <v>0</v>
      </c>
      <c r="B7" s="23">
        <v>800138011</v>
      </c>
      <c r="C7" s="23" t="s">
        <v>30</v>
      </c>
      <c r="D7" s="24" t="s">
        <v>36</v>
      </c>
      <c r="E7">
        <v>1</v>
      </c>
      <c r="F7" s="23">
        <v>137796007</v>
      </c>
      <c r="G7" s="23">
        <v>14523978</v>
      </c>
      <c r="H7" s="23">
        <v>0</v>
      </c>
      <c r="I7" s="24" t="s">
        <v>38</v>
      </c>
    </row>
    <row r="8" spans="1:9" x14ac:dyDescent="0.25">
      <c r="A8" t="s">
        <v>0</v>
      </c>
      <c r="B8" s="23">
        <v>800149026</v>
      </c>
      <c r="C8" s="23" t="s">
        <v>42</v>
      </c>
      <c r="D8" s="24" t="s">
        <v>36</v>
      </c>
      <c r="E8">
        <v>1</v>
      </c>
      <c r="F8" s="23">
        <v>525254662</v>
      </c>
      <c r="G8" s="23">
        <v>0</v>
      </c>
      <c r="H8" s="23">
        <v>0</v>
      </c>
      <c r="I8" s="24" t="s">
        <v>38</v>
      </c>
    </row>
    <row r="9" spans="1:9" x14ac:dyDescent="0.25">
      <c r="A9" t="s">
        <v>0</v>
      </c>
      <c r="B9" s="23">
        <v>811002429</v>
      </c>
      <c r="C9" s="23" t="s">
        <v>43</v>
      </c>
      <c r="D9" s="24" t="s">
        <v>36</v>
      </c>
      <c r="E9">
        <v>1</v>
      </c>
      <c r="F9" s="23">
        <v>32329480</v>
      </c>
      <c r="G9" s="23">
        <v>145312836</v>
      </c>
      <c r="H9" s="23">
        <v>0</v>
      </c>
      <c r="I9" s="24" t="s">
        <v>38</v>
      </c>
    </row>
    <row r="10" spans="1:9" x14ac:dyDescent="0.25">
      <c r="A10" t="s">
        <v>0</v>
      </c>
      <c r="B10" s="23">
        <v>811016192</v>
      </c>
      <c r="C10" s="23" t="s">
        <v>44</v>
      </c>
      <c r="D10" s="24" t="s">
        <v>36</v>
      </c>
      <c r="E10">
        <v>1</v>
      </c>
      <c r="F10" s="23">
        <v>258518554</v>
      </c>
      <c r="G10" s="23">
        <v>2308361770</v>
      </c>
      <c r="H10" s="23">
        <v>0</v>
      </c>
      <c r="I10" s="24" t="s">
        <v>38</v>
      </c>
    </row>
    <row r="11" spans="1:9" x14ac:dyDescent="0.25">
      <c r="A11" t="s">
        <v>0</v>
      </c>
      <c r="B11" s="23">
        <v>811032818</v>
      </c>
      <c r="C11" s="23" t="s">
        <v>45</v>
      </c>
      <c r="D11" s="24" t="s">
        <v>36</v>
      </c>
      <c r="E11">
        <v>1</v>
      </c>
      <c r="F11" s="23">
        <v>4976074</v>
      </c>
      <c r="G11" s="23">
        <v>0</v>
      </c>
      <c r="H11" s="23">
        <v>0</v>
      </c>
      <c r="I11" s="24" t="s">
        <v>38</v>
      </c>
    </row>
    <row r="12" spans="1:9" ht="16.5" customHeight="1" x14ac:dyDescent="0.25">
      <c r="A12" t="s">
        <v>0</v>
      </c>
      <c r="B12" s="23">
        <v>811042050</v>
      </c>
      <c r="C12" s="23" t="s">
        <v>46</v>
      </c>
      <c r="D12" s="24" t="s">
        <v>36</v>
      </c>
      <c r="E12">
        <v>1</v>
      </c>
      <c r="F12" s="23">
        <v>7136478</v>
      </c>
      <c r="G12" s="23">
        <v>0</v>
      </c>
      <c r="H12" s="23">
        <v>0</v>
      </c>
      <c r="I12" s="24" t="s">
        <v>38</v>
      </c>
    </row>
    <row r="13" spans="1:9" x14ac:dyDescent="0.25">
      <c r="A13" t="s">
        <v>0</v>
      </c>
      <c r="B13" s="23">
        <v>811042064</v>
      </c>
      <c r="C13" s="23" t="s">
        <v>47</v>
      </c>
      <c r="D13" s="24" t="s">
        <v>36</v>
      </c>
      <c r="E13">
        <v>1</v>
      </c>
      <c r="F13" s="23">
        <v>37809373</v>
      </c>
      <c r="G13" s="23">
        <v>0</v>
      </c>
      <c r="H13" s="23">
        <v>0</v>
      </c>
      <c r="I13" s="24" t="s">
        <v>38</v>
      </c>
    </row>
    <row r="14" spans="1:9" x14ac:dyDescent="0.25">
      <c r="A14" t="s">
        <v>0</v>
      </c>
      <c r="B14" s="23">
        <v>812005522</v>
      </c>
      <c r="C14" s="23" t="s">
        <v>48</v>
      </c>
      <c r="D14" s="24" t="s">
        <v>36</v>
      </c>
      <c r="E14">
        <v>1</v>
      </c>
      <c r="F14" s="23">
        <v>950269253</v>
      </c>
      <c r="G14" s="23">
        <v>0</v>
      </c>
      <c r="H14" s="23">
        <v>0</v>
      </c>
      <c r="I14" s="24" t="s">
        <v>38</v>
      </c>
    </row>
    <row r="15" spans="1:9" x14ac:dyDescent="0.25">
      <c r="A15" t="s">
        <v>0</v>
      </c>
      <c r="B15" s="23">
        <v>818002571</v>
      </c>
      <c r="C15" s="23" t="s">
        <v>49</v>
      </c>
      <c r="D15" s="24" t="s">
        <v>36</v>
      </c>
      <c r="E15">
        <v>1</v>
      </c>
      <c r="F15" s="23">
        <v>1642093</v>
      </c>
      <c r="G15" s="23">
        <v>0</v>
      </c>
      <c r="H15" s="23">
        <v>0</v>
      </c>
      <c r="I15" s="24" t="s">
        <v>38</v>
      </c>
    </row>
    <row r="16" spans="1:9" x14ac:dyDescent="0.25">
      <c r="A16" t="s">
        <v>0</v>
      </c>
      <c r="B16" s="23">
        <v>890900518</v>
      </c>
      <c r="C16" s="23" t="s">
        <v>50</v>
      </c>
      <c r="D16" s="24" t="s">
        <v>36</v>
      </c>
      <c r="E16">
        <v>1</v>
      </c>
      <c r="F16" s="23">
        <v>1505951992</v>
      </c>
      <c r="G16" s="23">
        <v>0</v>
      </c>
      <c r="H16" s="23">
        <v>0</v>
      </c>
      <c r="I16" s="24" t="s">
        <v>38</v>
      </c>
    </row>
    <row r="17" spans="1:9" x14ac:dyDescent="0.25">
      <c r="A17" t="s">
        <v>0</v>
      </c>
      <c r="B17" s="23">
        <v>890901684</v>
      </c>
      <c r="C17" s="23" t="s">
        <v>51</v>
      </c>
      <c r="D17" s="24" t="s">
        <v>36</v>
      </c>
      <c r="E17">
        <v>1</v>
      </c>
      <c r="F17" s="23">
        <v>5971206</v>
      </c>
      <c r="G17" s="23">
        <v>0</v>
      </c>
      <c r="H17" s="23">
        <v>0</v>
      </c>
      <c r="I17" s="24" t="s">
        <v>38</v>
      </c>
    </row>
    <row r="18" spans="1:9" x14ac:dyDescent="0.25">
      <c r="A18" t="s">
        <v>0</v>
      </c>
      <c r="B18" s="23">
        <v>890901826</v>
      </c>
      <c r="C18" s="23" t="s">
        <v>35</v>
      </c>
      <c r="D18" s="24" t="s">
        <v>36</v>
      </c>
      <c r="E18">
        <v>1</v>
      </c>
      <c r="F18" s="23">
        <v>899601469</v>
      </c>
      <c r="G18" s="23">
        <v>0</v>
      </c>
      <c r="H18" s="23">
        <v>0</v>
      </c>
      <c r="I18" s="24" t="s">
        <v>38</v>
      </c>
    </row>
    <row r="19" spans="1:9" x14ac:dyDescent="0.25">
      <c r="A19" t="s">
        <v>0</v>
      </c>
      <c r="B19" s="23">
        <v>890902922</v>
      </c>
      <c r="C19" s="23" t="s">
        <v>52</v>
      </c>
      <c r="D19" s="24" t="s">
        <v>36</v>
      </c>
      <c r="E19">
        <v>1</v>
      </c>
      <c r="F19" s="23">
        <v>37371362</v>
      </c>
      <c r="G19" s="23">
        <v>0</v>
      </c>
      <c r="H19" s="23">
        <v>0</v>
      </c>
      <c r="I19" s="24" t="s">
        <v>38</v>
      </c>
    </row>
    <row r="20" spans="1:9" x14ac:dyDescent="0.25">
      <c r="A20" t="s">
        <v>0</v>
      </c>
      <c r="B20" s="23">
        <v>890904646</v>
      </c>
      <c r="C20" s="23" t="s">
        <v>53</v>
      </c>
      <c r="D20" s="24" t="s">
        <v>36</v>
      </c>
      <c r="E20">
        <v>1</v>
      </c>
      <c r="F20" s="23">
        <v>1860226695</v>
      </c>
      <c r="G20" s="23">
        <v>0</v>
      </c>
      <c r="H20" s="23">
        <v>555283353</v>
      </c>
      <c r="I20" s="24" t="s">
        <v>38</v>
      </c>
    </row>
    <row r="21" spans="1:9" x14ac:dyDescent="0.25">
      <c r="A21" t="s">
        <v>0</v>
      </c>
      <c r="B21" s="23">
        <v>890905154</v>
      </c>
      <c r="C21" s="23" t="s">
        <v>54</v>
      </c>
      <c r="D21" s="24" t="s">
        <v>36</v>
      </c>
      <c r="E21">
        <v>1</v>
      </c>
      <c r="F21" s="23">
        <v>130000</v>
      </c>
      <c r="G21" s="23">
        <v>0</v>
      </c>
      <c r="H21" s="23">
        <v>0</v>
      </c>
      <c r="I21" s="24" t="s">
        <v>38</v>
      </c>
    </row>
    <row r="22" spans="1:9" x14ac:dyDescent="0.25">
      <c r="A22" t="s">
        <v>0</v>
      </c>
      <c r="B22" s="23">
        <v>890905166</v>
      </c>
      <c r="C22" s="23" t="s">
        <v>29</v>
      </c>
      <c r="D22" s="24" t="s">
        <v>36</v>
      </c>
      <c r="E22">
        <v>1</v>
      </c>
      <c r="F22" s="23">
        <v>39005852</v>
      </c>
      <c r="G22" s="23">
        <v>125676682</v>
      </c>
      <c r="H22" s="23">
        <v>0</v>
      </c>
      <c r="I22" s="24" t="s">
        <v>38</v>
      </c>
    </row>
    <row r="23" spans="1:9" x14ac:dyDescent="0.25">
      <c r="A23" t="s">
        <v>0</v>
      </c>
      <c r="B23" s="23">
        <v>890905177</v>
      </c>
      <c r="C23" s="23" t="s">
        <v>55</v>
      </c>
      <c r="D23" s="24" t="s">
        <v>36</v>
      </c>
      <c r="E23">
        <v>1</v>
      </c>
      <c r="F23" s="23">
        <v>264465318</v>
      </c>
      <c r="G23" s="21">
        <v>423596489</v>
      </c>
      <c r="H23" s="23">
        <v>0</v>
      </c>
      <c r="I23" s="24" t="s">
        <v>38</v>
      </c>
    </row>
    <row r="24" spans="1:9" x14ac:dyDescent="0.25">
      <c r="A24" t="s">
        <v>0</v>
      </c>
      <c r="B24" s="23">
        <v>890905843</v>
      </c>
      <c r="C24" s="23" t="s">
        <v>56</v>
      </c>
      <c r="D24" s="24" t="s">
        <v>36</v>
      </c>
      <c r="E24">
        <v>1</v>
      </c>
      <c r="F24" s="23">
        <v>912000</v>
      </c>
      <c r="G24" s="23">
        <v>0</v>
      </c>
      <c r="H24" s="23">
        <v>0</v>
      </c>
      <c r="I24" s="24" t="s">
        <v>38</v>
      </c>
    </row>
    <row r="25" spans="1:9" x14ac:dyDescent="0.25">
      <c r="A25" t="s">
        <v>0</v>
      </c>
      <c r="B25" s="23">
        <v>890906347</v>
      </c>
      <c r="C25" s="23" t="s">
        <v>57</v>
      </c>
      <c r="D25" s="24" t="s">
        <v>36</v>
      </c>
      <c r="E25">
        <v>1</v>
      </c>
      <c r="F25" s="23">
        <v>281958439</v>
      </c>
      <c r="G25">
        <v>10436652</v>
      </c>
      <c r="H25" s="23">
        <v>0</v>
      </c>
      <c r="I25" s="24" t="s">
        <v>38</v>
      </c>
    </row>
    <row r="26" spans="1:9" x14ac:dyDescent="0.25">
      <c r="A26" t="s">
        <v>0</v>
      </c>
      <c r="B26" s="23">
        <v>890907215</v>
      </c>
      <c r="C26" s="23" t="s">
        <v>58</v>
      </c>
      <c r="D26" s="24" t="s">
        <v>36</v>
      </c>
      <c r="E26">
        <v>1</v>
      </c>
      <c r="F26" s="23">
        <v>63474091</v>
      </c>
      <c r="G26" s="21">
        <v>10995107</v>
      </c>
      <c r="H26" s="23">
        <v>0</v>
      </c>
      <c r="I26" s="24" t="s">
        <v>38</v>
      </c>
    </row>
    <row r="27" spans="1:9" x14ac:dyDescent="0.25">
      <c r="A27" t="s">
        <v>0</v>
      </c>
      <c r="B27" s="23">
        <v>890907241</v>
      </c>
      <c r="C27" s="23" t="s">
        <v>59</v>
      </c>
      <c r="D27" s="24" t="s">
        <v>36</v>
      </c>
      <c r="E27">
        <v>1</v>
      </c>
      <c r="F27" s="23">
        <v>19194765</v>
      </c>
      <c r="G27" s="23">
        <v>81707642</v>
      </c>
      <c r="H27" s="23">
        <v>0</v>
      </c>
      <c r="I27" s="24" t="s">
        <v>38</v>
      </c>
    </row>
    <row r="28" spans="1:9" x14ac:dyDescent="0.25">
      <c r="A28" t="s">
        <v>0</v>
      </c>
      <c r="B28" s="23">
        <v>890907254</v>
      </c>
      <c r="C28" s="23" t="s">
        <v>60</v>
      </c>
      <c r="D28" s="24" t="s">
        <v>36</v>
      </c>
      <c r="E28">
        <v>1</v>
      </c>
      <c r="F28" s="23">
        <v>351736951</v>
      </c>
      <c r="G28" s="23">
        <v>0</v>
      </c>
      <c r="H28" s="23">
        <v>0</v>
      </c>
      <c r="I28" s="24" t="s">
        <v>38</v>
      </c>
    </row>
    <row r="29" spans="1:9" x14ac:dyDescent="0.25">
      <c r="A29" t="s">
        <v>0</v>
      </c>
      <c r="B29" s="23">
        <v>890911816</v>
      </c>
      <c r="C29" s="23" t="s">
        <v>61</v>
      </c>
      <c r="D29" s="24" t="s">
        <v>36</v>
      </c>
      <c r="E29">
        <v>1</v>
      </c>
      <c r="F29" s="23">
        <v>217271848</v>
      </c>
      <c r="G29" s="23">
        <v>0</v>
      </c>
      <c r="H29" s="23">
        <v>0</v>
      </c>
      <c r="I29" s="24" t="s">
        <v>38</v>
      </c>
    </row>
    <row r="30" spans="1:9" x14ac:dyDescent="0.25">
      <c r="A30" t="s">
        <v>0</v>
      </c>
      <c r="B30" s="23">
        <v>890938774</v>
      </c>
      <c r="C30" s="23" t="s">
        <v>62</v>
      </c>
      <c r="D30" s="24" t="s">
        <v>36</v>
      </c>
      <c r="E30">
        <v>1</v>
      </c>
      <c r="F30" s="23">
        <v>28545218</v>
      </c>
      <c r="G30" s="23">
        <v>0</v>
      </c>
      <c r="H30" s="23">
        <v>0</v>
      </c>
      <c r="I30" s="24" t="s">
        <v>38</v>
      </c>
    </row>
    <row r="31" spans="1:9" x14ac:dyDescent="0.25">
      <c r="A31" t="s">
        <v>0</v>
      </c>
      <c r="B31" s="23">
        <v>890939936</v>
      </c>
      <c r="C31" s="23" t="s">
        <v>63</v>
      </c>
      <c r="D31" s="24" t="s">
        <v>36</v>
      </c>
      <c r="E31">
        <v>1</v>
      </c>
      <c r="F31" s="23">
        <v>17380184</v>
      </c>
      <c r="G31" s="23">
        <v>0</v>
      </c>
      <c r="H31" s="23">
        <v>0</v>
      </c>
      <c r="I31" s="24" t="s">
        <v>38</v>
      </c>
    </row>
    <row r="32" spans="1:9" x14ac:dyDescent="0.25">
      <c r="A32" t="s">
        <v>0</v>
      </c>
      <c r="B32" s="23">
        <v>890980066</v>
      </c>
      <c r="C32" s="23" t="s">
        <v>64</v>
      </c>
      <c r="D32" s="24" t="s">
        <v>36</v>
      </c>
      <c r="E32">
        <v>1</v>
      </c>
      <c r="F32" s="23">
        <v>18345694</v>
      </c>
      <c r="G32" s="23">
        <v>0</v>
      </c>
      <c r="H32" s="23">
        <v>0</v>
      </c>
      <c r="I32" s="24" t="s">
        <v>38</v>
      </c>
    </row>
    <row r="33" spans="1:9" x14ac:dyDescent="0.25">
      <c r="A33" t="s">
        <v>0</v>
      </c>
      <c r="B33" s="23">
        <v>890980757</v>
      </c>
      <c r="C33" s="23" t="s">
        <v>65</v>
      </c>
      <c r="D33" s="24" t="s">
        <v>36</v>
      </c>
      <c r="E33">
        <v>1</v>
      </c>
      <c r="F33" s="23">
        <v>471604912</v>
      </c>
      <c r="G33" s="23">
        <v>153998286</v>
      </c>
      <c r="H33" s="23">
        <v>0</v>
      </c>
      <c r="I33" s="24" t="s">
        <v>38</v>
      </c>
    </row>
    <row r="34" spans="1:9" x14ac:dyDescent="0.25">
      <c r="A34" t="s">
        <v>0</v>
      </c>
      <c r="B34" s="23">
        <v>890981137</v>
      </c>
      <c r="C34" s="23" t="s">
        <v>66</v>
      </c>
      <c r="D34" s="24" t="s">
        <v>36</v>
      </c>
      <c r="E34">
        <v>1</v>
      </c>
      <c r="F34" s="23">
        <v>151190815</v>
      </c>
      <c r="G34" s="23">
        <v>0</v>
      </c>
      <c r="H34" s="23">
        <v>0</v>
      </c>
      <c r="I34" s="24" t="s">
        <v>38</v>
      </c>
    </row>
    <row r="35" spans="1:9" x14ac:dyDescent="0.25">
      <c r="A35" t="s">
        <v>0</v>
      </c>
      <c r="B35" s="23">
        <v>890981536</v>
      </c>
      <c r="C35" s="23" t="s">
        <v>67</v>
      </c>
      <c r="D35" s="24" t="s">
        <v>36</v>
      </c>
      <c r="E35">
        <v>1</v>
      </c>
      <c r="F35" s="23">
        <v>72956248</v>
      </c>
      <c r="G35" s="23">
        <v>0</v>
      </c>
      <c r="H35" s="23">
        <v>0</v>
      </c>
      <c r="I35" s="24" t="s">
        <v>38</v>
      </c>
    </row>
    <row r="36" spans="1:9" x14ac:dyDescent="0.25">
      <c r="A36" t="s">
        <v>0</v>
      </c>
      <c r="B36" s="23">
        <v>890981726</v>
      </c>
      <c r="C36" s="23" t="s">
        <v>68</v>
      </c>
      <c r="D36" s="24" t="s">
        <v>36</v>
      </c>
      <c r="E36">
        <v>1</v>
      </c>
      <c r="F36" s="23">
        <v>144239579</v>
      </c>
      <c r="G36" s="23">
        <v>0</v>
      </c>
      <c r="H36" s="23">
        <v>0</v>
      </c>
      <c r="I36" s="24" t="s">
        <v>38</v>
      </c>
    </row>
    <row r="37" spans="1:9" x14ac:dyDescent="0.25">
      <c r="A37" t="s">
        <v>0</v>
      </c>
      <c r="B37" s="23">
        <v>890982264</v>
      </c>
      <c r="C37" s="23" t="s">
        <v>68</v>
      </c>
      <c r="D37" s="24" t="s">
        <v>36</v>
      </c>
      <c r="E37">
        <v>1</v>
      </c>
      <c r="F37" s="23">
        <v>161136546</v>
      </c>
      <c r="G37">
        <v>12072657</v>
      </c>
      <c r="H37" s="23">
        <v>0</v>
      </c>
      <c r="I37" s="24" t="s">
        <v>38</v>
      </c>
    </row>
    <row r="38" spans="1:9" x14ac:dyDescent="0.25">
      <c r="A38" t="s">
        <v>0</v>
      </c>
      <c r="B38" s="23">
        <v>890982608</v>
      </c>
      <c r="C38" s="23" t="s">
        <v>28</v>
      </c>
      <c r="D38" s="24" t="s">
        <v>36</v>
      </c>
      <c r="E38">
        <v>1</v>
      </c>
      <c r="F38" s="23">
        <v>234549916</v>
      </c>
      <c r="G38" s="23">
        <v>0</v>
      </c>
      <c r="H38" s="23">
        <v>0</v>
      </c>
      <c r="I38" s="24" t="s">
        <v>38</v>
      </c>
    </row>
    <row r="39" spans="1:9" x14ac:dyDescent="0.25">
      <c r="A39" t="s">
        <v>0</v>
      </c>
      <c r="B39" s="23">
        <v>890985703</v>
      </c>
      <c r="C39" s="23" t="s">
        <v>69</v>
      </c>
      <c r="D39" s="24" t="s">
        <v>36</v>
      </c>
      <c r="E39">
        <v>1</v>
      </c>
      <c r="F39" s="23">
        <v>82783445</v>
      </c>
      <c r="G39" s="23">
        <v>0</v>
      </c>
      <c r="H39" s="23">
        <v>0</v>
      </c>
      <c r="I39" s="24" t="s">
        <v>38</v>
      </c>
    </row>
    <row r="40" spans="1:9" x14ac:dyDescent="0.25">
      <c r="A40" t="s">
        <v>0</v>
      </c>
      <c r="B40" s="23">
        <v>891079999</v>
      </c>
      <c r="C40" s="23" t="s">
        <v>26</v>
      </c>
      <c r="D40" s="24" t="s">
        <v>36</v>
      </c>
      <c r="E40">
        <v>1</v>
      </c>
      <c r="F40" s="23">
        <v>40953783</v>
      </c>
      <c r="G40" s="23">
        <v>0</v>
      </c>
      <c r="H40" s="23">
        <v>0</v>
      </c>
      <c r="I40" s="24" t="s">
        <v>38</v>
      </c>
    </row>
    <row r="41" spans="1:9" x14ac:dyDescent="0.25">
      <c r="A41" t="s">
        <v>0</v>
      </c>
      <c r="B41" s="23">
        <v>900038926</v>
      </c>
      <c r="C41" s="23" t="s">
        <v>25</v>
      </c>
      <c r="D41" s="24" t="s">
        <v>36</v>
      </c>
      <c r="E41">
        <v>1</v>
      </c>
      <c r="F41" s="23">
        <v>52103839</v>
      </c>
      <c r="G41" s="23">
        <v>526373224</v>
      </c>
      <c r="H41" s="23">
        <v>0</v>
      </c>
      <c r="I41" s="24" t="s">
        <v>38</v>
      </c>
    </row>
    <row r="42" spans="1:9" x14ac:dyDescent="0.25">
      <c r="A42" t="s">
        <v>0</v>
      </c>
      <c r="B42" s="23">
        <v>900124689</v>
      </c>
      <c r="C42" s="23" t="s">
        <v>70</v>
      </c>
      <c r="D42" s="24" t="s">
        <v>36</v>
      </c>
      <c r="E42">
        <v>1</v>
      </c>
      <c r="F42" s="23">
        <v>28547837</v>
      </c>
      <c r="G42" s="23">
        <v>0</v>
      </c>
      <c r="H42" s="23">
        <v>0</v>
      </c>
      <c r="I42" s="24" t="s">
        <v>38</v>
      </c>
    </row>
    <row r="43" spans="1:9" x14ac:dyDescent="0.25">
      <c r="A43" t="s">
        <v>0</v>
      </c>
      <c r="B43" s="23">
        <v>900236850</v>
      </c>
      <c r="C43" s="23" t="s">
        <v>71</v>
      </c>
      <c r="D43" s="24" t="s">
        <v>36</v>
      </c>
      <c r="E43">
        <v>1</v>
      </c>
      <c r="F43" s="23">
        <v>62853275</v>
      </c>
      <c r="G43" s="23">
        <v>0</v>
      </c>
      <c r="H43" s="23">
        <v>0</v>
      </c>
      <c r="I43" s="24" t="s">
        <v>38</v>
      </c>
    </row>
    <row r="44" spans="1:9" x14ac:dyDescent="0.25">
      <c r="A44" t="s">
        <v>0</v>
      </c>
      <c r="B44" s="23">
        <v>900261353</v>
      </c>
      <c r="C44" s="23" t="s">
        <v>72</v>
      </c>
      <c r="D44" s="24" t="s">
        <v>36</v>
      </c>
      <c r="E44">
        <v>1</v>
      </c>
      <c r="F44" s="23">
        <v>177098372</v>
      </c>
      <c r="G44" s="23">
        <v>0</v>
      </c>
      <c r="H44" s="23">
        <v>0</v>
      </c>
      <c r="I44" s="24" t="s">
        <v>38</v>
      </c>
    </row>
    <row r="45" spans="1:9" x14ac:dyDescent="0.25">
      <c r="A45" t="s">
        <v>0</v>
      </c>
      <c r="B45" s="23">
        <v>900390423</v>
      </c>
      <c r="C45" s="23" t="s">
        <v>73</v>
      </c>
      <c r="D45" s="24" t="s">
        <v>36</v>
      </c>
      <c r="E45">
        <v>1</v>
      </c>
      <c r="F45" s="23">
        <v>192412258</v>
      </c>
      <c r="G45" s="23">
        <v>0</v>
      </c>
      <c r="H45" s="23">
        <v>0</v>
      </c>
      <c r="I45" s="24" t="s">
        <v>38</v>
      </c>
    </row>
    <row r="46" spans="1:9" x14ac:dyDescent="0.25">
      <c r="A46" t="s">
        <v>0</v>
      </c>
      <c r="B46" s="23">
        <v>900408220</v>
      </c>
      <c r="C46" s="23" t="s">
        <v>74</v>
      </c>
      <c r="D46" s="24" t="s">
        <v>36</v>
      </c>
      <c r="E46">
        <v>1</v>
      </c>
      <c r="F46" s="23">
        <v>26281762</v>
      </c>
      <c r="G46" s="23">
        <v>0</v>
      </c>
      <c r="H46" s="23">
        <v>0</v>
      </c>
      <c r="I46" s="24" t="s">
        <v>38</v>
      </c>
    </row>
    <row r="47" spans="1:9" x14ac:dyDescent="0.25">
      <c r="A47" t="s">
        <v>0</v>
      </c>
      <c r="B47" s="23">
        <v>900421895</v>
      </c>
      <c r="C47" s="23" t="s">
        <v>75</v>
      </c>
      <c r="D47" s="24" t="s">
        <v>36</v>
      </c>
      <c r="E47">
        <v>1</v>
      </c>
      <c r="F47" s="23">
        <v>141551806</v>
      </c>
      <c r="G47" s="23">
        <v>0</v>
      </c>
      <c r="H47" s="23">
        <v>0</v>
      </c>
      <c r="I47" s="24" t="s">
        <v>38</v>
      </c>
    </row>
    <row r="48" spans="1:9" x14ac:dyDescent="0.25">
      <c r="A48" t="s">
        <v>0</v>
      </c>
      <c r="B48" s="23">
        <v>900625317</v>
      </c>
      <c r="C48" s="23" t="s">
        <v>76</v>
      </c>
      <c r="D48" s="24" t="s">
        <v>36</v>
      </c>
      <c r="E48">
        <v>1</v>
      </c>
      <c r="F48" s="23">
        <v>98095916</v>
      </c>
      <c r="G48" s="23">
        <v>0</v>
      </c>
      <c r="H48" s="23">
        <v>0</v>
      </c>
      <c r="I48" s="24" t="s">
        <v>38</v>
      </c>
    </row>
    <row r="49" spans="1:9" x14ac:dyDescent="0.25">
      <c r="A49" t="s">
        <v>0</v>
      </c>
      <c r="B49" s="23">
        <v>900857186</v>
      </c>
      <c r="C49" s="23" t="s">
        <v>77</v>
      </c>
      <c r="D49" s="24" t="s">
        <v>36</v>
      </c>
      <c r="E49">
        <v>1</v>
      </c>
      <c r="F49" s="23">
        <v>5928020</v>
      </c>
      <c r="G49" s="23">
        <v>0</v>
      </c>
      <c r="H49" s="23">
        <v>0</v>
      </c>
      <c r="I49" s="24" t="s">
        <v>38</v>
      </c>
    </row>
    <row r="50" spans="1:9" x14ac:dyDescent="0.25">
      <c r="A50" t="s">
        <v>0</v>
      </c>
      <c r="B50" s="23">
        <v>900959051</v>
      </c>
      <c r="C50" s="23" t="s">
        <v>78</v>
      </c>
      <c r="D50" s="24" t="s">
        <v>36</v>
      </c>
      <c r="E50">
        <v>1</v>
      </c>
      <c r="F50" s="23">
        <v>11765706</v>
      </c>
      <c r="G50" s="23">
        <v>0</v>
      </c>
      <c r="H50" s="23">
        <v>0</v>
      </c>
      <c r="I50" s="24" t="s">
        <v>38</v>
      </c>
    </row>
    <row r="51" spans="1:9" x14ac:dyDescent="0.25">
      <c r="A51" t="s">
        <v>0</v>
      </c>
      <c r="B51" s="23">
        <v>901180382</v>
      </c>
      <c r="C51" s="23" t="s">
        <v>79</v>
      </c>
      <c r="D51" s="24" t="s">
        <v>36</v>
      </c>
      <c r="E51">
        <v>1</v>
      </c>
      <c r="F51" s="23">
        <v>4974500</v>
      </c>
      <c r="G51" s="23">
        <v>0</v>
      </c>
      <c r="H51" s="23">
        <v>0</v>
      </c>
      <c r="I51" s="24" t="s">
        <v>38</v>
      </c>
    </row>
    <row r="52" spans="1:9" x14ac:dyDescent="0.25">
      <c r="A52" t="s">
        <v>0</v>
      </c>
      <c r="B52" s="23">
        <v>890903777</v>
      </c>
      <c r="C52" s="23" t="s">
        <v>80</v>
      </c>
      <c r="D52" s="24" t="s">
        <v>36</v>
      </c>
      <c r="E52">
        <v>1</v>
      </c>
      <c r="F52" s="23">
        <v>0</v>
      </c>
      <c r="G52">
        <v>74756812</v>
      </c>
      <c r="H52" s="23">
        <v>0</v>
      </c>
      <c r="I52" s="24" t="s">
        <v>38</v>
      </c>
    </row>
    <row r="53" spans="1:9" x14ac:dyDescent="0.25">
      <c r="F53" s="22"/>
      <c r="G53" s="1"/>
    </row>
    <row r="54" spans="1:9" x14ac:dyDescent="0.25">
      <c r="F54" s="22"/>
      <c r="G54" s="1"/>
    </row>
    <row r="55" spans="1:9" x14ac:dyDescent="0.25">
      <c r="F55" s="22"/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E3E37-D66B-40A9-9038-D06C952D102B}">
  <dimension ref="A1:D8"/>
  <sheetViews>
    <sheetView workbookViewId="0">
      <selection activeCell="A2" sqref="A2:A6"/>
    </sheetView>
  </sheetViews>
  <sheetFormatPr baseColWidth="10" defaultRowHeight="15" x14ac:dyDescent="0.25"/>
  <cols>
    <col min="1" max="1" width="18.85546875" style="20" customWidth="1"/>
    <col min="2" max="2" width="41" customWidth="1"/>
    <col min="3" max="3" width="15.140625" customWidth="1"/>
    <col min="4" max="4" width="17.140625" customWidth="1"/>
  </cols>
  <sheetData>
    <row r="1" spans="1:4" ht="33.75" x14ac:dyDescent="0.25">
      <c r="A1" s="25" t="s">
        <v>20</v>
      </c>
      <c r="B1" s="26" t="s">
        <v>31</v>
      </c>
      <c r="C1" s="26" t="s">
        <v>81</v>
      </c>
      <c r="D1" s="26" t="s">
        <v>82</v>
      </c>
    </row>
    <row r="2" spans="1:4" x14ac:dyDescent="0.25">
      <c r="A2" s="31">
        <v>890904646</v>
      </c>
      <c r="B2" s="34" t="s">
        <v>22</v>
      </c>
      <c r="C2" s="27" t="s">
        <v>83</v>
      </c>
      <c r="D2" s="28">
        <v>152538867</v>
      </c>
    </row>
    <row r="3" spans="1:4" x14ac:dyDescent="0.25">
      <c r="A3" s="32"/>
      <c r="B3" s="35"/>
      <c r="C3" s="27" t="s">
        <v>84</v>
      </c>
      <c r="D3" s="28">
        <v>293074305</v>
      </c>
    </row>
    <row r="4" spans="1:4" x14ac:dyDescent="0.25">
      <c r="A4" s="32"/>
      <c r="B4" s="35"/>
      <c r="C4" s="27" t="s">
        <v>85</v>
      </c>
      <c r="D4" s="28">
        <v>48035281</v>
      </c>
    </row>
    <row r="5" spans="1:4" x14ac:dyDescent="0.25">
      <c r="A5" s="32"/>
      <c r="B5" s="35"/>
      <c r="C5" s="27" t="s">
        <v>86</v>
      </c>
      <c r="D5" s="28">
        <v>60837199</v>
      </c>
    </row>
    <row r="6" spans="1:4" x14ac:dyDescent="0.25">
      <c r="A6" s="33"/>
      <c r="B6" s="36"/>
      <c r="C6" s="27" t="s">
        <v>87</v>
      </c>
      <c r="D6" s="28">
        <v>797701</v>
      </c>
    </row>
    <row r="7" spans="1:4" x14ac:dyDescent="0.25">
      <c r="A7" s="37" t="s">
        <v>88</v>
      </c>
      <c r="B7" s="37"/>
      <c r="C7" s="37"/>
      <c r="D7" s="29">
        <f>SUM(D2:D6)</f>
        <v>555283353</v>
      </c>
    </row>
    <row r="8" spans="1:4" x14ac:dyDescent="0.25">
      <c r="A8"/>
    </row>
  </sheetData>
  <mergeCells count="3">
    <mergeCell ref="A2:A6"/>
    <mergeCell ref="B2:B6"/>
    <mergeCell ref="A7:C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"/>
  <sheetViews>
    <sheetView workbookViewId="0"/>
  </sheetViews>
  <sheetFormatPr baseColWidth="10" defaultRowHeight="15" x14ac:dyDescent="0.25"/>
  <cols>
    <col min="1" max="2" width="10.28515625" customWidth="1"/>
    <col min="3" max="3" width="50.5703125" customWidth="1"/>
    <col min="4" max="4" width="15.140625" style="4" customWidth="1"/>
    <col min="5" max="5" width="13" customWidth="1"/>
    <col min="6" max="6" width="13.28515625" customWidth="1"/>
    <col min="7" max="7" width="14.140625" customWidth="1"/>
    <col min="8" max="8" width="12" customWidth="1"/>
  </cols>
  <sheetData>
    <row r="1" spans="1:9" ht="60" x14ac:dyDescent="0.25">
      <c r="A1" s="3" t="s">
        <v>3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</v>
      </c>
    </row>
    <row r="2" spans="1:9" x14ac:dyDescent="0.25">
      <c r="A2" t="s">
        <v>0</v>
      </c>
      <c r="B2">
        <v>830074184</v>
      </c>
      <c r="C2" t="s">
        <v>13</v>
      </c>
      <c r="D2" s="6" t="s">
        <v>36</v>
      </c>
      <c r="E2">
        <v>2</v>
      </c>
      <c r="F2" s="5">
        <v>0</v>
      </c>
      <c r="G2" s="5">
        <v>3986151</v>
      </c>
      <c r="H2" s="5">
        <v>0</v>
      </c>
      <c r="I2">
        <v>31012024</v>
      </c>
    </row>
    <row r="3" spans="1:9" x14ac:dyDescent="0.25">
      <c r="A3" t="s">
        <v>0</v>
      </c>
      <c r="B3">
        <v>846000244</v>
      </c>
      <c r="C3" t="s">
        <v>11</v>
      </c>
      <c r="D3" s="6" t="s">
        <v>36</v>
      </c>
      <c r="E3">
        <v>2</v>
      </c>
      <c r="F3" s="5">
        <v>0</v>
      </c>
      <c r="G3" s="5">
        <v>1980000</v>
      </c>
      <c r="H3" s="5">
        <v>0</v>
      </c>
      <c r="I3">
        <v>31012024</v>
      </c>
    </row>
    <row r="4" spans="1:9" x14ac:dyDescent="0.25">
      <c r="A4" t="s">
        <v>0</v>
      </c>
      <c r="B4">
        <v>900156264</v>
      </c>
      <c r="C4" t="s">
        <v>12</v>
      </c>
      <c r="D4" s="6" t="s">
        <v>36</v>
      </c>
      <c r="E4">
        <v>2</v>
      </c>
      <c r="F4" s="5">
        <v>0</v>
      </c>
      <c r="G4" s="5">
        <v>97831948</v>
      </c>
      <c r="H4" s="5">
        <v>0</v>
      </c>
      <c r="I4">
        <v>31012024</v>
      </c>
    </row>
    <row r="5" spans="1:9" x14ac:dyDescent="0.25">
      <c r="A5" s="1" t="s">
        <v>2</v>
      </c>
      <c r="F5" s="2">
        <f>SUM(F2:F4)</f>
        <v>0</v>
      </c>
      <c r="G5" s="2">
        <f>SUM(G2:G4)</f>
        <v>103798099</v>
      </c>
      <c r="H5" s="2">
        <f>SUM(H2:H4)</f>
        <v>0</v>
      </c>
    </row>
  </sheetData>
  <autoFilter ref="A1:I5" xr:uid="{00000000-0009-0000-0000-000000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CD30B-EF1E-4D42-99EA-E8EE0054AB4D}">
  <dimension ref="A1:K6"/>
  <sheetViews>
    <sheetView workbookViewId="0"/>
  </sheetViews>
  <sheetFormatPr baseColWidth="10" defaultRowHeight="15" x14ac:dyDescent="0.25"/>
  <cols>
    <col min="1" max="1" width="10.140625" customWidth="1"/>
    <col min="2" max="2" width="11.5703125" customWidth="1"/>
    <col min="3" max="3" width="55.28515625" customWidth="1"/>
    <col min="4" max="4" width="14.5703125" style="4" customWidth="1"/>
    <col min="5" max="5" width="12.28515625" customWidth="1"/>
    <col min="6" max="6" width="15" customWidth="1"/>
    <col min="7" max="7" width="12.7109375" customWidth="1"/>
    <col min="8" max="8" width="13.42578125" customWidth="1"/>
    <col min="9" max="9" width="15.5703125" style="10" customWidth="1"/>
    <col min="10" max="10" width="5.5703125" customWidth="1"/>
    <col min="12" max="13" width="11.85546875" bestFit="1" customWidth="1"/>
  </cols>
  <sheetData>
    <row r="1" spans="1:11" ht="45" x14ac:dyDescent="0.25">
      <c r="A1" s="3" t="s">
        <v>3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8" t="s">
        <v>1</v>
      </c>
    </row>
    <row r="2" spans="1:11" x14ac:dyDescent="0.25">
      <c r="A2" t="s">
        <v>0</v>
      </c>
      <c r="B2">
        <v>890400693</v>
      </c>
      <c r="C2" t="s">
        <v>14</v>
      </c>
      <c r="D2" s="6" t="s">
        <v>36</v>
      </c>
      <c r="E2">
        <v>2</v>
      </c>
      <c r="F2" s="5">
        <v>0</v>
      </c>
      <c r="G2" s="5">
        <v>92287</v>
      </c>
      <c r="H2" s="5">
        <v>0</v>
      </c>
      <c r="I2">
        <v>31012024</v>
      </c>
    </row>
    <row r="3" spans="1:11" x14ac:dyDescent="0.25">
      <c r="A3" t="s">
        <v>0</v>
      </c>
      <c r="B3">
        <v>900103747</v>
      </c>
      <c r="C3" t="s">
        <v>15</v>
      </c>
      <c r="D3" s="6" t="s">
        <v>36</v>
      </c>
      <c r="E3">
        <v>2</v>
      </c>
      <c r="F3" s="5">
        <v>0</v>
      </c>
      <c r="G3" s="5">
        <v>229500</v>
      </c>
      <c r="H3" s="5">
        <v>0</v>
      </c>
      <c r="I3">
        <v>31012024</v>
      </c>
      <c r="K3" s="9"/>
    </row>
    <row r="4" spans="1:11" x14ac:dyDescent="0.25">
      <c r="A4" t="s">
        <v>0</v>
      </c>
      <c r="B4">
        <v>900223749</v>
      </c>
      <c r="C4" t="s">
        <v>16</v>
      </c>
      <c r="D4" s="6" t="s">
        <v>36</v>
      </c>
      <c r="E4">
        <v>2</v>
      </c>
      <c r="F4" s="5">
        <v>0</v>
      </c>
      <c r="G4" s="5">
        <v>556804</v>
      </c>
      <c r="H4" s="5">
        <v>0</v>
      </c>
      <c r="I4">
        <v>31012024</v>
      </c>
    </row>
    <row r="5" spans="1:11" x14ac:dyDescent="0.25">
      <c r="A5" t="s">
        <v>0</v>
      </c>
      <c r="B5">
        <v>900531204</v>
      </c>
      <c r="C5" t="s">
        <v>17</v>
      </c>
      <c r="D5" s="6" t="s">
        <v>36</v>
      </c>
      <c r="E5">
        <v>2</v>
      </c>
      <c r="F5" s="5">
        <v>0</v>
      </c>
      <c r="G5" s="5">
        <v>1579795</v>
      </c>
      <c r="H5" s="5">
        <v>0</v>
      </c>
      <c r="I5">
        <v>31012024</v>
      </c>
    </row>
    <row r="6" spans="1:11" x14ac:dyDescent="0.25">
      <c r="B6" t="s">
        <v>18</v>
      </c>
      <c r="F6" s="2">
        <f>SUM(F2:F5)</f>
        <v>0</v>
      </c>
      <c r="G6" s="2">
        <f>SUM(G2:G5)</f>
        <v>2458386</v>
      </c>
      <c r="H6" s="2">
        <f>SUM(H2:H5)</f>
        <v>0</v>
      </c>
    </row>
  </sheetData>
  <autoFilter ref="A1:I6" xr:uid="{00000000-0009-0000-0000-000000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CONSOLIDADO 8909002860012024FT0</vt:lpstr>
      <vt:lpstr>FT022 REPORTE PNA ENE 2024  </vt:lpstr>
      <vt:lpstr>PAGOS PNA ENERO 2024 </vt:lpstr>
      <vt:lpstr>FT022 REPORTE RECOBROS ENE 2024</vt:lpstr>
      <vt:lpstr>FT022 REPORTE COBROS ENE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HIGUITA HURTADO</dc:creator>
  <cp:lastModifiedBy>JANETH HIGUITA HURTADO</cp:lastModifiedBy>
  <dcterms:created xsi:type="dcterms:W3CDTF">2021-07-08T21:28:56Z</dcterms:created>
  <dcterms:modified xsi:type="dcterms:W3CDTF">2024-02-08T16:20:55Z</dcterms:modified>
</cp:coreProperties>
</file>