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1 Actualiza web\Indicadores Basicos 2016\"/>
    </mc:Choice>
  </mc:AlternateContent>
  <bookViews>
    <workbookView xWindow="120" yWindow="810" windowWidth="19440" windowHeight="8865" firstSheet="6" activeTab="7"/>
  </bookViews>
  <sheets>
    <sheet name="VALLE DE ABURRÁ" sheetId="4" r:id="rId1"/>
    <sheet name="SUROESTE" sheetId="12" r:id="rId2"/>
    <sheet name="ORIENTE" sheetId="11" r:id="rId3"/>
    <sheet name="NORTE" sheetId="9" r:id="rId4"/>
    <sheet name="OCCIDENTE" sheetId="10" r:id="rId5"/>
    <sheet name="NORDESTE" sheetId="8" r:id="rId6"/>
    <sheet name="URABÁ" sheetId="13" r:id="rId7"/>
    <sheet name="BAJO CAUCA" sheetId="6" r:id="rId8"/>
    <sheet name="MAGDALENA MEDIO" sheetId="7" r:id="rId9"/>
    <sheet name="MORTALIDAD MACROPROBLEMA" sheetId="14" r:id="rId10"/>
    <sheet name="10  CAUSAS MORTALIDAD A 105" sheetId="15" r:id="rId11"/>
    <sheet name="MORBILIDAD DIEZ PRIMERAS CAUSAS" sheetId="16" r:id="rId12"/>
    <sheet name="Tabla Bajo Cauca" sheetId="17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______CAU103">[1]Hoja1!$A$1:$C$10607</definedName>
    <definedName name="_______CAU103">[1]Hoja1!$A$1:$C$10607</definedName>
    <definedName name="______CAU103">[1]Hoja1!$A$1:$C$10607</definedName>
    <definedName name="_____CAU103">[1]Hoja1!$A$1:$C$10607</definedName>
    <definedName name="____CAU103" localSheetId="10">[2]Hoja1!$A$1:$C$10607</definedName>
    <definedName name="____CAU103" localSheetId="9">[2]Hoja1!$A$1:$C$10607</definedName>
    <definedName name="____CAU103">[1]Hoja1!$A$1:$C$10607</definedName>
    <definedName name="___CAU103" localSheetId="10">[3]Hoja1!$A$1:$C$10607</definedName>
    <definedName name="___CAU103" localSheetId="9">[3]Hoja1!$A$1:$C$10607</definedName>
    <definedName name="___CAU103">[2]Hoja1!$A$1:$C$10607</definedName>
    <definedName name="__1_13__Reporte_Ministerio___Definitivo_" localSheetId="10">#REF!</definedName>
    <definedName name="__1_13__Reporte_Ministerio___Definitivo_" localSheetId="9">#REF!</definedName>
    <definedName name="__1_13__Reporte_Ministerio___Definitivo_">#REF!</definedName>
    <definedName name="__CAU103" localSheetId="10">[2]Hoja1!$A$1:$C$10607</definedName>
    <definedName name="__CAU103" localSheetId="9">[2]Hoja1!$A$1:$C$10607</definedName>
    <definedName name="__CAU103">[4]Hoja1!$A$1:$C$10607</definedName>
    <definedName name="_1" localSheetId="10">[5]LIS183!#REF!</definedName>
    <definedName name="_1" localSheetId="9">[5]LIS183!#REF!</definedName>
    <definedName name="_1">[6]LIS183!#REF!</definedName>
    <definedName name="_1_13__Reporte_Ministerio___Definitivo_" localSheetId="10">#REF!</definedName>
    <definedName name="_1_13__Reporte_Ministerio___Definitivo_" localSheetId="9">#REF!</definedName>
    <definedName name="_1_13__Reporte_Ministerio___Definitivo_">#REF!</definedName>
    <definedName name="_10" localSheetId="10">[5]LIS183!#REF!</definedName>
    <definedName name="_10" localSheetId="9">[5]LIS183!#REF!</definedName>
    <definedName name="_10">[6]LIS183!#REF!</definedName>
    <definedName name="_100" localSheetId="10">[5]LIS183!#REF!</definedName>
    <definedName name="_100" localSheetId="9">[5]LIS183!#REF!</definedName>
    <definedName name="_100">[6]LIS183!#REF!</definedName>
    <definedName name="_101" localSheetId="10">[5]LIS183!#REF!</definedName>
    <definedName name="_101" localSheetId="9">[5]LIS183!#REF!</definedName>
    <definedName name="_101">[6]LIS183!#REF!</definedName>
    <definedName name="_102" localSheetId="10">[5]LIS183!#REF!</definedName>
    <definedName name="_102" localSheetId="9">[5]LIS183!#REF!</definedName>
    <definedName name="_102">[6]LIS183!#REF!</definedName>
    <definedName name="_103" localSheetId="10">[5]LIS183!#REF!</definedName>
    <definedName name="_103" localSheetId="9">[5]LIS183!#REF!</definedName>
    <definedName name="_103">[6]LIS183!#REF!</definedName>
    <definedName name="_104" localSheetId="10">[5]LIS183!#REF!</definedName>
    <definedName name="_104" localSheetId="9">[5]LIS183!#REF!</definedName>
    <definedName name="_104">[6]LIS183!#REF!</definedName>
    <definedName name="_105" localSheetId="10">[5]LIS183!#REF!</definedName>
    <definedName name="_105" localSheetId="9">[5]LIS183!#REF!</definedName>
    <definedName name="_105">[6]LIS183!#REF!</definedName>
    <definedName name="_106" localSheetId="10">[5]LIS183!#REF!</definedName>
    <definedName name="_106" localSheetId="9">[5]LIS183!#REF!</definedName>
    <definedName name="_106">[6]LIS183!#REF!</definedName>
    <definedName name="_107" localSheetId="10">[5]LIS183!#REF!</definedName>
    <definedName name="_107" localSheetId="9">[5]LIS183!#REF!</definedName>
    <definedName name="_107">[6]LIS183!#REF!</definedName>
    <definedName name="_108" localSheetId="10">[5]LIS183!#REF!</definedName>
    <definedName name="_108" localSheetId="9">[5]LIS183!#REF!</definedName>
    <definedName name="_108">[6]LIS183!#REF!</definedName>
    <definedName name="_109" localSheetId="10">[5]LIS183!#REF!</definedName>
    <definedName name="_109" localSheetId="9">[5]LIS183!#REF!</definedName>
    <definedName name="_109">[6]LIS183!#REF!</definedName>
    <definedName name="_11" localSheetId="10">[5]LIS183!#REF!</definedName>
    <definedName name="_11" localSheetId="9">[5]LIS183!#REF!</definedName>
    <definedName name="_11">[6]LIS183!#REF!</definedName>
    <definedName name="_110" localSheetId="10">[5]LIS183!#REF!</definedName>
    <definedName name="_110" localSheetId="9">[5]LIS183!#REF!</definedName>
    <definedName name="_110">[6]LIS183!#REF!</definedName>
    <definedName name="_111" localSheetId="10">[5]LIS183!#REF!</definedName>
    <definedName name="_111" localSheetId="9">[5]LIS183!#REF!</definedName>
    <definedName name="_111">[6]LIS183!#REF!</definedName>
    <definedName name="_112" localSheetId="10">[5]LIS183!#REF!</definedName>
    <definedName name="_112" localSheetId="9">[5]LIS183!#REF!</definedName>
    <definedName name="_112">[6]LIS183!#REF!</definedName>
    <definedName name="_113" localSheetId="10">[5]LIS183!#REF!</definedName>
    <definedName name="_113" localSheetId="9">[5]LIS183!#REF!</definedName>
    <definedName name="_113">[6]LIS183!#REF!</definedName>
    <definedName name="_114" localSheetId="10">[5]LIS183!#REF!</definedName>
    <definedName name="_114" localSheetId="9">[5]LIS183!#REF!</definedName>
    <definedName name="_114">[6]LIS183!#REF!</definedName>
    <definedName name="_115" localSheetId="10">[5]LIS183!#REF!</definedName>
    <definedName name="_115" localSheetId="9">[5]LIS183!#REF!</definedName>
    <definedName name="_115">[6]LIS183!#REF!</definedName>
    <definedName name="_1154" localSheetId="10">[5]LIS183!#REF!</definedName>
    <definedName name="_1154" localSheetId="9">[5]LIS183!#REF!</definedName>
    <definedName name="_1154">[6]LIS183!#REF!</definedName>
    <definedName name="_116" localSheetId="10">[5]LIS183!#REF!</definedName>
    <definedName name="_116" localSheetId="9">[5]LIS183!#REF!</definedName>
    <definedName name="_116">[6]LIS183!#REF!</definedName>
    <definedName name="_117" localSheetId="10">[5]LIS183!#REF!</definedName>
    <definedName name="_117" localSheetId="9">[5]LIS183!#REF!</definedName>
    <definedName name="_117">[6]LIS183!#REF!</definedName>
    <definedName name="_118" localSheetId="10">[5]LIS183!#REF!</definedName>
    <definedName name="_118" localSheetId="9">[5]LIS183!#REF!</definedName>
    <definedName name="_118">[6]LIS183!#REF!</definedName>
    <definedName name="_119" localSheetId="10">[5]LIS183!#REF!</definedName>
    <definedName name="_119" localSheetId="9">[5]LIS183!#REF!</definedName>
    <definedName name="_119">[6]LIS183!#REF!</definedName>
    <definedName name="_12" localSheetId="10">[5]LIS183!#REF!</definedName>
    <definedName name="_12" localSheetId="9">[5]LIS183!#REF!</definedName>
    <definedName name="_12">[6]LIS183!#REF!</definedName>
    <definedName name="_120" localSheetId="10">[5]LIS183!#REF!</definedName>
    <definedName name="_120" localSheetId="9">[5]LIS183!#REF!</definedName>
    <definedName name="_120">[6]LIS183!#REF!</definedName>
    <definedName name="_121" localSheetId="10">[5]LIS183!#REF!</definedName>
    <definedName name="_121" localSheetId="9">[5]LIS183!#REF!</definedName>
    <definedName name="_121">[6]LIS183!#REF!</definedName>
    <definedName name="_122" localSheetId="10">[5]LIS183!#REF!</definedName>
    <definedName name="_122" localSheetId="9">[5]LIS183!#REF!</definedName>
    <definedName name="_122">[6]LIS183!#REF!</definedName>
    <definedName name="_123" localSheetId="10">[5]LIS183!#REF!</definedName>
    <definedName name="_123" localSheetId="9">[5]LIS183!#REF!</definedName>
    <definedName name="_123">[6]LIS183!#REF!</definedName>
    <definedName name="_124" localSheetId="10">[5]LIS183!#REF!</definedName>
    <definedName name="_124" localSheetId="9">[5]LIS183!#REF!</definedName>
    <definedName name="_124">[6]LIS183!#REF!</definedName>
    <definedName name="_125" localSheetId="10">[5]LIS183!#REF!</definedName>
    <definedName name="_125" localSheetId="9">[5]LIS183!#REF!</definedName>
    <definedName name="_125">[6]LIS183!#REF!</definedName>
    <definedName name="_126" localSheetId="10">[5]LIS183!#REF!</definedName>
    <definedName name="_126" localSheetId="9">[5]LIS183!#REF!</definedName>
    <definedName name="_126">[6]LIS183!#REF!</definedName>
    <definedName name="_127" localSheetId="10">[5]LIS183!#REF!</definedName>
    <definedName name="_127" localSheetId="9">[5]LIS183!#REF!</definedName>
    <definedName name="_127">[6]LIS183!#REF!</definedName>
    <definedName name="_128" localSheetId="10">[5]LIS183!#REF!</definedName>
    <definedName name="_128" localSheetId="9">[5]LIS183!#REF!</definedName>
    <definedName name="_128">[6]LIS183!#REF!</definedName>
    <definedName name="_129" localSheetId="10">[5]LIS183!#REF!</definedName>
    <definedName name="_129" localSheetId="9">[5]LIS183!#REF!</definedName>
    <definedName name="_129">[6]LIS183!#REF!</definedName>
    <definedName name="_13" localSheetId="10">[5]LIS183!#REF!</definedName>
    <definedName name="_13" localSheetId="9">[5]LIS183!#REF!</definedName>
    <definedName name="_13">[6]LIS183!#REF!</definedName>
    <definedName name="_130" localSheetId="10">[5]LIS183!#REF!</definedName>
    <definedName name="_130" localSheetId="9">[5]LIS183!#REF!</definedName>
    <definedName name="_130">[6]LIS183!#REF!</definedName>
    <definedName name="_131" localSheetId="10">[5]LIS183!#REF!</definedName>
    <definedName name="_131" localSheetId="9">[5]LIS183!#REF!</definedName>
    <definedName name="_131">[6]LIS183!#REF!</definedName>
    <definedName name="_132" localSheetId="10">[5]LIS183!#REF!</definedName>
    <definedName name="_132" localSheetId="9">[5]LIS183!#REF!</definedName>
    <definedName name="_132">[6]LIS183!#REF!</definedName>
    <definedName name="_133" localSheetId="10">[5]LIS183!#REF!</definedName>
    <definedName name="_133" localSheetId="9">[5]LIS183!#REF!</definedName>
    <definedName name="_133">[6]LIS183!#REF!</definedName>
    <definedName name="_134" localSheetId="10">[5]LIS183!#REF!</definedName>
    <definedName name="_134" localSheetId="9">[5]LIS183!#REF!</definedName>
    <definedName name="_134">[6]LIS183!#REF!</definedName>
    <definedName name="_135" localSheetId="10">[5]LIS183!#REF!</definedName>
    <definedName name="_135" localSheetId="9">[5]LIS183!#REF!</definedName>
    <definedName name="_135">[6]LIS183!#REF!</definedName>
    <definedName name="_136" localSheetId="10">[5]LIS183!#REF!</definedName>
    <definedName name="_136" localSheetId="9">[5]LIS183!#REF!</definedName>
    <definedName name="_136">[6]LIS183!#REF!</definedName>
    <definedName name="_137" localSheetId="10">[5]LIS183!#REF!</definedName>
    <definedName name="_137" localSheetId="9">[5]LIS183!#REF!</definedName>
    <definedName name="_137">[6]LIS183!#REF!</definedName>
    <definedName name="_138" localSheetId="10">[5]LIS183!#REF!</definedName>
    <definedName name="_138" localSheetId="9">[5]LIS183!#REF!</definedName>
    <definedName name="_138">[6]LIS183!#REF!</definedName>
    <definedName name="_139" localSheetId="10">[5]LIS183!#REF!</definedName>
    <definedName name="_139" localSheetId="9">[5]LIS183!#REF!</definedName>
    <definedName name="_139">[6]LIS183!#REF!</definedName>
    <definedName name="_14" localSheetId="10">[5]LIS183!#REF!</definedName>
    <definedName name="_14" localSheetId="9">[5]LIS183!#REF!</definedName>
    <definedName name="_14">[6]LIS183!#REF!</definedName>
    <definedName name="_140" localSheetId="10">[5]LIS183!#REF!</definedName>
    <definedName name="_140" localSheetId="9">[5]LIS183!#REF!</definedName>
    <definedName name="_140">[6]LIS183!#REF!</definedName>
    <definedName name="_141" localSheetId="10">[5]LIS183!#REF!</definedName>
    <definedName name="_141" localSheetId="9">[5]LIS183!#REF!</definedName>
    <definedName name="_141">[6]LIS183!#REF!</definedName>
    <definedName name="_142" localSheetId="10">[5]LIS183!#REF!</definedName>
    <definedName name="_142" localSheetId="9">[5]LIS183!#REF!</definedName>
    <definedName name="_142">[6]LIS183!#REF!</definedName>
    <definedName name="_143" localSheetId="10">[5]LIS183!#REF!</definedName>
    <definedName name="_143" localSheetId="9">[5]LIS183!#REF!</definedName>
    <definedName name="_143">[6]LIS183!#REF!</definedName>
    <definedName name="_144" localSheetId="10">[5]LIS183!#REF!</definedName>
    <definedName name="_144" localSheetId="9">[5]LIS183!#REF!</definedName>
    <definedName name="_144">[6]LIS183!#REF!</definedName>
    <definedName name="_145" localSheetId="10">[5]LIS183!#REF!</definedName>
    <definedName name="_145" localSheetId="9">[5]LIS183!#REF!</definedName>
    <definedName name="_145">[6]LIS183!#REF!</definedName>
    <definedName name="_146" localSheetId="10">[5]LIS183!#REF!</definedName>
    <definedName name="_146" localSheetId="9">[5]LIS183!#REF!</definedName>
    <definedName name="_146">[6]LIS183!#REF!</definedName>
    <definedName name="_147" localSheetId="10">[5]LIS183!#REF!</definedName>
    <definedName name="_147" localSheetId="9">[5]LIS183!#REF!</definedName>
    <definedName name="_147">[6]LIS183!#REF!</definedName>
    <definedName name="_148" localSheetId="10">[5]LIS183!#REF!</definedName>
    <definedName name="_148" localSheetId="9">[5]LIS183!#REF!</definedName>
    <definedName name="_148">[6]LIS183!#REF!</definedName>
    <definedName name="_149" localSheetId="10">[5]LIS183!#REF!</definedName>
    <definedName name="_149" localSheetId="9">[5]LIS183!#REF!</definedName>
    <definedName name="_149">[6]LIS183!#REF!</definedName>
    <definedName name="_15" localSheetId="10">[5]LIS183!#REF!</definedName>
    <definedName name="_15" localSheetId="9">[5]LIS183!#REF!</definedName>
    <definedName name="_15">[6]LIS183!#REF!</definedName>
    <definedName name="_150" localSheetId="10">[5]LIS183!#REF!</definedName>
    <definedName name="_150" localSheetId="9">[5]LIS183!#REF!</definedName>
    <definedName name="_150">[6]LIS183!#REF!</definedName>
    <definedName name="_151" localSheetId="10">[5]LIS183!#REF!</definedName>
    <definedName name="_151" localSheetId="9">[5]LIS183!#REF!</definedName>
    <definedName name="_151">[6]LIS183!#REF!</definedName>
    <definedName name="_152" localSheetId="10">[5]LIS183!#REF!</definedName>
    <definedName name="_152" localSheetId="9">[5]LIS183!#REF!</definedName>
    <definedName name="_152">[6]LIS183!#REF!</definedName>
    <definedName name="_153" localSheetId="10">[5]LIS183!#REF!</definedName>
    <definedName name="_153" localSheetId="9">[5]LIS183!#REF!</definedName>
    <definedName name="_153">[6]LIS183!#REF!</definedName>
    <definedName name="_154" localSheetId="10">[5]LIS183!#REF!</definedName>
    <definedName name="_154" localSheetId="9">[5]LIS183!#REF!</definedName>
    <definedName name="_154">[6]LIS183!#REF!</definedName>
    <definedName name="_155" localSheetId="10">[5]LIS183!#REF!</definedName>
    <definedName name="_155" localSheetId="9">[5]LIS183!#REF!</definedName>
    <definedName name="_155">[6]LIS183!#REF!</definedName>
    <definedName name="_156" localSheetId="10">[5]LIS183!#REF!</definedName>
    <definedName name="_156" localSheetId="9">[5]LIS183!#REF!</definedName>
    <definedName name="_156">[6]LIS183!#REF!</definedName>
    <definedName name="_157" localSheetId="10">[5]LIS183!#REF!</definedName>
    <definedName name="_157" localSheetId="9">[5]LIS183!#REF!</definedName>
    <definedName name="_157">[6]LIS183!#REF!</definedName>
    <definedName name="_158" localSheetId="10">[5]LIS183!#REF!</definedName>
    <definedName name="_158" localSheetId="9">[5]LIS183!#REF!</definedName>
    <definedName name="_158">[6]LIS183!#REF!</definedName>
    <definedName name="_159" localSheetId="10">[5]LIS183!#REF!</definedName>
    <definedName name="_159" localSheetId="9">[5]LIS183!#REF!</definedName>
    <definedName name="_159">[6]LIS183!#REF!</definedName>
    <definedName name="_16" localSheetId="10">[5]LIS183!#REF!</definedName>
    <definedName name="_16" localSheetId="9">[5]LIS183!#REF!</definedName>
    <definedName name="_16">[6]LIS183!#REF!</definedName>
    <definedName name="_160" localSheetId="10">[5]LIS183!#REF!</definedName>
    <definedName name="_160" localSheetId="9">[5]LIS183!#REF!</definedName>
    <definedName name="_160">[6]LIS183!#REF!</definedName>
    <definedName name="_161" localSheetId="10">[5]LIS183!#REF!</definedName>
    <definedName name="_161" localSheetId="9">[5]LIS183!#REF!</definedName>
    <definedName name="_161">[6]LIS183!#REF!</definedName>
    <definedName name="_162" localSheetId="10">[5]LIS183!#REF!</definedName>
    <definedName name="_162" localSheetId="9">[5]LIS183!#REF!</definedName>
    <definedName name="_162">[6]LIS183!#REF!</definedName>
    <definedName name="_163" localSheetId="10">[5]LIS183!#REF!</definedName>
    <definedName name="_163" localSheetId="9">[5]LIS183!#REF!</definedName>
    <definedName name="_163">[6]LIS183!#REF!</definedName>
    <definedName name="_164" localSheetId="10">[5]LIS183!#REF!</definedName>
    <definedName name="_164" localSheetId="9">[5]LIS183!#REF!</definedName>
    <definedName name="_164">[6]LIS183!#REF!</definedName>
    <definedName name="_165" localSheetId="10">[5]LIS183!#REF!</definedName>
    <definedName name="_165" localSheetId="9">[5]LIS183!#REF!</definedName>
    <definedName name="_165">[6]LIS183!#REF!</definedName>
    <definedName name="_166" localSheetId="10">[5]LIS183!#REF!</definedName>
    <definedName name="_166" localSheetId="9">[5]LIS183!#REF!</definedName>
    <definedName name="_166">[6]LIS183!#REF!</definedName>
    <definedName name="_167" localSheetId="10">[5]LIS183!#REF!</definedName>
    <definedName name="_167" localSheetId="9">[5]LIS183!#REF!</definedName>
    <definedName name="_167">[6]LIS183!#REF!</definedName>
    <definedName name="_168" localSheetId="10">[5]LIS183!#REF!</definedName>
    <definedName name="_168" localSheetId="9">[5]LIS183!#REF!</definedName>
    <definedName name="_168">[6]LIS183!#REF!</definedName>
    <definedName name="_169" localSheetId="10">[5]LIS183!#REF!</definedName>
    <definedName name="_169" localSheetId="9">[5]LIS183!#REF!</definedName>
    <definedName name="_169">[6]LIS183!#REF!</definedName>
    <definedName name="_17" localSheetId="10">[5]LIS183!#REF!</definedName>
    <definedName name="_17" localSheetId="9">[5]LIS183!#REF!</definedName>
    <definedName name="_17">[6]LIS183!#REF!</definedName>
    <definedName name="_170" localSheetId="10">[5]LIS183!#REF!</definedName>
    <definedName name="_170" localSheetId="9">[5]LIS183!#REF!</definedName>
    <definedName name="_170">[6]LIS183!#REF!</definedName>
    <definedName name="_171" localSheetId="10">[5]LIS183!#REF!</definedName>
    <definedName name="_171" localSheetId="9">[5]LIS183!#REF!</definedName>
    <definedName name="_171">[6]LIS183!#REF!</definedName>
    <definedName name="_172" localSheetId="10">[5]LIS183!#REF!</definedName>
    <definedName name="_172" localSheetId="9">[5]LIS183!#REF!</definedName>
    <definedName name="_172">[6]LIS183!#REF!</definedName>
    <definedName name="_173" localSheetId="10">[5]LIS183!#REF!</definedName>
    <definedName name="_173" localSheetId="9">[5]LIS183!#REF!</definedName>
    <definedName name="_173">[6]LIS183!#REF!</definedName>
    <definedName name="_174" localSheetId="10">[5]LIS183!#REF!</definedName>
    <definedName name="_174" localSheetId="9">[5]LIS183!#REF!</definedName>
    <definedName name="_174">[6]LIS183!#REF!</definedName>
    <definedName name="_175" localSheetId="10">[5]LIS183!#REF!</definedName>
    <definedName name="_175" localSheetId="9">[5]LIS183!#REF!</definedName>
    <definedName name="_175">[6]LIS183!#REF!</definedName>
    <definedName name="_176" localSheetId="10">[5]LIS183!#REF!</definedName>
    <definedName name="_176" localSheetId="9">[5]LIS183!#REF!</definedName>
    <definedName name="_176">[6]LIS183!#REF!</definedName>
    <definedName name="_177" localSheetId="10">[5]LIS183!#REF!</definedName>
    <definedName name="_177" localSheetId="9">[5]LIS183!#REF!</definedName>
    <definedName name="_177">[6]LIS183!#REF!</definedName>
    <definedName name="_178" localSheetId="10">[5]LIS183!#REF!</definedName>
    <definedName name="_178" localSheetId="9">[5]LIS183!#REF!</definedName>
    <definedName name="_178">[6]LIS183!#REF!</definedName>
    <definedName name="_179" localSheetId="10">[5]LIS183!#REF!</definedName>
    <definedName name="_179" localSheetId="9">[5]LIS183!#REF!</definedName>
    <definedName name="_179">[6]LIS183!#REF!</definedName>
    <definedName name="_18" localSheetId="10">[5]LIS183!#REF!</definedName>
    <definedName name="_18" localSheetId="9">[5]LIS183!#REF!</definedName>
    <definedName name="_18">[6]LIS183!#REF!</definedName>
    <definedName name="_180" localSheetId="10">[5]LIS183!#REF!</definedName>
    <definedName name="_180" localSheetId="9">[5]LIS183!#REF!</definedName>
    <definedName name="_180">[6]LIS183!#REF!</definedName>
    <definedName name="_181" localSheetId="10">[5]LIS183!#REF!</definedName>
    <definedName name="_181" localSheetId="9">[5]LIS183!#REF!</definedName>
    <definedName name="_181">[6]LIS183!#REF!</definedName>
    <definedName name="_182" localSheetId="10">[5]LIS183!#REF!</definedName>
    <definedName name="_182" localSheetId="9">[5]LIS183!#REF!</definedName>
    <definedName name="_182">[6]LIS183!#REF!</definedName>
    <definedName name="_183" localSheetId="10">[5]LIS183!#REF!</definedName>
    <definedName name="_183" localSheetId="9">[5]LIS183!#REF!</definedName>
    <definedName name="_183">[6]LIS183!#REF!</definedName>
    <definedName name="_184" localSheetId="10">[5]LIS183!#REF!</definedName>
    <definedName name="_184" localSheetId="9">[5]LIS183!#REF!</definedName>
    <definedName name="_184">[6]LIS183!#REF!</definedName>
    <definedName name="_185" localSheetId="10">[5]LIS183!#REF!</definedName>
    <definedName name="_185" localSheetId="9">[5]LIS183!#REF!</definedName>
    <definedName name="_185">[6]LIS183!#REF!</definedName>
    <definedName name="_186" localSheetId="10">[5]LIS183!#REF!</definedName>
    <definedName name="_186" localSheetId="9">[5]LIS183!#REF!</definedName>
    <definedName name="_186">[6]LIS183!#REF!</definedName>
    <definedName name="_187" localSheetId="10">[5]LIS183!#REF!</definedName>
    <definedName name="_187" localSheetId="9">[5]LIS183!#REF!</definedName>
    <definedName name="_187">[6]LIS183!#REF!</definedName>
    <definedName name="_188" localSheetId="10">[5]LIS183!#REF!</definedName>
    <definedName name="_188" localSheetId="9">[5]LIS183!#REF!</definedName>
    <definedName name="_188">[6]LIS183!#REF!</definedName>
    <definedName name="_189" localSheetId="10">[5]LIS183!#REF!</definedName>
    <definedName name="_189" localSheetId="9">[5]LIS183!#REF!</definedName>
    <definedName name="_189">[6]LIS183!#REF!</definedName>
    <definedName name="_19" localSheetId="10">[5]LIS183!#REF!</definedName>
    <definedName name="_19" localSheetId="9">[5]LIS183!#REF!</definedName>
    <definedName name="_19">[6]LIS183!#REF!</definedName>
    <definedName name="_190" localSheetId="10">[5]LIS183!#REF!</definedName>
    <definedName name="_190" localSheetId="9">[5]LIS183!#REF!</definedName>
    <definedName name="_190">[6]LIS183!#REF!</definedName>
    <definedName name="_191" localSheetId="10">[5]LIS183!#REF!</definedName>
    <definedName name="_191" localSheetId="9">[5]LIS183!#REF!</definedName>
    <definedName name="_191">[6]LIS183!#REF!</definedName>
    <definedName name="_192" localSheetId="10">[5]LIS183!#REF!</definedName>
    <definedName name="_192" localSheetId="9">[5]LIS183!#REF!</definedName>
    <definedName name="_192">[6]LIS183!#REF!</definedName>
    <definedName name="_193" localSheetId="10">[5]LIS183!#REF!</definedName>
    <definedName name="_193" localSheetId="9">[5]LIS183!#REF!</definedName>
    <definedName name="_193">[6]LIS183!#REF!</definedName>
    <definedName name="_194" localSheetId="10">[5]LIS183!#REF!</definedName>
    <definedName name="_194" localSheetId="9">[5]LIS183!#REF!</definedName>
    <definedName name="_194">[6]LIS183!#REF!</definedName>
    <definedName name="_195" localSheetId="10">[5]LIS183!#REF!</definedName>
    <definedName name="_195" localSheetId="9">[5]LIS183!#REF!</definedName>
    <definedName name="_195">[6]LIS183!#REF!</definedName>
    <definedName name="_196" localSheetId="10">[5]LIS183!#REF!</definedName>
    <definedName name="_196" localSheetId="9">[5]LIS183!#REF!</definedName>
    <definedName name="_196">[6]LIS183!#REF!</definedName>
    <definedName name="_197" localSheetId="10">[5]LIS183!#REF!</definedName>
    <definedName name="_197" localSheetId="9">[5]LIS183!#REF!</definedName>
    <definedName name="_197">[6]LIS183!#REF!</definedName>
    <definedName name="_198" localSheetId="10">[5]LIS183!#REF!</definedName>
    <definedName name="_198" localSheetId="9">[5]LIS183!#REF!</definedName>
    <definedName name="_198">[6]LIS183!#REF!</definedName>
    <definedName name="_199" localSheetId="10">[5]LIS183!#REF!</definedName>
    <definedName name="_199" localSheetId="9">[5]LIS183!#REF!</definedName>
    <definedName name="_199">[6]LIS183!#REF!</definedName>
    <definedName name="_2" localSheetId="10">[5]LIS183!#REF!</definedName>
    <definedName name="_2" localSheetId="9">[5]LIS183!#REF!</definedName>
    <definedName name="_2">[6]LIS183!#REF!</definedName>
    <definedName name="_20" localSheetId="10">[5]LIS183!#REF!</definedName>
    <definedName name="_20" localSheetId="9">[5]LIS183!#REF!</definedName>
    <definedName name="_20">[6]LIS183!#REF!</definedName>
    <definedName name="_21" localSheetId="10">[5]LIS183!#REF!</definedName>
    <definedName name="_21" localSheetId="9">[5]LIS183!#REF!</definedName>
    <definedName name="_21">[6]LIS183!#REF!</definedName>
    <definedName name="_22" localSheetId="10">[5]LIS183!#REF!</definedName>
    <definedName name="_22" localSheetId="9">[5]LIS183!#REF!</definedName>
    <definedName name="_22">[6]LIS183!#REF!</definedName>
    <definedName name="_23" localSheetId="10">[5]LIS183!#REF!</definedName>
    <definedName name="_23" localSheetId="9">[5]LIS183!#REF!</definedName>
    <definedName name="_23">[6]LIS183!#REF!</definedName>
    <definedName name="_24" localSheetId="10">[5]LIS183!#REF!</definedName>
    <definedName name="_24" localSheetId="9">[5]LIS183!#REF!</definedName>
    <definedName name="_24">[6]LIS183!#REF!</definedName>
    <definedName name="_25" localSheetId="10">[5]LIS183!#REF!</definedName>
    <definedName name="_25" localSheetId="9">[5]LIS183!#REF!</definedName>
    <definedName name="_25">[6]LIS183!#REF!</definedName>
    <definedName name="_26" localSheetId="10">[5]LIS183!#REF!</definedName>
    <definedName name="_26" localSheetId="9">[5]LIS183!#REF!</definedName>
    <definedName name="_26">[6]LIS183!#REF!</definedName>
    <definedName name="_27" localSheetId="10">[5]LIS183!#REF!</definedName>
    <definedName name="_27" localSheetId="9">[5]LIS183!#REF!</definedName>
    <definedName name="_27">[6]LIS183!#REF!</definedName>
    <definedName name="_28" localSheetId="10">[5]LIS183!#REF!</definedName>
    <definedName name="_28" localSheetId="9">[5]LIS183!#REF!</definedName>
    <definedName name="_28">[6]LIS183!#REF!</definedName>
    <definedName name="_29" localSheetId="10">[5]LIS183!#REF!</definedName>
    <definedName name="_29" localSheetId="9">[5]LIS183!#REF!</definedName>
    <definedName name="_29">[6]LIS183!#REF!</definedName>
    <definedName name="_3" localSheetId="10">[5]LIS183!#REF!</definedName>
    <definedName name="_3" localSheetId="9">[5]LIS183!#REF!</definedName>
    <definedName name="_3">[6]LIS183!#REF!</definedName>
    <definedName name="_30" localSheetId="10">[5]LIS183!#REF!</definedName>
    <definedName name="_30" localSheetId="9">[5]LIS183!#REF!</definedName>
    <definedName name="_30">[6]LIS183!#REF!</definedName>
    <definedName name="_31" localSheetId="10">[5]LIS183!#REF!</definedName>
    <definedName name="_31" localSheetId="9">[5]LIS183!#REF!</definedName>
    <definedName name="_31">[6]LIS183!#REF!</definedName>
    <definedName name="_32" localSheetId="10">[5]LIS183!#REF!</definedName>
    <definedName name="_32" localSheetId="9">[5]LIS183!#REF!</definedName>
    <definedName name="_32">[6]LIS183!#REF!</definedName>
    <definedName name="_33" localSheetId="10">[5]LIS183!#REF!</definedName>
    <definedName name="_33" localSheetId="9">[5]LIS183!#REF!</definedName>
    <definedName name="_33">[6]LIS183!#REF!</definedName>
    <definedName name="_34" localSheetId="10">[5]LIS183!#REF!</definedName>
    <definedName name="_34" localSheetId="9">[5]LIS183!#REF!</definedName>
    <definedName name="_34">[6]LIS183!#REF!</definedName>
    <definedName name="_35" localSheetId="10">[5]LIS183!#REF!</definedName>
    <definedName name="_35" localSheetId="9">[5]LIS183!#REF!</definedName>
    <definedName name="_35">[6]LIS183!#REF!</definedName>
    <definedName name="_36" localSheetId="10">[5]LIS183!#REF!</definedName>
    <definedName name="_36" localSheetId="9">[5]LIS183!#REF!</definedName>
    <definedName name="_36">[6]LIS183!#REF!</definedName>
    <definedName name="_37" localSheetId="10">[5]LIS183!#REF!</definedName>
    <definedName name="_37" localSheetId="9">[5]LIS183!#REF!</definedName>
    <definedName name="_37">[6]LIS183!#REF!</definedName>
    <definedName name="_38" localSheetId="10">[5]LIS183!#REF!</definedName>
    <definedName name="_38" localSheetId="9">[5]LIS183!#REF!</definedName>
    <definedName name="_38">[6]LIS183!#REF!</definedName>
    <definedName name="_39" localSheetId="10">[5]LIS183!#REF!</definedName>
    <definedName name="_39" localSheetId="9">[5]LIS183!#REF!</definedName>
    <definedName name="_39">[6]LIS183!#REF!</definedName>
    <definedName name="_4" localSheetId="10">[5]LIS183!#REF!</definedName>
    <definedName name="_4" localSheetId="9">[5]LIS183!#REF!</definedName>
    <definedName name="_4">[6]LIS183!#REF!</definedName>
    <definedName name="_40" localSheetId="10">[5]LIS183!#REF!</definedName>
    <definedName name="_40" localSheetId="9">[5]LIS183!#REF!</definedName>
    <definedName name="_40">[6]LIS183!#REF!</definedName>
    <definedName name="_41" localSheetId="10">[5]LIS183!#REF!</definedName>
    <definedName name="_41" localSheetId="9">[5]LIS183!#REF!</definedName>
    <definedName name="_41">[6]LIS183!#REF!</definedName>
    <definedName name="_42" localSheetId="10">[5]LIS183!#REF!</definedName>
    <definedName name="_42" localSheetId="9">[5]LIS183!#REF!</definedName>
    <definedName name="_42">[6]LIS183!#REF!</definedName>
    <definedName name="_43" localSheetId="10">[5]LIS183!#REF!</definedName>
    <definedName name="_43" localSheetId="9">[5]LIS183!#REF!</definedName>
    <definedName name="_43">[6]LIS183!#REF!</definedName>
    <definedName name="_44" localSheetId="10">[5]LIS183!#REF!</definedName>
    <definedName name="_44" localSheetId="9">[5]LIS183!#REF!</definedName>
    <definedName name="_44">[6]LIS183!#REF!</definedName>
    <definedName name="_45" localSheetId="10">[5]LIS183!#REF!</definedName>
    <definedName name="_45" localSheetId="9">[5]LIS183!#REF!</definedName>
    <definedName name="_45">[6]LIS183!#REF!</definedName>
    <definedName name="_46" localSheetId="10">[5]LIS183!#REF!</definedName>
    <definedName name="_46" localSheetId="9">[5]LIS183!#REF!</definedName>
    <definedName name="_46">[6]LIS183!#REF!</definedName>
    <definedName name="_47" localSheetId="10">[5]LIS183!#REF!</definedName>
    <definedName name="_47" localSheetId="9">[5]LIS183!#REF!</definedName>
    <definedName name="_47">[6]LIS183!#REF!</definedName>
    <definedName name="_48" localSheetId="10">[5]LIS183!#REF!</definedName>
    <definedName name="_48" localSheetId="9">[5]LIS183!#REF!</definedName>
    <definedName name="_48">[6]LIS183!#REF!</definedName>
    <definedName name="_49" localSheetId="10">[5]LIS183!#REF!</definedName>
    <definedName name="_49" localSheetId="9">[5]LIS183!#REF!</definedName>
    <definedName name="_49">[6]LIS183!#REF!</definedName>
    <definedName name="_5" localSheetId="10">[5]LIS183!#REF!</definedName>
    <definedName name="_5" localSheetId="9">[5]LIS183!#REF!</definedName>
    <definedName name="_5">[6]LIS183!#REF!</definedName>
    <definedName name="_50" localSheetId="10">[5]LIS183!#REF!</definedName>
    <definedName name="_50" localSheetId="9">[5]LIS183!#REF!</definedName>
    <definedName name="_50">[6]LIS183!#REF!</definedName>
    <definedName name="_51" localSheetId="10">[5]LIS183!#REF!</definedName>
    <definedName name="_51" localSheetId="9">[5]LIS183!#REF!</definedName>
    <definedName name="_51">[6]LIS183!#REF!</definedName>
    <definedName name="_52" localSheetId="10">[5]LIS183!#REF!</definedName>
    <definedName name="_52" localSheetId="9">[5]LIS183!#REF!</definedName>
    <definedName name="_52">[6]LIS183!#REF!</definedName>
    <definedName name="_53" localSheetId="10">[5]LIS183!#REF!</definedName>
    <definedName name="_53" localSheetId="9">[5]LIS183!#REF!</definedName>
    <definedName name="_53">[6]LIS183!#REF!</definedName>
    <definedName name="_54" localSheetId="10">[5]LIS183!#REF!</definedName>
    <definedName name="_54" localSheetId="9">[5]LIS183!#REF!</definedName>
    <definedName name="_54">[6]LIS183!#REF!</definedName>
    <definedName name="_55" localSheetId="10">[5]LIS183!#REF!</definedName>
    <definedName name="_55" localSheetId="9">[5]LIS183!#REF!</definedName>
    <definedName name="_55">[6]LIS183!#REF!</definedName>
    <definedName name="_56" localSheetId="10">[5]LIS183!#REF!</definedName>
    <definedName name="_56" localSheetId="9">[5]LIS183!#REF!</definedName>
    <definedName name="_56">[6]LIS183!#REF!</definedName>
    <definedName name="_57" localSheetId="10">[5]LIS183!#REF!</definedName>
    <definedName name="_57" localSheetId="9">[5]LIS183!#REF!</definedName>
    <definedName name="_57">[6]LIS183!#REF!</definedName>
    <definedName name="_58" localSheetId="10">[5]LIS183!#REF!</definedName>
    <definedName name="_58" localSheetId="9">[5]LIS183!#REF!</definedName>
    <definedName name="_58">[6]LIS183!#REF!</definedName>
    <definedName name="_59" localSheetId="10">[5]LIS183!#REF!</definedName>
    <definedName name="_59" localSheetId="9">[5]LIS183!#REF!</definedName>
    <definedName name="_59">[6]LIS183!#REF!</definedName>
    <definedName name="_6" localSheetId="10">[5]LIS183!#REF!</definedName>
    <definedName name="_6" localSheetId="9">[5]LIS183!#REF!</definedName>
    <definedName name="_6">[6]LIS183!#REF!</definedName>
    <definedName name="_60" localSheetId="10">[5]LIS183!#REF!</definedName>
    <definedName name="_60" localSheetId="9">[5]LIS183!#REF!</definedName>
    <definedName name="_60">[6]LIS183!#REF!</definedName>
    <definedName name="_61" localSheetId="10">[5]LIS183!#REF!</definedName>
    <definedName name="_61" localSheetId="9">[5]LIS183!#REF!</definedName>
    <definedName name="_61">[6]LIS183!#REF!</definedName>
    <definedName name="_62" localSheetId="10">[5]LIS183!#REF!</definedName>
    <definedName name="_62" localSheetId="9">[5]LIS183!#REF!</definedName>
    <definedName name="_62">[6]LIS183!#REF!</definedName>
    <definedName name="_63" localSheetId="10">[5]LIS183!#REF!</definedName>
    <definedName name="_63" localSheetId="9">[5]LIS183!#REF!</definedName>
    <definedName name="_63">[6]LIS183!#REF!</definedName>
    <definedName name="_64" localSheetId="10">[5]LIS183!#REF!</definedName>
    <definedName name="_64" localSheetId="9">[5]LIS183!#REF!</definedName>
    <definedName name="_64">[6]LIS183!#REF!</definedName>
    <definedName name="_65" localSheetId="10">[5]LIS183!#REF!</definedName>
    <definedName name="_65" localSheetId="9">[5]LIS183!#REF!</definedName>
    <definedName name="_65">[6]LIS183!#REF!</definedName>
    <definedName name="_66" localSheetId="10">[5]LIS183!#REF!</definedName>
    <definedName name="_66" localSheetId="9">[5]LIS183!#REF!</definedName>
    <definedName name="_66">[6]LIS183!#REF!</definedName>
    <definedName name="_67" localSheetId="10">[5]LIS183!#REF!</definedName>
    <definedName name="_67" localSheetId="9">[5]LIS183!#REF!</definedName>
    <definedName name="_67">[6]LIS183!#REF!</definedName>
    <definedName name="_68" localSheetId="10">[5]LIS183!#REF!</definedName>
    <definedName name="_68" localSheetId="9">[5]LIS183!#REF!</definedName>
    <definedName name="_68">[6]LIS183!#REF!</definedName>
    <definedName name="_69" localSheetId="10">[5]LIS183!#REF!</definedName>
    <definedName name="_69" localSheetId="9">[5]LIS183!#REF!</definedName>
    <definedName name="_69">[6]LIS183!#REF!</definedName>
    <definedName name="_7" localSheetId="10">[5]LIS183!#REF!</definedName>
    <definedName name="_7" localSheetId="9">[5]LIS183!#REF!</definedName>
    <definedName name="_7">[6]LIS183!#REF!</definedName>
    <definedName name="_70" localSheetId="10">[5]LIS183!#REF!</definedName>
    <definedName name="_70" localSheetId="9">[5]LIS183!#REF!</definedName>
    <definedName name="_70">[6]LIS183!#REF!</definedName>
    <definedName name="_71" localSheetId="10">[5]LIS183!#REF!</definedName>
    <definedName name="_71" localSheetId="9">[5]LIS183!#REF!</definedName>
    <definedName name="_71">[6]LIS183!#REF!</definedName>
    <definedName name="_72" localSheetId="10">[5]LIS183!#REF!</definedName>
    <definedName name="_72" localSheetId="9">[5]LIS183!#REF!</definedName>
    <definedName name="_72">[6]LIS183!#REF!</definedName>
    <definedName name="_73" localSheetId="10">[5]LIS183!#REF!</definedName>
    <definedName name="_73" localSheetId="9">[5]LIS183!#REF!</definedName>
    <definedName name="_73">[6]LIS183!#REF!</definedName>
    <definedName name="_74" localSheetId="10">[5]LIS183!#REF!</definedName>
    <definedName name="_74" localSheetId="9">[5]LIS183!#REF!</definedName>
    <definedName name="_74">[6]LIS183!#REF!</definedName>
    <definedName name="_75" localSheetId="10">[5]LIS183!#REF!</definedName>
    <definedName name="_75" localSheetId="9">[5]LIS183!#REF!</definedName>
    <definedName name="_75">[6]LIS183!#REF!</definedName>
    <definedName name="_76" localSheetId="10">[5]LIS183!#REF!</definedName>
    <definedName name="_76" localSheetId="9">[5]LIS183!#REF!</definedName>
    <definedName name="_76">[6]LIS183!#REF!</definedName>
    <definedName name="_77" localSheetId="10">[5]LIS183!#REF!</definedName>
    <definedName name="_77" localSheetId="9">[5]LIS183!#REF!</definedName>
    <definedName name="_77">[6]LIS183!#REF!</definedName>
    <definedName name="_78" localSheetId="10">[5]LIS183!#REF!</definedName>
    <definedName name="_78" localSheetId="9">[5]LIS183!#REF!</definedName>
    <definedName name="_78">[6]LIS183!#REF!</definedName>
    <definedName name="_79" localSheetId="10">[5]LIS183!#REF!</definedName>
    <definedName name="_79" localSheetId="9">[5]LIS183!#REF!</definedName>
    <definedName name="_79">[6]LIS183!#REF!</definedName>
    <definedName name="_8" localSheetId="10">[5]LIS183!#REF!</definedName>
    <definedName name="_8" localSheetId="9">[5]LIS183!#REF!</definedName>
    <definedName name="_8">[6]LIS183!#REF!</definedName>
    <definedName name="_80" localSheetId="10">[5]LIS183!#REF!</definedName>
    <definedName name="_80" localSheetId="9">[5]LIS183!#REF!</definedName>
    <definedName name="_80">[6]LIS183!#REF!</definedName>
    <definedName name="_81" localSheetId="10">[5]LIS183!#REF!</definedName>
    <definedName name="_81" localSheetId="9">[5]LIS183!#REF!</definedName>
    <definedName name="_81">[6]LIS183!#REF!</definedName>
    <definedName name="_82" localSheetId="10">[5]LIS183!#REF!</definedName>
    <definedName name="_82" localSheetId="9">[5]LIS183!#REF!</definedName>
    <definedName name="_82">[6]LIS183!#REF!</definedName>
    <definedName name="_83" localSheetId="10">[5]LIS183!#REF!</definedName>
    <definedName name="_83" localSheetId="9">[5]LIS183!#REF!</definedName>
    <definedName name="_83">[6]LIS183!#REF!</definedName>
    <definedName name="_84" localSheetId="10">[5]LIS183!#REF!</definedName>
    <definedName name="_84" localSheetId="9">[5]LIS183!#REF!</definedName>
    <definedName name="_84">[6]LIS183!#REF!</definedName>
    <definedName name="_85" localSheetId="10">[5]LIS183!#REF!</definedName>
    <definedName name="_85" localSheetId="9">[5]LIS183!#REF!</definedName>
    <definedName name="_85">[6]LIS183!#REF!</definedName>
    <definedName name="_86" localSheetId="10">[5]LIS183!#REF!</definedName>
    <definedName name="_86" localSheetId="9">[5]LIS183!#REF!</definedName>
    <definedName name="_86">[6]LIS183!#REF!</definedName>
    <definedName name="_87" localSheetId="10">[5]LIS183!#REF!</definedName>
    <definedName name="_87" localSheetId="9">[5]LIS183!#REF!</definedName>
    <definedName name="_87">[6]LIS183!#REF!</definedName>
    <definedName name="_88" localSheetId="10">[5]LIS183!#REF!</definedName>
    <definedName name="_88" localSheetId="9">[5]LIS183!#REF!</definedName>
    <definedName name="_88">[6]LIS183!#REF!</definedName>
    <definedName name="_89" localSheetId="10">[5]LIS183!#REF!</definedName>
    <definedName name="_89" localSheetId="9">[5]LIS183!#REF!</definedName>
    <definedName name="_89">[6]LIS183!#REF!</definedName>
    <definedName name="_9" localSheetId="10">[5]LIS183!#REF!</definedName>
    <definedName name="_9" localSheetId="9">[5]LIS183!#REF!</definedName>
    <definedName name="_9">[6]LIS183!#REF!</definedName>
    <definedName name="_90" localSheetId="10">[5]LIS183!#REF!</definedName>
    <definedName name="_90" localSheetId="9">[5]LIS183!#REF!</definedName>
    <definedName name="_90">[6]LIS183!#REF!</definedName>
    <definedName name="_91" localSheetId="10">[5]LIS183!#REF!</definedName>
    <definedName name="_91" localSheetId="9">[5]LIS183!#REF!</definedName>
    <definedName name="_91">[6]LIS183!#REF!</definedName>
    <definedName name="_92" localSheetId="10">[5]LIS183!#REF!</definedName>
    <definedName name="_92" localSheetId="9">[5]LIS183!#REF!</definedName>
    <definedName name="_92">[6]LIS183!#REF!</definedName>
    <definedName name="_93" localSheetId="10">[5]LIS183!#REF!</definedName>
    <definedName name="_93" localSheetId="9">[5]LIS183!#REF!</definedName>
    <definedName name="_93">[6]LIS183!#REF!</definedName>
    <definedName name="_94" localSheetId="10">[5]LIS183!#REF!</definedName>
    <definedName name="_94" localSheetId="9">[5]LIS183!#REF!</definedName>
    <definedName name="_94">[6]LIS183!#REF!</definedName>
    <definedName name="_95" localSheetId="10">[5]LIS183!#REF!</definedName>
    <definedName name="_95" localSheetId="9">[5]LIS183!#REF!</definedName>
    <definedName name="_95">[6]LIS183!#REF!</definedName>
    <definedName name="_96" localSheetId="10">[5]LIS183!#REF!</definedName>
    <definedName name="_96" localSheetId="9">[5]LIS183!#REF!</definedName>
    <definedName name="_96">[6]LIS183!#REF!</definedName>
    <definedName name="_97" localSheetId="10">[5]LIS183!#REF!</definedName>
    <definedName name="_97" localSheetId="9">[5]LIS183!#REF!</definedName>
    <definedName name="_97">[6]LIS183!#REF!</definedName>
    <definedName name="_98" localSheetId="10">[5]LIS183!#REF!</definedName>
    <definedName name="_98" localSheetId="9">[5]LIS183!#REF!</definedName>
    <definedName name="_98">[6]LIS183!#REF!</definedName>
    <definedName name="_99" localSheetId="10">[5]LIS183!#REF!</definedName>
    <definedName name="_99" localSheetId="9">[5]LIS183!#REF!</definedName>
    <definedName name="_99">[6]LIS183!#REF!</definedName>
    <definedName name="_CAU103" localSheetId="10">[7]Hoja1!$A$1:$C$10607</definedName>
    <definedName name="_CAU103" localSheetId="9">[8]Hoja1!$A$1:$C$10607</definedName>
    <definedName name="_CAU103">[2]Hoja1!$A$1:$C$10607</definedName>
    <definedName name="_pob2009">#REF!</definedName>
    <definedName name="A">[6]LIS183!#REF!</definedName>
    <definedName name="asdewq" localSheetId="10">#REF!</definedName>
    <definedName name="asdewq" localSheetId="9">#REF!</definedName>
    <definedName name="asdewq">#REF!</definedName>
    <definedName name="_xlnm.Database" localSheetId="10">#REF!</definedName>
    <definedName name="_xlnm.Database" localSheetId="9">#REF!</definedName>
    <definedName name="_xlnm.Database">#REF!</definedName>
    <definedName name="bASEDEDATOS1" localSheetId="10">#REF!</definedName>
    <definedName name="bASEDEDATOS1" localSheetId="9">#REF!</definedName>
    <definedName name="bASEDEDATOS1">#REF!</definedName>
    <definedName name="BVFD" localSheetId="10">#REF!</definedName>
    <definedName name="BVFD" localSheetId="9">#REF!</definedName>
    <definedName name="BVFD">#REF!</definedName>
    <definedName name="bvg" localSheetId="10">#REF!</definedName>
    <definedName name="bvg" localSheetId="9">#REF!</definedName>
    <definedName name="bvg">#REF!</definedName>
    <definedName name="CAU" localSheetId="10">#REF!</definedName>
    <definedName name="CAU" localSheetId="9">#REF!</definedName>
    <definedName name="CAU">#REF!</definedName>
    <definedName name="cffbhf" localSheetId="10">#REF!</definedName>
    <definedName name="cffbhf" localSheetId="9">#REF!</definedName>
    <definedName name="cffbhf">#REF!</definedName>
    <definedName name="COBER">[6]LIS183!#REF!</definedName>
    <definedName name="CODIGO_DIVIPOLA" localSheetId="10">#REF!</definedName>
    <definedName name="CODIGO_DIVIPOLA" localSheetId="9">#REF!</definedName>
    <definedName name="CODIGO_DIVIPOLA">#REF!</definedName>
    <definedName name="D">[6]LIS183!#REF!</definedName>
    <definedName name="DboREGISTRO_LEY_617" localSheetId="10">#REF!</definedName>
    <definedName name="DboREGISTRO_LEY_617" localSheetId="9">#REF!</definedName>
    <definedName name="DboREGISTRO_LEY_617">#REF!</definedName>
    <definedName name="Def" localSheetId="10">#REF!</definedName>
    <definedName name="Def" localSheetId="9">#REF!</definedName>
    <definedName name="Def">#REF!</definedName>
    <definedName name="defrts" localSheetId="10">#REF!</definedName>
    <definedName name="defrts" localSheetId="9">#REF!</definedName>
    <definedName name="defrts">#REF!</definedName>
    <definedName name="DEFUNCIONES10" localSheetId="10">#REF!</definedName>
    <definedName name="DEFUNCIONES10" localSheetId="9">#REF!</definedName>
    <definedName name="DEFUNCIONES10">#REF!</definedName>
    <definedName name="DGGG" localSheetId="10">#REF!</definedName>
    <definedName name="DGGG" localSheetId="9">#REF!</definedName>
    <definedName name="DGGG">#REF!</definedName>
    <definedName name="DIAAN" localSheetId="10">#REF!</definedName>
    <definedName name="DIAAN" localSheetId="9">#REF!</definedName>
    <definedName name="DIAAN">#REF!</definedName>
    <definedName name="DIAGNOSTICOS4" localSheetId="10">#REF!</definedName>
    <definedName name="DIAGNOSTICOS4" localSheetId="9">#REF!</definedName>
    <definedName name="DIAGNOSTICOS4">#REF!</definedName>
    <definedName name="DILLA" localSheetId="10">#REF!</definedName>
    <definedName name="DILLA" localSheetId="9">#REF!</definedName>
    <definedName name="DILLA">#REF!</definedName>
    <definedName name="E" localSheetId="10">[2]Hoja1!$A$1:$C$10607</definedName>
    <definedName name="E" localSheetId="9">[2]Hoja1!$A$1:$C$10607</definedName>
    <definedName name="E">[6]LIS183!#REF!</definedName>
    <definedName name="edad" localSheetId="10">#REF!</definedName>
    <definedName name="edad" localSheetId="9">#REF!</definedName>
    <definedName name="edad">#REF!</definedName>
    <definedName name="egghgh" localSheetId="10">#REF!</definedName>
    <definedName name="egghgh" localSheetId="9">#REF!</definedName>
    <definedName name="egghgh">#REF!</definedName>
    <definedName name="fda" localSheetId="10">#REF!</definedName>
    <definedName name="fda" localSheetId="9">#REF!</definedName>
    <definedName name="fda">#REF!</definedName>
    <definedName name="G">[6]LIS183!#REF!</definedName>
    <definedName name="GBV" localSheetId="10">#REF!</definedName>
    <definedName name="GBV" localSheetId="9">#REF!</definedName>
    <definedName name="GBV">#REF!</definedName>
    <definedName name="gedad">[9]Hoja4!$A$1:$B$45</definedName>
    <definedName name="GHHGF" localSheetId="10">#REF!</definedName>
    <definedName name="GHHGF" localSheetId="9">#REF!</definedName>
    <definedName name="GHHGF">#REF!</definedName>
    <definedName name="GJGJU" localSheetId="10">#REF!</definedName>
    <definedName name="GJGJU" localSheetId="9">#REF!</definedName>
    <definedName name="GJGJU">#REF!</definedName>
    <definedName name="GRUPO105" localSheetId="10">#REF!</definedName>
    <definedName name="GRUPO105" localSheetId="9">#REF!</definedName>
    <definedName name="GRUPO105">#REF!</definedName>
    <definedName name="HH">#REF!</definedName>
    <definedName name="INFARTOMIO2000" localSheetId="10">#REF!</definedName>
    <definedName name="INFARTOMIO2000" localSheetId="9">#REF!</definedName>
    <definedName name="INFARTOMIO2000">#REF!</definedName>
    <definedName name="J">[6]LIS183!#REF!</definedName>
    <definedName name="JHHH" localSheetId="10">#REF!</definedName>
    <definedName name="JHHH" localSheetId="9">#REF!</definedName>
    <definedName name="JHHH">#REF!</definedName>
    <definedName name="JYGY" localSheetId="10">#REF!</definedName>
    <definedName name="JYGY" localSheetId="9">#REF!</definedName>
    <definedName name="JYGY">#REF!</definedName>
    <definedName name="K">[6]LIS183!#REF!</definedName>
    <definedName name="kkl" localSheetId="10">#REF!</definedName>
    <definedName name="kkl" localSheetId="9">#REF!</definedName>
    <definedName name="kkl">#REF!</definedName>
    <definedName name="lijnmmlñ" localSheetId="10">#REF!</definedName>
    <definedName name="lijnmmlñ" localSheetId="9">#REF!</definedName>
    <definedName name="lijnmmlñ">#REF!</definedName>
    <definedName name="lñ" localSheetId="10">#REF!</definedName>
    <definedName name="lñ" localSheetId="9">#REF!</definedName>
    <definedName name="lñ">#REF!</definedName>
    <definedName name="mlkl" localSheetId="10">#REF!</definedName>
    <definedName name="mlkl" localSheetId="9">#REF!</definedName>
    <definedName name="mlkl">#REF!</definedName>
    <definedName name="MORTALIDAD" localSheetId="10">#REF!</definedName>
    <definedName name="MORTALIDAD" localSheetId="9">#REF!</definedName>
    <definedName name="MORTALIDAD">#REF!</definedName>
    <definedName name="MPIOS" localSheetId="10">#REF!</definedName>
    <definedName name="MPIOS" localSheetId="9">#REF!</definedName>
    <definedName name="MPIOS">#REF!</definedName>
    <definedName name="Ñ">[6]LIS183!#REF!</definedName>
    <definedName name="P">[6]LIS183!#REF!</definedName>
    <definedName name="RA" localSheetId="10">#REF!</definedName>
    <definedName name="RA" localSheetId="9">#REF!</definedName>
    <definedName name="RA">#REF!</definedName>
    <definedName name="rrrrrr" localSheetId="10">#REF!</definedName>
    <definedName name="rrrrrr" localSheetId="9">#REF!</definedName>
    <definedName name="rrrrrr">#REF!</definedName>
    <definedName name="S">[6]LIS183!#REF!</definedName>
    <definedName name="SF" localSheetId="10">#REF!</definedName>
    <definedName name="SF" localSheetId="9">#REF!</definedName>
    <definedName name="SF">#REF!</definedName>
    <definedName name="SFJDHK" localSheetId="10">#REF!</definedName>
    <definedName name="SFJDHK" localSheetId="9">#REF!</definedName>
    <definedName name="SFJDHK">#REF!</definedName>
    <definedName name="sse" localSheetId="10">#REF!</definedName>
    <definedName name="sse" localSheetId="9">#REF!</definedName>
    <definedName name="sse">#REF!</definedName>
    <definedName name="T">[6]LIS183!#REF!</definedName>
    <definedName name="Tbldiagnosticos_copia" localSheetId="10">#REF!</definedName>
    <definedName name="Tbldiagnosticos_copia" localSheetId="9">#REF!</definedName>
    <definedName name="Tbldiagnosticos_copia">#REF!</definedName>
    <definedName name="Total">[10]Barrios!$C$257</definedName>
    <definedName name="Total1">[11]Barrios!$C$257</definedName>
    <definedName name="UJN" localSheetId="10">#REF!</definedName>
    <definedName name="UJN" localSheetId="9">#REF!</definedName>
    <definedName name="UJN">#REF!</definedName>
    <definedName name="vcbg" localSheetId="10">#REF!</definedName>
    <definedName name="vcbg" localSheetId="9">#REF!</definedName>
    <definedName name="vcbg">#REF!</definedName>
    <definedName name="VECTORES" localSheetId="10">#REF!</definedName>
    <definedName name="VECTORES" localSheetId="9">#REF!</definedName>
    <definedName name="VECTORES">#REF!</definedName>
    <definedName name="W">[6]LIS183!#REF!</definedName>
    <definedName name="x">#REF!</definedName>
  </definedNames>
  <calcPr calcId="152511"/>
</workbook>
</file>

<file path=xl/calcChain.xml><?xml version="1.0" encoding="utf-8"?>
<calcChain xmlns="http://schemas.openxmlformats.org/spreadsheetml/2006/main">
  <c r="K54" i="6" l="1"/>
  <c r="J54" i="6"/>
  <c r="I54" i="6"/>
  <c r="H54" i="6"/>
  <c r="G54" i="6"/>
  <c r="F54" i="6"/>
  <c r="E54" i="6"/>
  <c r="D54" i="6"/>
  <c r="C54" i="6"/>
  <c r="C46" i="15" l="1"/>
</calcChain>
</file>

<file path=xl/sharedStrings.xml><?xml version="1.0" encoding="utf-8"?>
<sst xmlns="http://schemas.openxmlformats.org/spreadsheetml/2006/main" count="8607" uniqueCount="787">
  <si>
    <t>BAJO CAUCA</t>
  </si>
  <si>
    <t>MAGDALENA MEDIO</t>
  </si>
  <si>
    <t>NORDESTE</t>
  </si>
  <si>
    <t>NORTE</t>
  </si>
  <si>
    <t>OCCIDENTE</t>
  </si>
  <si>
    <t>ORIENTE</t>
  </si>
  <si>
    <t>SUROESTE</t>
  </si>
  <si>
    <t>TOTAL DEPARTAMENTO</t>
  </si>
  <si>
    <t>TOTAL</t>
  </si>
  <si>
    <t>VALLE DE ABURRA</t>
  </si>
  <si>
    <t>URABA</t>
  </si>
  <si>
    <t>Medellín</t>
  </si>
  <si>
    <t>Barbosa</t>
  </si>
  <si>
    <t>Bello</t>
  </si>
  <si>
    <t>Caldas</t>
  </si>
  <si>
    <t>Copacabana</t>
  </si>
  <si>
    <t>Envigado</t>
  </si>
  <si>
    <t>Girardota</t>
  </si>
  <si>
    <t>La Estrella</t>
  </si>
  <si>
    <t>Sabaneta</t>
  </si>
  <si>
    <t>SUBREGION / MUNICIPIO</t>
  </si>
  <si>
    <t xml:space="preserve">Tasa bruta de natalidad </t>
  </si>
  <si>
    <t>Total</t>
  </si>
  <si>
    <t>Grupo Edad</t>
  </si>
  <si>
    <t>10 a 14</t>
  </si>
  <si>
    <t>15 a 19</t>
  </si>
  <si>
    <t>20 a 24</t>
  </si>
  <si>
    <t>25 a 29</t>
  </si>
  <si>
    <t>30 a 34</t>
  </si>
  <si>
    <t>35 a 39</t>
  </si>
  <si>
    <t>40 a 44</t>
  </si>
  <si>
    <t>45 a 49</t>
  </si>
  <si>
    <t>50 a 54</t>
  </si>
  <si>
    <t>Sin dato</t>
  </si>
  <si>
    <t>No</t>
  </si>
  <si>
    <t>%</t>
  </si>
  <si>
    <t>Cáceres</t>
  </si>
  <si>
    <t>Caucasia</t>
  </si>
  <si>
    <t>El Bagre</t>
  </si>
  <si>
    <t>Nechí</t>
  </si>
  <si>
    <t>Tarazá</t>
  </si>
  <si>
    <t>Zaragoza</t>
  </si>
  <si>
    <t>Caracolí</t>
  </si>
  <si>
    <t>Maceo</t>
  </si>
  <si>
    <t>Puerto Berrío</t>
  </si>
  <si>
    <t>Puerto Nare</t>
  </si>
  <si>
    <t>Puerto Triunfo</t>
  </si>
  <si>
    <t>Yondó</t>
  </si>
  <si>
    <t>Amalfi</t>
  </si>
  <si>
    <t>Anorí</t>
  </si>
  <si>
    <t>Cisneros</t>
  </si>
  <si>
    <t>Remedios</t>
  </si>
  <si>
    <t>San Roque</t>
  </si>
  <si>
    <t>Santo Domingo</t>
  </si>
  <si>
    <t>Segovia</t>
  </si>
  <si>
    <t>Vegachí</t>
  </si>
  <si>
    <t>Yalí</t>
  </si>
  <si>
    <t>Yolombó</t>
  </si>
  <si>
    <t>Angostura</t>
  </si>
  <si>
    <t>Belmira</t>
  </si>
  <si>
    <t>Briceño</t>
  </si>
  <si>
    <t>Campamento</t>
  </si>
  <si>
    <t>Donmatías</t>
  </si>
  <si>
    <t>Entrerríos</t>
  </si>
  <si>
    <t>Gómez Plata</t>
  </si>
  <si>
    <t>Guadalupe</t>
  </si>
  <si>
    <t>Ituango</t>
  </si>
  <si>
    <t>San Andrés de Cuerquia</t>
  </si>
  <si>
    <t>Santa Rosa de Osos</t>
  </si>
  <si>
    <t>Toledo</t>
  </si>
  <si>
    <t>Valdivia</t>
  </si>
  <si>
    <t>Yarumal</t>
  </si>
  <si>
    <t>Abriaquí</t>
  </si>
  <si>
    <t>Anzá</t>
  </si>
  <si>
    <t>Armenia</t>
  </si>
  <si>
    <t>Buriticá</t>
  </si>
  <si>
    <t>Caicedo</t>
  </si>
  <si>
    <t>Cañasgordas</t>
  </si>
  <si>
    <t>Dabeiba</t>
  </si>
  <si>
    <t>Ebéjico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</si>
  <si>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</si>
  <si>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</si>
  <si>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</si>
  <si>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</si>
  <si>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</si>
  <si>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</si>
  <si>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</si>
  <si>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Jerónimo</t>
  </si>
  <si>
    <t>Santa Fe de Antioquia</t>
  </si>
  <si>
    <t>Sopetrán</t>
  </si>
  <si>
    <t>Uramita</t>
  </si>
  <si>
    <t>Abejorral</t>
  </si>
  <si>
    <t>Alejandría</t>
  </si>
  <si>
    <t>Argelia</t>
  </si>
  <si>
    <t>Cocorná</t>
  </si>
  <si>
    <t>Concepción</t>
  </si>
  <si>
    <t>El Carmen de Viboral</t>
  </si>
  <si>
    <t>El Peñol</t>
  </si>
  <si>
    <t>El Retiro</t>
  </si>
  <si>
    <t>El Santuario</t>
  </si>
  <si>
    <t>Granada</t>
  </si>
  <si>
    <t>Guarne</t>
  </si>
  <si>
    <t>Guatapé</t>
  </si>
  <si>
    <t>La Unión</t>
  </si>
  <si>
    <t>Marinilla</t>
  </si>
  <si>
    <t>Nariño</t>
  </si>
  <si>
    <t>Rionegro</t>
  </si>
  <si>
    <t>San Carlos</t>
  </si>
  <si>
    <t>San Francisco</t>
  </si>
  <si>
    <t>San Luis</t>
  </si>
  <si>
    <t>San Rafael</t>
  </si>
  <si>
    <t>Sonsón</t>
  </si>
  <si>
    <t>Amagá</t>
  </si>
  <si>
    <t>Andes</t>
  </si>
  <si>
    <t>Angelópolis</t>
  </si>
  <si>
    <t>Betania</t>
  </si>
  <si>
    <t>Betulia</t>
  </si>
  <si>
    <t>Caramanta</t>
  </si>
  <si>
    <t>Ciudad Bolívar</t>
  </si>
  <si>
    <t>Concordia</t>
  </si>
  <si>
    <t>Fredonia</t>
  </si>
  <si>
    <t>Hispania</t>
  </si>
  <si>
    <t>Jardín</t>
  </si>
  <si>
    <t>Jericó</t>
  </si>
  <si>
    <t>La Pintada</t>
  </si>
  <si>
    <t>Montebello</t>
  </si>
  <si>
    <t>Pueblorrico</t>
  </si>
  <si>
    <t>Salgar</t>
  </si>
  <si>
    <t>Santa Bárbara</t>
  </si>
  <si>
    <t>Támesis</t>
  </si>
  <si>
    <t>Tarso</t>
  </si>
  <si>
    <t>Titiribí</t>
  </si>
  <si>
    <t>Urrao</t>
  </si>
  <si>
    <t>Valparaíso</t>
  </si>
  <si>
    <t>Venecia</t>
  </si>
  <si>
    <t>Apartadó</t>
  </si>
  <si>
    <t>Arboletes</t>
  </si>
  <si>
    <t>Carepa</t>
  </si>
  <si>
    <t>Chigorodó</t>
  </si>
  <si>
    <t>Murindó</t>
  </si>
  <si>
    <t>Mutatá</t>
  </si>
  <si>
    <t>Necoclí</t>
  </si>
  <si>
    <t>San Juan de Urabá</t>
  </si>
  <si>
    <t>San Pedro de Urabá</t>
  </si>
  <si>
    <t>Turbo</t>
  </si>
  <si>
    <t>Vigía del Fuerte</t>
  </si>
  <si>
    <t>Itagüí</t>
  </si>
  <si>
    <t>TASA GLOBAL FECUNDIDAD</t>
  </si>
  <si>
    <t>TASA GENERAL FECUNDIDAD</t>
  </si>
  <si>
    <t>Tasa por 1000 mujeres</t>
  </si>
  <si>
    <t>Carolina</t>
  </si>
  <si>
    <t>San José de La Montaña</t>
  </si>
  <si>
    <t>San Pedro de Los Milagros</t>
  </si>
  <si>
    <t>La Ceja</t>
  </si>
  <si>
    <t>SUBREGION 
MUNICIPIO</t>
  </si>
  <si>
    <t>Contributivo</t>
  </si>
  <si>
    <t>Subsidiado</t>
  </si>
  <si>
    <t>Especial</t>
  </si>
  <si>
    <t>No asegurado</t>
  </si>
  <si>
    <t>N°</t>
  </si>
  <si>
    <r>
      <t xml:space="preserve">Fuente: </t>
    </r>
    <r>
      <rPr>
        <sz val="8"/>
        <rFont val="Arial"/>
        <family val="2"/>
      </rPr>
      <t>DANE-Procesa SSSA-Información preliminar</t>
    </r>
  </si>
  <si>
    <t>NIVEL EDUCATIVO DE LA MADRE</t>
  </si>
  <si>
    <t>Preescolar</t>
  </si>
  <si>
    <t>Básica</t>
  </si>
  <si>
    <t>Media</t>
  </si>
  <si>
    <t>Normalista</t>
  </si>
  <si>
    <t>Técnica  profesional</t>
  </si>
  <si>
    <t>Tecnología</t>
  </si>
  <si>
    <t>Profesional</t>
  </si>
  <si>
    <t>Posgrado</t>
  </si>
  <si>
    <t>Ninguno</t>
  </si>
  <si>
    <t>Sin Dato</t>
  </si>
  <si>
    <t xml:space="preserve">Primaria </t>
  </si>
  <si>
    <t xml:space="preserve">Secundaria </t>
  </si>
  <si>
    <t>Académica o Clásica</t>
  </si>
  <si>
    <t>Técnica</t>
  </si>
  <si>
    <t>No.</t>
  </si>
  <si>
    <t>&lt;2500</t>
  </si>
  <si>
    <t>&gt;=2500</t>
  </si>
  <si>
    <t>Cabecera</t>
  </si>
  <si>
    <t>Resto</t>
  </si>
  <si>
    <t>SUBREGIÓN 
MUNICIPIO</t>
  </si>
  <si>
    <t>General
(Todas las muertes excepto fetales)</t>
  </si>
  <si>
    <t>Infantil 
(Menores de un año, sin fetales)</t>
  </si>
  <si>
    <t>Neonatales
(Desde el nacimiento hasta los 28 dias)</t>
  </si>
  <si>
    <t>Perinatal
(muertes fetales desde las 22 semanas de gestacion y  hasta los 7 dias de nacido inclusive)</t>
  </si>
  <si>
    <t>Materna 
(muertes directas  causas relacionadas con embarazo, parto y puerperio) (Códigos O000-0929 y O95X)</t>
  </si>
  <si>
    <t>Mortalidad en menores de 5 años
(Excluye Fetales)</t>
  </si>
  <si>
    <t>Tuberculosis Respiratoria (Códigos A150-A169)</t>
  </si>
  <si>
    <t>Tuberculosis todas las formas
(Códigos A150-A190)</t>
  </si>
  <si>
    <t>Malaria
(Códigos B500-B54X)</t>
  </si>
  <si>
    <t>Infarto agudo del miocardio
(Códigos I210-I219)</t>
  </si>
  <si>
    <t>SIDA
(Códigos B200-B24X)</t>
  </si>
  <si>
    <t>Dengue
(Códigos A90-A91X)</t>
  </si>
  <si>
    <t>Cáncer de mama 
(Códigos C500-C509)</t>
  </si>
  <si>
    <t>Homicidios lugar de ocurrencia
(Códigos X850-Y099;Y871;Y350-Y369 y Y890-Y891)</t>
  </si>
  <si>
    <t>Suicidios  lugar de ocurrencia
(Códigos X600-X849; y Y870)</t>
  </si>
  <si>
    <t>Accidentes de Transporte lugar de ocurrencia
(Códigos V010-V999;Y850-Y859)</t>
  </si>
  <si>
    <t>No. Casos</t>
  </si>
  <si>
    <t>Tasa x mil habitantes</t>
  </si>
  <si>
    <t>Tasa x mil nacidos vivos</t>
  </si>
  <si>
    <t>Tasa x cien mil nacidos vivos</t>
  </si>
  <si>
    <t>Tasa x cien mil menores de 5 años</t>
  </si>
  <si>
    <t>Tasa x cien mil habitantes</t>
  </si>
  <si>
    <t>Número</t>
  </si>
  <si>
    <t>Tasa x cien mil Hombres</t>
  </si>
  <si>
    <t>Tasa x cien mil Mujeres</t>
  </si>
  <si>
    <t xml:space="preserve">Infección respiratoria aguda en menores de 5 años
</t>
  </si>
  <si>
    <t xml:space="preserve">Enfermedad diarreica aguda en menores de 5 años
</t>
  </si>
  <si>
    <t xml:space="preserve">Desnutricion en menores de cinco años
</t>
  </si>
  <si>
    <t>Total muertes Maternas 
(muertes directas+ indirectas  causas relacionadas con embarazo, parto y puerperio)</t>
  </si>
  <si>
    <t>INDICADORES DE MORTALIDAD</t>
  </si>
  <si>
    <t xml:space="preserve">Materna 
(muertes Indirectas  causas relacionadas con embarazo, parto y puerperio) </t>
  </si>
  <si>
    <t>Materna 
(muertes directas  causas relacionadas con embarazo, parto y puerperio)</t>
  </si>
  <si>
    <t>Materna 
(muertes Indirectas  causas relacionadas con embarazo, parto y puerperio)</t>
  </si>
  <si>
    <t xml:space="preserve">Materna 
(muertes directas  causas relacionadas con embarazo, parto y puerperio) </t>
  </si>
  <si>
    <t>San Vicente</t>
  </si>
  <si>
    <t>DENGUE</t>
  </si>
  <si>
    <t>MALARIA</t>
  </si>
  <si>
    <t>Tasa x mil Nacidos vivos</t>
  </si>
  <si>
    <t>Tasa x  cienmil hbtes.</t>
  </si>
  <si>
    <t>GRUPO EDAD QUINQUENAL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</si>
  <si>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</si>
  <si>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</si>
  <si>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</si>
  <si>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</si>
  <si>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</si>
  <si>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</si>
  <si>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</si>
  <si>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</si>
  <si>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</si>
  <si>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</si>
  <si>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</si>
  <si>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</si>
  <si>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Tasa por 1000 Hbtes</t>
  </si>
  <si>
    <t xml:space="preserve">Nota: </t>
  </si>
  <si>
    <t>1. La presente informacion esta sujeta a cambios, una vez transcurrido el proceso de vigilancia se pueden confirmar o descartar causas de muertes</t>
  </si>
  <si>
    <t>2. Los datos de población se actualizaron de acuerdo a reporte del DANE (Fecha de actualización de la serie: jueves 12 de mayo de 2011)</t>
  </si>
  <si>
    <t>INDICADORES DE NATALIDAD</t>
  </si>
  <si>
    <t>Cáncer de próstata 
(Códigos C61X)</t>
  </si>
  <si>
    <t>Cáncer de la traquea, bronquios y pulmón
(Códigos C330-C349)</t>
  </si>
  <si>
    <t>Excepción</t>
  </si>
  <si>
    <t>Cáncer del cuello del útero
(Códigos C530-C539)</t>
  </si>
  <si>
    <t>Cáncer del útero
(Todos las partes)
(Códigos C530-C559)</t>
  </si>
  <si>
    <t xml:space="preserve">Desnutrición en menores de cinco años
</t>
  </si>
  <si>
    <t>EVENTO</t>
  </si>
  <si>
    <t>INDICADOR</t>
  </si>
  <si>
    <t>TOTAL ANTIOQUIA</t>
  </si>
  <si>
    <t>GENERAL</t>
  </si>
  <si>
    <t>Casos</t>
  </si>
  <si>
    <t xml:space="preserve">Tasa x mil hbtes </t>
  </si>
  <si>
    <t>MATERNA DIRECTA</t>
  </si>
  <si>
    <t/>
  </si>
  <si>
    <t>Tasa x cienmil Nacidos vivos</t>
  </si>
  <si>
    <t>MATERNA INDIRECTA</t>
  </si>
  <si>
    <t>MATERNA TOTAL</t>
  </si>
  <si>
    <t>PERINATAL</t>
  </si>
  <si>
    <t>NEONATAL</t>
  </si>
  <si>
    <t>MENORES DE UN AÑO</t>
  </si>
  <si>
    <t>MENORES DE 5 AÑOS</t>
  </si>
  <si>
    <t>Tasa x  cienmil menores de 5 años</t>
  </si>
  <si>
    <t>ENFERMEDAD DIARREICA AGUDA EN MENORES DE 5 AÑOS</t>
  </si>
  <si>
    <t>INSUFICIENCIA RESPIRATORIA AGUDA EN MENORES DE 5 AÑOS</t>
  </si>
  <si>
    <t>DESNUTRICION EN MENORES DE 5 AÑOS</t>
  </si>
  <si>
    <t>TUBERCULOSIS PULMONAR</t>
  </si>
  <si>
    <t>TUBERCULOSIS TODAS LAS FORMAS</t>
  </si>
  <si>
    <t>SIDA</t>
  </si>
  <si>
    <t>CANCER CUELLO UTERO</t>
  </si>
  <si>
    <t>Tasa x  cienmil mujeres</t>
  </si>
  <si>
    <t>CANCER UTERO TOTAL</t>
  </si>
  <si>
    <t>CANCER PROSTATA</t>
  </si>
  <si>
    <t>Tasa x  cienmil hombres</t>
  </si>
  <si>
    <t>CANCER PULMON</t>
  </si>
  <si>
    <t>INFARTO AGUDO DEL MIOCARDIO</t>
  </si>
  <si>
    <t>HOMICIDIO</t>
  </si>
  <si>
    <t>OPERACIONES DE GUERRA</t>
  </si>
  <si>
    <t>ACCIDENTES DE TRÁNSITO</t>
  </si>
  <si>
    <t>SUICIDIO</t>
  </si>
  <si>
    <t xml:space="preserve">Notas: </t>
  </si>
  <si>
    <t>2. Total homicidios: incluye operaciones de guerra e intervencion legal</t>
  </si>
  <si>
    <t>3. Los datos de población se actualizaron de acuerdo a reporte del DANE (Fecha de actualización de la serie: jueves 12 de mayo de 2011)</t>
  </si>
  <si>
    <t>MENOR DE 1 AÑO</t>
  </si>
  <si>
    <t>DX 105</t>
  </si>
  <si>
    <t>NOMBRE DEL DIAGNÓSTICO</t>
  </si>
  <si>
    <t>CASOS</t>
  </si>
  <si>
    <t>TASA*</t>
  </si>
  <si>
    <t>082</t>
  </si>
  <si>
    <t>088</t>
  </si>
  <si>
    <t>087</t>
  </si>
  <si>
    <t>084</t>
  </si>
  <si>
    <t>059</t>
  </si>
  <si>
    <t>086</t>
  </si>
  <si>
    <t>081</t>
  </si>
  <si>
    <t>080</t>
  </si>
  <si>
    <t>083</t>
  </si>
  <si>
    <t>085</t>
  </si>
  <si>
    <t>LAS DEMAS CAUSAS</t>
  </si>
  <si>
    <t>DE 1 a 4 AÑOS</t>
  </si>
  <si>
    <t>TASA**</t>
  </si>
  <si>
    <t>095</t>
  </si>
  <si>
    <t>047</t>
  </si>
  <si>
    <t>035</t>
  </si>
  <si>
    <t>089</t>
  </si>
  <si>
    <t>105</t>
  </si>
  <si>
    <t>090</t>
  </si>
  <si>
    <t>DE 5 A 14 AÑOS</t>
  </si>
  <si>
    <t>101</t>
  </si>
  <si>
    <t>DE 15 A 44 AÑOS</t>
  </si>
  <si>
    <t>100</t>
  </si>
  <si>
    <t>009</t>
  </si>
  <si>
    <t>051</t>
  </si>
  <si>
    <t>DE 45 A 59 AÑOS</t>
  </si>
  <si>
    <t>055</t>
  </si>
  <si>
    <t>020</t>
  </si>
  <si>
    <t>024</t>
  </si>
  <si>
    <t>013</t>
  </si>
  <si>
    <t>060</t>
  </si>
  <si>
    <t>041</t>
  </si>
  <si>
    <t>DE 60 Y MAS AÑOS</t>
  </si>
  <si>
    <t>050</t>
  </si>
  <si>
    <t>075</t>
  </si>
  <si>
    <t>SUBREGIÓN
MUNICIPIO</t>
  </si>
  <si>
    <t>SUBREGIÓN / MUNICIPIO</t>
  </si>
  <si>
    <t>SUBREGIÓN
 MUNICIPIO</t>
  </si>
  <si>
    <t>* Tasa calculada por 1,000 nacidos vivos</t>
  </si>
  <si>
    <t>** Tasas calculadas por 100,000 habitantes en el grupo específico de edad</t>
  </si>
  <si>
    <r>
      <t xml:space="preserve">Fuente: </t>
    </r>
    <r>
      <rPr>
        <sz val="9"/>
        <rFont val="Arial"/>
        <family val="2"/>
      </rPr>
      <t>DANE. Información preliminar-Procesa SSSA</t>
    </r>
  </si>
  <si>
    <r>
      <t xml:space="preserve">Fuente: </t>
    </r>
    <r>
      <rPr>
        <sz val="9"/>
        <rFont val="Arial"/>
        <family val="2"/>
      </rPr>
      <t>DANE-Procesa SSSA, Información preliminar</t>
    </r>
  </si>
  <si>
    <r>
      <rPr>
        <b/>
        <sz val="9"/>
        <rFont val="Arial"/>
        <family val="2"/>
      </rPr>
      <t>Nota</t>
    </r>
    <r>
      <rPr>
        <sz val="9"/>
        <rFont val="Arial"/>
        <family val="2"/>
      </rPr>
      <t xml:space="preserve">: Aproximacion de embarazos ocurridos en el año. Suma de nacimientos y muertes fetales. </t>
    </r>
  </si>
  <si>
    <r>
      <t xml:space="preserve">Fuente: </t>
    </r>
    <r>
      <rPr>
        <sz val="9"/>
        <rFont val="Arial"/>
        <family val="2"/>
      </rPr>
      <t>DANE-Procesa SSSA-Información preliminar</t>
    </r>
  </si>
  <si>
    <t>0-4</t>
  </si>
  <si>
    <t>SUBREGION
MUNICIPIO</t>
  </si>
  <si>
    <t>65 y más</t>
  </si>
  <si>
    <t xml:space="preserve">** Tasas calculadas por 100,000 habitantes </t>
  </si>
  <si>
    <r>
      <t xml:space="preserve">Fuente: </t>
    </r>
    <r>
      <rPr>
        <sz val="9"/>
        <rFont val="Arial"/>
        <family val="2"/>
      </rPr>
      <t>DANE-Procesa-SSSA-Información preliminar</t>
    </r>
  </si>
  <si>
    <t>TRASTORNOS RESPIRATORIOS ESPECIFICOS DEL PERIODO PERINATAL</t>
  </si>
  <si>
    <t>LAS DEMAS MALFORMACIONES CONGENITAS, DEFORMIDADES Y ANOMALIAS CONGENITAS</t>
  </si>
  <si>
    <t>MALFORMACIONES CONGENITAS DEL SISTEMA CIRCULATORIO</t>
  </si>
  <si>
    <t>INFECCIONES ESPECIFICAS DEL PERIODO PERINATAL</t>
  </si>
  <si>
    <t>TODAS LAS DEMAS AFECCIONES ORIGINADAS EN EL PERIODO PERINATAL</t>
  </si>
  <si>
    <t>FETO Y RECIEN NACIDO AFECTADOS POR COMPLICACIONES OBSTETRICAS Y TRAUMATISMOS DEL NACIMIENTO</t>
  </si>
  <si>
    <t>NEUMONIA</t>
  </si>
  <si>
    <t>TRASTORNOS HEMORRAGICOS Y HEMATOLOGICOS DEL FETO Y DEL RECIEN NACIDO</t>
  </si>
  <si>
    <t>ENTEROCOLITIS NECROTIZANTE DEL FETO Y DEL RECIEN NACIDO</t>
  </si>
  <si>
    <t>RETARDO DEL CRECIMIENTO FETAL, DESNUTRICION FETAL, GESTACION CORTA Y BAJO PESO AL NACER</t>
  </si>
  <si>
    <t>TODAS LAS DEMAS ENFERMEDADES DEL SISTEMA NERVIOSO</t>
  </si>
  <si>
    <t>ACCIDENTES DE TRANSPORTE DE MOTOR Y SECUELAS</t>
  </si>
  <si>
    <t>OTROS ACCIDENTES Y SECUELAS</t>
  </si>
  <si>
    <t>AHOGAMIENTO Y SUMERSION ACCIDENTALES</t>
  </si>
  <si>
    <t>SIGNOS, SINTOMAS Y AFECCIONES MAL DEFINIDAS</t>
  </si>
  <si>
    <t>046</t>
  </si>
  <si>
    <t>EPILEPSIA Y OTROS TRASTORNOS EPISODICOS Y PAROXISTICOS</t>
  </si>
  <si>
    <t>LEUCEMIA</t>
  </si>
  <si>
    <t>LESIONES AUTOINFLIGIDAS INTENCIONALMENTE (SUICIDIOS) Y SECUELAS</t>
  </si>
  <si>
    <t>AGRESIONES (HOMICIDIOS) Y SECUELAS</t>
  </si>
  <si>
    <t>ENFERMEDAD POR EL VIH (SIDA)</t>
  </si>
  <si>
    <t>ENFERMEDADES ISQUEMICAS DEL CORAZON</t>
  </si>
  <si>
    <t>ENFERMEDADES CEREBROVASCULARES</t>
  </si>
  <si>
    <t>TUMOR MALIGNO DEL ESTOMAGO</t>
  </si>
  <si>
    <t>TUMOR MALIGNO DE LA MAMA DE LA MUJER</t>
  </si>
  <si>
    <t>TUMOR MALIGNO DE LA TRAQUEA, LOS BRONQUIOS Y EL PULMON</t>
  </si>
  <si>
    <t>ENFERMEDADES CRONICAS DE LAS VIAS RESPIRATORIAS INFERIORES</t>
  </si>
  <si>
    <t>ENFERMEDADES HIPERTENSIVAS</t>
  </si>
  <si>
    <t>DIABETES MELLITUS</t>
  </si>
  <si>
    <t>TODAS LAS DEMAS ENFERMEDADES DEL SISTEMA URINARIIO</t>
  </si>
  <si>
    <t>INDICADORES MACROPROBLEMA DE MORTALIDAD. ANTIOQUIA 2016</t>
  </si>
  <si>
    <t>TASAS DE FECUNDIDAD SEGÚN GRUPO DE EDAD Y MUNICIPIO DE RESIDENCIA HABITUAL DE LA MADRE.  SUBREGIÓN BAJO CAUCA 2016</t>
  </si>
  <si>
    <t xml:space="preserve"> </t>
  </si>
  <si>
    <t>10 PRIMERAS CAUSAS DE MORTALIDAD SEGÚN LISTADO 105. SUBREGIÓN VALLE DE ABURRÁ 2016</t>
  </si>
  <si>
    <t>10 PRIMERAS CAUSAS DE MORTALIDAD SEGÚN LISTADO 105. SUBREGIÓN NORDESTE 2016</t>
  </si>
  <si>
    <t>10 PRIMERAS CAUSAS DE MORTALIDAD SEGÚN LISTADO 105. SUBREGIÓN URABÁ 2016</t>
  </si>
  <si>
    <t>10 PRIMERAS CAUSAS DE MORTALIDAD SEGÚN LISTADO 105. SUBREGIÓN BAJO CAUCA 2016</t>
  </si>
  <si>
    <t>10 PRIMERAS CAUSAS DE MORTALIDAD SEGÚN LISTADO 105. SUBREGIÓN NORTE 2016</t>
  </si>
  <si>
    <t>10 PRIMERAS CAUSAS DE MORTALIDAD SEGÚN LISTADO 105. SUBREGIÓN OCCIDENTE 2016</t>
  </si>
  <si>
    <t>10 PRIMERAS CAUSAS DE MORTALIDAD SEGÚN LISTADO 105, POR GRUPOS DE EDAD 
ANTIOQUIA 2016</t>
  </si>
  <si>
    <t>010</t>
  </si>
  <si>
    <t>001</t>
  </si>
  <si>
    <t>036</t>
  </si>
  <si>
    <t>014</t>
  </si>
  <si>
    <t>TODAS LAS DEMA ENFERMEDADES INFECCIOSAS Y PARASITARIAS</t>
  </si>
  <si>
    <t>ENFERMEDADES INFECCIOSAS INTESTINALES</t>
  </si>
  <si>
    <t>TODOS LOS DEMAS TUMORES MALIGNOS DEL TEJIDO LINFATICO, DE LOS ORGANOS HEMATOPOYETICOS Y DE TEJIDOS AFINES</t>
  </si>
  <si>
    <t>TUMOR MALIGNO DEL COLON, DE LA UNION RECTOSIGMOIDEA, RECTO Y ANO</t>
  </si>
  <si>
    <t>CANCER MAMA EN MUJERES</t>
  </si>
  <si>
    <t xml:space="preserve">INDICADORES DE AFILIACIÓN AL SISTEMA GENERAL DE SEGURIDAD SOCIAL EN SALUD.  </t>
  </si>
  <si>
    <t xml:space="preserve">  POBLACIÓN AFILIADA AL RÉGIMEN SUBSIDIADO POR NIVEL, GÉNERO Y ZONA.  SUBREGIÓN VALLE DE ABURRÁ 2016</t>
  </si>
  <si>
    <t>SUBREGIONES Y MUNICIPIOS</t>
  </si>
  <si>
    <t>POBLACIÓN SEGÚN NIVEL SISBEN</t>
  </si>
  <si>
    <t>GÉNERO</t>
  </si>
  <si>
    <t>ZONA</t>
  </si>
  <si>
    <t>TOTAL PERSONAS AFILIADAS</t>
  </si>
  <si>
    <t>Masculino</t>
  </si>
  <si>
    <t>Femenino</t>
  </si>
  <si>
    <t>Urbana</t>
  </si>
  <si>
    <t>Rural</t>
  </si>
  <si>
    <t>TOTAL DEPTO.</t>
  </si>
  <si>
    <t xml:space="preserve">Caldas </t>
  </si>
  <si>
    <t>Itaguí</t>
  </si>
  <si>
    <t>VALLE DE ABURRÁ</t>
  </si>
  <si>
    <r>
      <rPr>
        <b/>
        <sz val="10"/>
        <color indexed="8"/>
        <rFont val="Arial Narrow"/>
        <family val="2"/>
      </rPr>
      <t>NOTA</t>
    </r>
    <r>
      <rPr>
        <sz val="10"/>
        <color indexed="8"/>
        <rFont val="Arial Narrow"/>
        <family val="2"/>
      </rPr>
      <t>:  El Nivel O corresponde a la poblacion especial que se afilia mediante listados censales (Indigenas, indigentes, niños menores de edad)</t>
    </r>
  </si>
  <si>
    <t>Fecha de corte: Diciembre 2016</t>
  </si>
  <si>
    <t>GRUPOS DE EDAD (EN AÑOS)</t>
  </si>
  <si>
    <t>&lt; de 1</t>
  </si>
  <si>
    <t xml:space="preserve"> 1 - 4</t>
  </si>
  <si>
    <t xml:space="preserve"> 5 - 14</t>
  </si>
  <si>
    <t>15 - 44</t>
  </si>
  <si>
    <t>45 - 59</t>
  </si>
  <si>
    <t>60 y más</t>
  </si>
  <si>
    <r>
      <t>NOTA:</t>
    </r>
    <r>
      <rPr>
        <sz val="10"/>
        <color indexed="8"/>
        <rFont val="Arial Narrow"/>
        <family val="2"/>
      </rPr>
      <t xml:space="preserve">  El Nivel O corresponde a la población especial que se afilia mediante listados censales (Indigenas, indigentes, niños menores de edad</t>
    </r>
  </si>
  <si>
    <t>abandonados, núcleos familiares de las madres comunitarias, desmovilizados y migrantes cafeteros).</t>
  </si>
  <si>
    <t>MUNICIPIO</t>
  </si>
  <si>
    <t>Régimen contributivo + regimenes especiales</t>
  </si>
  <si>
    <t xml:space="preserve">% de Cobertura de Aseguramiento al SGSSS </t>
  </si>
  <si>
    <t>Poblacion pendiente por afiliar al SGSSS según DANE</t>
  </si>
  <si>
    <t xml:space="preserve"> Regimen Subsidiado  BDUA </t>
  </si>
  <si>
    <t xml:space="preserve">%  de cobertura al Régimen Subsidiado </t>
  </si>
  <si>
    <t>Total Afiliados Régimen Contributivo + Régimen Especiales</t>
  </si>
  <si>
    <t>%  de Cobertura al Régimen Contributivo</t>
  </si>
  <si>
    <t xml:space="preserve">VALLE ABURRA </t>
  </si>
  <si>
    <t>Fuente: Población Proyectada DANE 2016 y Reporte de Afiliados FOSYGA BDUA.</t>
  </si>
  <si>
    <t>EVENTOS DE INTERÉS EN SALUD PÚBLICA. SUBREGIÓN VALLE DE ABURRÁ, 2016</t>
  </si>
  <si>
    <t>Región/ Municpio</t>
  </si>
  <si>
    <t>ENFERMEDADES  INMUNOPREVENIBLES</t>
  </si>
  <si>
    <t>ENFERMEDADES DE TRANSMISIÓN SEXUAL</t>
  </si>
  <si>
    <t>MATERNIDAD SEGURA</t>
  </si>
  <si>
    <t>INTOXICACIONES</t>
  </si>
  <si>
    <t>VECTORES</t>
  </si>
  <si>
    <t xml:space="preserve">ENFERMEDADES VEHICULIZADAS POR EL AGUA </t>
  </si>
  <si>
    <t>CRÓNICAS NO TRANSMISIBLES</t>
  </si>
  <si>
    <t>ZOONOSIS</t>
  </si>
  <si>
    <t>VIOLENCIA</t>
  </si>
  <si>
    <t>TÉTANOS NEONATAL</t>
  </si>
  <si>
    <t>TÉTANOS OTRAS FORMAS</t>
  </si>
  <si>
    <t>VARICELA</t>
  </si>
  <si>
    <t>TOSFERINA</t>
  </si>
  <si>
    <t>RUBEOLA</t>
  </si>
  <si>
    <t>PAROTIDITIS</t>
  </si>
  <si>
    <t xml:space="preserve">HEPATITIS  B </t>
  </si>
  <si>
    <t>DIFTERIA</t>
  </si>
  <si>
    <t>SARAMPIÓN</t>
  </si>
  <si>
    <t>FIEBRE AMARILLA</t>
  </si>
  <si>
    <t>POLIOMIELITIS</t>
  </si>
  <si>
    <t>MENINGITIS MENINGOCÓCICA</t>
  </si>
  <si>
    <t>MENINGITIS POR   HAEMOPHILUS</t>
  </si>
  <si>
    <t>MENINGITIS POR  NEUMOCOCO</t>
  </si>
  <si>
    <t>TUBERCULOSIS</t>
  </si>
  <si>
    <t>LEPRA</t>
  </si>
  <si>
    <t xml:space="preserve">HIV - SIDA </t>
  </si>
  <si>
    <t>SÍFILIS CONGÉNITA</t>
  </si>
  <si>
    <t>SÍFILIS GESTACIONAL</t>
  </si>
  <si>
    <t>MORBILIDAD MATERNA EXTREMA</t>
  </si>
  <si>
    <t>FÁRMACOS</t>
  </si>
  <si>
    <t>PLAGUICIDAS</t>
  </si>
  <si>
    <t>SUSTANCIAS PSICOACTIVAS</t>
  </si>
  <si>
    <t>OTRAS SUSTANCIAS</t>
  </si>
  <si>
    <t xml:space="preserve">INTOXICACIÓN POR MONÓXIDO DE CARBONO Y OTROS GASES </t>
  </si>
  <si>
    <t>SOLVENTES</t>
  </si>
  <si>
    <t>METALES PESADOS</t>
  </si>
  <si>
    <t>METANOL</t>
  </si>
  <si>
    <t>TOTAL INTOXICACIONES</t>
  </si>
  <si>
    <t>LEISHMANIASIS</t>
  </si>
  <si>
    <t>CHAGAS</t>
  </si>
  <si>
    <t>ZIKA</t>
  </si>
  <si>
    <t>CHIKUNGUNYA</t>
  </si>
  <si>
    <t>HEPATITIS A</t>
  </si>
  <si>
    <t xml:space="preserve">ENFERMEDAD TRANSMITIDA POR ALIMENTOS </t>
  </si>
  <si>
    <t>LESIONES POR PÓLVORA*</t>
  </si>
  <si>
    <t>DEFECTOS CONGÉNITOS</t>
  </si>
  <si>
    <t>CÁNCER INFANTIL (Tasa por población menor de 18 años)</t>
  </si>
  <si>
    <t>ARTEFACTOS EXPLOSIVOS</t>
  </si>
  <si>
    <t>EXPOSICIÓN RÁBICA</t>
  </si>
  <si>
    <t>ACCIDENTE OFÍDICO</t>
  </si>
  <si>
    <t>LEPTOSPIROSIS</t>
  </si>
  <si>
    <t>PRIVACIÓN Y NEGLIGENCIA</t>
  </si>
  <si>
    <t>VIOLENCIA 
FÍSICA</t>
  </si>
  <si>
    <t>VIOLENCIA 
PSICOLÓGICA</t>
  </si>
  <si>
    <t>VIOLENCIA 
SEXUAL</t>
  </si>
  <si>
    <t xml:space="preserve">VIOLENCIA INTRAFAMILIAR </t>
  </si>
  <si>
    <t>INTENTO DE 
SUICIDIO</t>
  </si>
  <si>
    <t>PULMONAR</t>
  </si>
  <si>
    <t>EXTRAPULMONAR</t>
  </si>
  <si>
    <t>TOTAL TUBERCULOSIS</t>
  </si>
  <si>
    <t>DENGUE GRAVE</t>
  </si>
  <si>
    <t>TOTAL DENGUE</t>
  </si>
  <si>
    <t>VIVAX</t>
  </si>
  <si>
    <t>FALCÍPARUM</t>
  </si>
  <si>
    <t>MIXTA</t>
  </si>
  <si>
    <t>TOTAL MALARIA</t>
  </si>
  <si>
    <r>
      <t xml:space="preserve"> CUTÁNEA </t>
    </r>
    <r>
      <rPr>
        <sz val="9"/>
        <color indexed="9"/>
        <rFont val="Arial"/>
        <family val="2"/>
      </rPr>
      <t>(tasa por población rural)</t>
    </r>
  </si>
  <si>
    <t>MUCUOSA
(tasa por población rural)</t>
  </si>
  <si>
    <t>TOTAL LEISHMANIASIS (tasa por población rural)</t>
  </si>
  <si>
    <t>casos</t>
  </si>
  <si>
    <t>Tasa x mil  Embarazos</t>
  </si>
  <si>
    <t>Tasa por 100.000 hbtes</t>
  </si>
  <si>
    <t>EVENTOS DE INTERÉS EN SALUD PÚBLICA. SUBREGIÓN SUROESTE, 2016</t>
  </si>
  <si>
    <t>Fecha actualización: 12 de mayo 2011</t>
  </si>
  <si>
    <t xml:space="preserve">  POBLACIÓN AFILIADA AL RÉGIMEN SUBSIDIADO POR NIVEL, GÉNERO Y ZONA.  SUBREGIÓN SUROESTE, 2016</t>
  </si>
  <si>
    <t xml:space="preserve"> MUNICIPIO</t>
  </si>
  <si>
    <t>Ciudad Bolivar</t>
  </si>
  <si>
    <t xml:space="preserve">Santa Bárbara </t>
  </si>
  <si>
    <r>
      <rPr>
        <b/>
        <sz val="10"/>
        <color indexed="8"/>
        <rFont val="Arial Narrow"/>
        <family val="2"/>
      </rPr>
      <t>Fuente:</t>
    </r>
    <r>
      <rPr>
        <sz val="10"/>
        <color indexed="8"/>
        <rFont val="Arial Narrow"/>
        <family val="2"/>
      </rPr>
      <t xml:space="preserve"> Secretaria Seccional de Salud y Proteccion Social de Antioquia.</t>
    </r>
  </si>
  <si>
    <t>POBLACIÓN AFILIADA AL RÉGIMEN SUBSIDIADO POR GRUPOS DE EDAD Y MUNICIPIO. SUBREGIÓN SUROESTE, 2016</t>
  </si>
  <si>
    <r>
      <t xml:space="preserve">Fuente: </t>
    </r>
    <r>
      <rPr>
        <sz val="10"/>
        <color indexed="8"/>
        <rFont val="Arial Narrow"/>
        <family val="2"/>
      </rPr>
      <t>Secretaría Seccional de Salud y Protección Social de Antioquia.</t>
    </r>
  </si>
  <si>
    <t>TOTAL DPTO</t>
  </si>
  <si>
    <r>
      <rPr>
        <b/>
        <sz val="9"/>
        <rFont val="Arial"/>
        <family val="2"/>
      </rPr>
      <t>Fuente</t>
    </r>
    <r>
      <rPr>
        <sz val="9"/>
        <rFont val="Arial"/>
        <family val="2"/>
      </rPr>
      <t>: Población Proyectada DANE 2014 y Reporte de Afiliados FOSYGA BDUA.</t>
    </r>
  </si>
  <si>
    <t xml:space="preserve">Argelia </t>
  </si>
  <si>
    <t xml:space="preserve">Granada </t>
  </si>
  <si>
    <t>La Ceja del Tambo</t>
  </si>
  <si>
    <t xml:space="preserve">La Unión </t>
  </si>
  <si>
    <t xml:space="preserve">Rionegro </t>
  </si>
  <si>
    <t xml:space="preserve">San Carlos </t>
  </si>
  <si>
    <t xml:space="preserve">San Luis </t>
  </si>
  <si>
    <t>Población pendiente por afiliar al SGSSS según DANE</t>
  </si>
  <si>
    <r>
      <rPr>
        <b/>
        <sz val="9"/>
        <rFont val="Arial"/>
        <family val="2"/>
      </rPr>
      <t>Fuente</t>
    </r>
    <r>
      <rPr>
        <sz val="9"/>
        <rFont val="Arial"/>
        <family val="2"/>
      </rPr>
      <t>: Población Proyectada DANE 2016 y Reporte de Afiliados FOSYGA BDUA.</t>
    </r>
  </si>
  <si>
    <t>TOTAL DPTO.</t>
  </si>
  <si>
    <t xml:space="preserve">Briceño </t>
  </si>
  <si>
    <t>Carolina del Príncipe</t>
  </si>
  <si>
    <t>San Andrés de Cuerquía</t>
  </si>
  <si>
    <t>San José de la Montaña</t>
  </si>
  <si>
    <t>San Pedro de los Milagros</t>
  </si>
  <si>
    <t>INDICADORES DE AFILIACIÓN AL SISTEMA GENERAL DE SEGURIDAD SOCIAL EN SALUD.</t>
  </si>
  <si>
    <t>Vigia del Fuerte</t>
  </si>
  <si>
    <t>URABÁ</t>
  </si>
  <si>
    <t>Fecha de corte: Diciembre 2014</t>
  </si>
  <si>
    <t>POBLACIÓN AFILIADA AL RÉGIMEN SUBSIDIADO POR GRUPOS DE EDAD Y MUNICIPIO. SUBREGIÓN BAJO CAUCA 2016</t>
  </si>
  <si>
    <t xml:space="preserve">COBERTURA DE AFILIACIÓN AL SISTEMA GENERAL DE SEGURIDAD SOCIAL EN SALUD POR MUNICIPIO Y RÉGIMEN.  SEGÚN POBLACIÓN DANE. SUBREGIÓN BAJO CAUCA 2016. </t>
  </si>
  <si>
    <t>Régimen subsidiado</t>
  </si>
  <si>
    <r>
      <rPr>
        <b/>
        <sz val="9"/>
        <color theme="1"/>
        <rFont val="Arial"/>
        <family val="2"/>
      </rPr>
      <t>Fuente</t>
    </r>
    <r>
      <rPr>
        <sz val="9"/>
        <color theme="1"/>
        <rFont val="Arial"/>
        <family val="2"/>
      </rPr>
      <t>: Población Proyectada DANE 2016 y Reporte de Afiliados FOSYGA BDUA.</t>
    </r>
  </si>
  <si>
    <t>VACUNACIÓN</t>
  </si>
  <si>
    <t>COBERTURAS DE VACUNACIÓN POR VACUNA, GRUPOS DE EDAD. SUBREGIÓN VALLE DE ABURRA, 2016</t>
  </si>
  <si>
    <t>Subregión/Municipio</t>
  </si>
  <si>
    <t>POBLACIÓN MENOR DE 1 AÑO</t>
  </si>
  <si>
    <t>POLIO</t>
  </si>
  <si>
    <t>DPT</t>
  </si>
  <si>
    <t>BCG</t>
  </si>
  <si>
    <t>HEPATITIS B</t>
  </si>
  <si>
    <t>Haemophilus Influenzae b</t>
  </si>
  <si>
    <t>ROTAVIRUS</t>
  </si>
  <si>
    <t>NEUMOCOCO</t>
  </si>
  <si>
    <t>INFLUENZA 6 A 11 MESES</t>
  </si>
  <si>
    <t>POBLACIÓN DE 1 AÑO</t>
  </si>
  <si>
    <t>SRP</t>
  </si>
  <si>
    <t>INFLUENZA 12 A 23 MESES</t>
  </si>
  <si>
    <t>3a Dosis</t>
  </si>
  <si>
    <t>Dosis Unica</t>
  </si>
  <si>
    <t>2a Dosis</t>
  </si>
  <si>
    <t>Refuerzo</t>
  </si>
  <si>
    <t>2a Dosis + Refuerzo</t>
  </si>
  <si>
    <t>AREA METROPOLIANA</t>
  </si>
  <si>
    <t>Informacion acumulada a diciembre 31 del 2016</t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</si>
  <si>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Base de datos Programa Ampliado de inmunizaciones (Plantilla de Excel MSPS)</t>
    </r>
  </si>
  <si>
    <t xml:space="preserve">               Meta programática definida por el Ministerio de Salud y Protección Social, para Menores de un año y de un año, según Nacidos vivos e Historial de vacunados en años anteriores.</t>
  </si>
  <si>
    <t>NOTAS:</t>
  </si>
  <si>
    <t xml:space="preserve">La vacuna de Influenza solamente se aplica a los niños y niñas entre 6 y 23 meses de edad a partir del mes de abril, en la JNV "Semana de Vacunación de las Américas" </t>
  </si>
  <si>
    <t>La vacuna de Neumococo se comenzó a aplicar en forma gratuita a los niños y niñas nacidos a partir del 1 de noviembre de 2010</t>
  </si>
  <si>
    <t>La Vacuna de Hepatitis A se comenzó a aplicar a partir de enero de 2013 como dosis única</t>
  </si>
  <si>
    <t>La vacuna de Varicela se comenzó a aplica a partir del 1° de Julio de 2015.</t>
  </si>
  <si>
    <t>La vacuna de Fiebre Amarilla se trasladó para ser aplicada después de los 18 meses a partir del 1° de Julio de 2015.</t>
  </si>
  <si>
    <t>Meta programática definida por el Ministerio de Salud y Protección Social, para Menores de un año y de un año, según Nacidos vivos e Historial de vacunados en años anteriores.</t>
  </si>
  <si>
    <r>
      <t xml:space="preserve">Fuente: </t>
    </r>
    <r>
      <rPr>
        <sz val="9"/>
        <rFont val="Arial"/>
        <family val="2"/>
      </rPr>
      <t xml:space="preserve">SIVIGILA </t>
    </r>
  </si>
  <si>
    <t>EVENTOS DE INTERÉS EN SALUD PÚBLICA. SUBREGIÓN ORIENTE, 2016</t>
  </si>
  <si>
    <t>EVENTOS DE INTERÉS EN SALUD PÚBLICA. SUBREGIÓN NORTE, 2016</t>
  </si>
  <si>
    <t>EVENTOS DE INTERÉS EN SALUD PÚBLICA. SUBREGIÓN OCCIDENTE, 2016</t>
  </si>
  <si>
    <t>EVENTOS DE INTERÉS EN SALUD PÚBLICA. SUBREGIÓN NORDESTE, 2016</t>
  </si>
  <si>
    <t>EVENTOS DE INTERÉS EN SALUD PÚBLICA. SUBREGIÓN URABÁ, 2016</t>
  </si>
  <si>
    <t>San Juan de U.</t>
  </si>
  <si>
    <t>San Pedro de U.</t>
  </si>
  <si>
    <t>EVENTOS DE INTERÉS EN SALUD PÚBLICA. SUBREGIÓN BAJO CAUCA, 2016</t>
  </si>
  <si>
    <t>EVENTOS DE INTERÉS EN SALUD PÚBLICA. SUBREGIÓN MAGDALENA MEDIO, 2016</t>
  </si>
  <si>
    <r>
      <rPr>
        <b/>
        <sz val="9"/>
        <color theme="1"/>
        <rFont val="Arial"/>
        <family val="2"/>
      </rPr>
      <t>Fuente</t>
    </r>
    <r>
      <rPr>
        <sz val="9"/>
        <color theme="1"/>
        <rFont val="Arial"/>
        <family val="2"/>
      </rPr>
      <t>:  DANE, proyecciones de población</t>
    </r>
  </si>
  <si>
    <r>
      <rPr>
        <b/>
        <sz val="9"/>
        <color indexed="8"/>
        <rFont val="Arial"/>
        <family val="2"/>
      </rPr>
      <t>NOTA</t>
    </r>
    <r>
      <rPr>
        <sz val="9"/>
        <color indexed="8"/>
        <rFont val="Arial"/>
        <family val="2"/>
      </rPr>
      <t>:  El Nivel O corresponde a la poblacion especial que se afilia mediante listados censales (Indigenas, indigentes, niños menores de edad)</t>
    </r>
  </si>
  <si>
    <r>
      <t>NOTA:</t>
    </r>
    <r>
      <rPr>
        <sz val="9"/>
        <color indexed="8"/>
        <rFont val="Arial"/>
        <family val="2"/>
      </rPr>
      <t xml:space="preserve">  El Nivel O corresponde a la población especial que se afilia mediante listados censales (Indigenas, indigentes, niños menores de edad</t>
    </r>
  </si>
  <si>
    <r>
      <t xml:space="preserve">FUENTE: </t>
    </r>
    <r>
      <rPr>
        <sz val="9"/>
        <color indexed="8"/>
        <rFont val="Arial"/>
        <family val="2"/>
      </rPr>
      <t>Secretaría Seccional de Salud y Protección Social de Antioquia.</t>
    </r>
  </si>
  <si>
    <r>
      <rPr>
        <b/>
        <sz val="9"/>
        <color indexed="8"/>
        <rFont val="Arial"/>
        <family val="2"/>
      </rPr>
      <t>Fuente:</t>
    </r>
    <r>
      <rPr>
        <sz val="9"/>
        <color indexed="8"/>
        <rFont val="Arial"/>
        <family val="2"/>
      </rPr>
      <t xml:space="preserve"> Secretaria Seccional de Salud y Proteccion Social de Antioquia.</t>
    </r>
  </si>
  <si>
    <r>
      <rPr>
        <b/>
        <sz val="9"/>
        <color indexed="8"/>
        <rFont val="Arial"/>
        <family val="2"/>
      </rPr>
      <t>Fecha de corte</t>
    </r>
    <r>
      <rPr>
        <sz val="9"/>
        <color indexed="8"/>
        <rFont val="Arial"/>
        <family val="2"/>
      </rPr>
      <t>: Diciembre 2016</t>
    </r>
  </si>
  <si>
    <r>
      <t xml:space="preserve">Fuente: </t>
    </r>
    <r>
      <rPr>
        <sz val="9"/>
        <color indexed="8"/>
        <rFont val="Arial"/>
        <family val="2"/>
      </rPr>
      <t>Secretaría Seccional de Salud y Protección Social de Antioquia.</t>
    </r>
  </si>
  <si>
    <r>
      <t xml:space="preserve">Fuente: </t>
    </r>
    <r>
      <rPr>
        <sz val="9"/>
        <rFont val="Arial"/>
        <family val="2"/>
      </rPr>
      <t>SIVIGILA</t>
    </r>
  </si>
  <si>
    <t>NATALIDAD, SEGÚN GRUPO DE EDAD Y MUNICIPIO DE RESIDENCIA HABITUAL DE LA MADRE. SUBREGIÓN SUROESTE, 2016</t>
  </si>
  <si>
    <t>NACIDOS VIVOS, SEGÚN NIVEL EDUCATIVO Y MUNICIPIO DE RESIDENCIA HABITUAL DE LA MADRE.  SUBREGIÓN SUROESTE, 2016</t>
  </si>
  <si>
    <t>NACIDOS VIVOS, SEGÚN PESO AL NACER Y MUNICIPIO DE RESIDENCIA HABITUAL DE LA MADRE.  SUBREGIÓN SUROESTE, 2016</t>
  </si>
  <si>
    <t>NACIDOS VIVOS, SEGÚN ZONA Y MUNICIPIO DE RESIDENCIA HABITUAL DE LA MADRE.  SUBREGIÓN SUROESTE, 2016</t>
  </si>
  <si>
    <t>INDICADORES MACROPROBLEMA DE MORTALIDAD, POR  MUNICIPIO. SUBREGIÓN SUROESTE, 2016</t>
  </si>
  <si>
    <t>MORTALIDAD GENERAL POR GRUPOS DE EDAD, SEGÚN  MUNICIPIO.  SUBREGIÓN SUROESTE, 2016</t>
  </si>
  <si>
    <r>
      <rPr>
        <b/>
        <sz val="9"/>
        <color indexed="8"/>
        <rFont val="Arial"/>
        <family val="2"/>
      </rPr>
      <t>Fuente</t>
    </r>
    <r>
      <rPr>
        <sz val="9"/>
        <color indexed="8"/>
        <rFont val="Arial"/>
        <family val="2"/>
      </rPr>
      <t>: Secretaria Seccional de Salud y Proteccion Social de Antioquia.</t>
    </r>
  </si>
  <si>
    <t>POBLACIÓN AFILIADA AL RÉGIMEN SUBSIDIADO POR GRUPOS DE EDAD Y MUNICIPIO. SUBREGIÓN VALLE DE ABURRÁ,  2016</t>
  </si>
  <si>
    <t>TASAS DE FECUNDIDAD SEGÚN GRUPOS DE EDAD Y MUNICIPIO DE RESIDENCIA HABITUAL DE LA MADRE.  SUBREGIÓN VALLE DE ABURRÁ, 2016</t>
  </si>
  <si>
    <r>
      <rPr>
        <b/>
        <sz val="9"/>
        <rFont val="Arial"/>
        <family val="2"/>
      </rPr>
      <t>Nota</t>
    </r>
    <r>
      <rPr>
        <sz val="9"/>
        <rFont val="Arial"/>
        <family val="2"/>
      </rPr>
      <t xml:space="preserve">: Aproximación de embarazos ocurridos en el año. Suma de nacimientos y muertes fetales. </t>
    </r>
  </si>
  <si>
    <t>NACIDOS VIVOS, SEGÚN NIVEL EDUCATIVO Y MUNICIPIO DE RESIDENCIA HABITUAL DE LA MADRE.  SUBREGIÓN VALLE DE ABURRÁ, 2016</t>
  </si>
  <si>
    <t>NACIDOS VIVOS, SEGÚN PESO AL NACER Y MUNICIPIO DE RESIDENCIA HABITUAL DE LA MADRE.  SUBREGIÓN VALLE DE ABURRÁ, 2016</t>
  </si>
  <si>
    <t>NACIDOS VIVOS, SEGÚN ZONA Y MUNICIPIO DE RESIDENCIA HABITUAL DE LA MADRE.  SUBREGIÓN VALLE DE ABURRÁ, 2016</t>
  </si>
  <si>
    <t>INDICADORES MACROPROBLEMA DE MORTALIDAD, POR  MUNICIPIO. SUBREGIÓN VALLE DE ABURRA, 2016</t>
  </si>
  <si>
    <t>MORTALIDAD GENERAL POR GRUPOS DE EDAD, SEGÚN  MUNICIPIO.  SUBREGIÓN VALLE DE ABURRÁ, 2016</t>
  </si>
  <si>
    <t xml:space="preserve">  POBLACIÓN AFILIADA AL RÉGIMEN SUBSIDIADO POR NIVEL, GÉNERO Y ZONA.  SUBREGIÓN ORIENTE, 2016</t>
  </si>
  <si>
    <t>POBLACIÓN AFILIADA AL RÉGIMEN SUBSIDIADO POR GRUPOS DE EDAD Y MUNICIPIO. SUBREGIÓN ORIENTE, 2016</t>
  </si>
  <si>
    <t>TASAS DE FECUNDIDAD, SEGÚN GRUPO DE EDAD Y MUNICIPIO DE RESIDENCIA HABITUAL DE LA MADRE.  SUBREGIÓN ORIENTE, 2016</t>
  </si>
  <si>
    <t>NACIDOS VIVOS, SEGÚN NIVEL EDUCATIVO Y MUNICIPIO DE RESIDENCIA HABITUAL DE LA MADRE.  SUBREGIÓN ORIENTE, 2016</t>
  </si>
  <si>
    <t>NACIDOS VIVOS SEGÚN REGIMEN DE SEGURIDAD SOCIAL Y MUNICIPIO RESIDENCIA HABITUAL DE LA MADRE.  SUBREGIÓN ORIENTE, 2016</t>
  </si>
  <si>
    <t>NACIDOS VIVOS, SEGÚN PESO AL NACER Y MUNICIPIO DE RESIDENCIA HABITUAL DE LA MADRE.  SUBREGIÓN ORIENTE, 2016</t>
  </si>
  <si>
    <t>INDICADORES MACROPROBLEMA DE MORTALIDAD, POR  MUNICIPIO. SUBREGIÓN ORIENTE, 2016</t>
  </si>
  <si>
    <t>MORTALIDAD GENERAL POR GRUPOS DE EDAD, SEGÚN  MUNICIPIO.  SUBREGIÓN ORIENTE, 2016</t>
  </si>
  <si>
    <t>NACIDOS VIVOS, SEGÚN ZONA Y MUNICIPIO DE RESIDENCIA HABITUAL DE LA MADRE.  SUBREGIÓN ORIENTE, 2016</t>
  </si>
  <si>
    <t xml:space="preserve">  POBLACIÓN AFILIADA AL RÉGIMEN SUBSIDIADO POR NIVEL, GÉNERO Y ZONA.  SUBREGIÓN NORTE, 2016</t>
  </si>
  <si>
    <t>POBLACIÓN AFILIADA AL RÉGIMEN SUBSIDIADO POR GRUPOS DE EDAD Y MUNICIPIO. SUBREGIÓN NORTE, 2016</t>
  </si>
  <si>
    <t>NATALIDAD, SEGÚN GRUPO EDAD Y MUNICIPIO DE RESIDENCIA HABITUAL DE LA MADRE. SUBREGIÓN NORTE, 2016</t>
  </si>
  <si>
    <t>NACIDOS VIVOS, SEGÚN NIVEL EDUCATIVO Y MUNICIPIO DE RESIDENCIA HABITUAL DE LA MADRE.  SUBREGIÓN NORTE, 2016</t>
  </si>
  <si>
    <t>NACIDOS VIVOS, SEGÚN PESO AL NACER Y MUNICIPIO DE RESIDENCIA HABITUAL DE LA MADRE.  SUBREGIÓN NORTE, 2016</t>
  </si>
  <si>
    <t>NACIDOS VIVOS, SEGÚN ZONA Y MUNICIPIO DE RESIDENCIA HABITUAL DE LA MADRE.  SUBREGIÓN NORTE, 2016</t>
  </si>
  <si>
    <t>INDICADORES MACROPROBLEMA DE MORTALIDAD, POR  MUNICIPIO. SUBREGIÓN NORTE, 2016</t>
  </si>
  <si>
    <t>MORTALIDAD GENERAL POR GRUPOS DE EDAD, SEGÚN  MUNICIPIO.  SUBREGIÓN NORTE, 2016</t>
  </si>
  <si>
    <t>NACIDOS VIVOS, SEGÚN NIVEL EDUCATIVO Y MUNICIPIO DE RESIDENCIA HABITUAL DE LA MADRE.  SUBREGIÓN OCCIDENTE, 2016</t>
  </si>
  <si>
    <t>NACIDOS VIVOS, SEGÚN PESO AL NACER Y MUNICIPIO DE RESIDENCIA HABITUAL DE LA MADRE.  SUBREGIÓN OCCIDENTE, 2016</t>
  </si>
  <si>
    <t>NACIDOS VIVOS, SEGÚN ZONA Y MUNICIPIO DE RESIDENCIA HABITUAL DE LA MADRE.  SUBREGIÓN OCCIDENTE, 2016</t>
  </si>
  <si>
    <t>Subregión/municipio</t>
  </si>
  <si>
    <t>INDICADORES MACROPROBLEMA DE MORTALIDAD, POR  MUNICIPIO. SUBREGIÓN OCCIDENTE, 2016</t>
  </si>
  <si>
    <t>MORTALIDAD GENERAL POR GRUPOS DE EDAD, SEGÚN  MUNICIPIO.  SUBREGIÓN OCCIDENTE, 2016</t>
  </si>
  <si>
    <t xml:space="preserve">  POBLACIÓN AFILIADA AL RÉGIMEN SUBSIDIADO POR NIVEL, GÉNERO Y ZONA.  SUBREGIÓN NORDESTE, 2016</t>
  </si>
  <si>
    <t>SUBREGIÓN Y MUNICIPIO</t>
  </si>
  <si>
    <t>NATALIDAD, SEGÚN GRUPO DE EDAD Y MUNICIPIO DE RESIDENCIA HABITUAL DE LA MADRE. SUBREGIÓN NORDESTE, 2016</t>
  </si>
  <si>
    <t>NACIDOS VIVOS, SEGÚN NIVEL EDUCATIVO Y MUNICIPIO DE RESIDENCIA HABITUAL DE LA MADRE.  SUBREGIÓN NORDESTE, 2016</t>
  </si>
  <si>
    <t>NACIDOS VIVOS, SEGÚN PESO AL NACER Y MUNICIPIO DE RESIDENCIA HABITUAL DE LA MADRE.  SUBREGIÓN NORDESTE, 2016</t>
  </si>
  <si>
    <t>NACIDOS VIVOS, SEGÚN ZONA Y MUNICIPIO DE RESIDENCIA HABITUAL DE LA MADRE.  SUBREGIÓN NORDESTE, 2016</t>
  </si>
  <si>
    <t>INDICADORES MACROPROBLEMA DE MORTALIDAD, POR  MUNICIPIO. SUBREGIÓN NORDESTE, 2016</t>
  </si>
  <si>
    <t>MORTALIDAD GENERAL POR GRUPOS DE EDAD, SEGÚN  MUNICIPIO.  SUBREGIÓN NORDESTE, 2016</t>
  </si>
  <si>
    <t xml:space="preserve">  POBLACIÓN AFILIADA AL RÉGIMEN SUBSIDIADO POR NIVEL, GÉNERO Y ZONA.  SUBREGIÓN URABÁ, 2016</t>
  </si>
  <si>
    <t>POBLACIÓN AFILIADA AL RÉGIMEN SUBSIDIADO POR GRUPOS DE EDAD Y MUNICIPIO. SUBREGIÓN URABÁ, 2016</t>
  </si>
  <si>
    <t>NATALIDAD, SEGÚN GRUPO EDAD Y MUNICIPIO DE RESIDENCIA HABITUAL DE LA MADRE. SUBREGIÓN URABÁ, 2016</t>
  </si>
  <si>
    <t>NACIDOS VIVOS, SEGÚN NIVEL EDUCATIVO Y MUNICIPIO DE RESIDENCIA HABITUAL DE LA MADRE.  SUBREGIÓN URABÁ, 2016</t>
  </si>
  <si>
    <t>NACIDOS VIVOS, SEGÚN PESO AL NACER Y MUNICIPIO DE RESIDENCIA HABITUAL DE LA MADRE.  SUBREGIÓN URABÁ, 2016</t>
  </si>
  <si>
    <t>NACIDOS VIVOS, SEGÚN ZONA Y MUNICIPIO DE RESIDENCIA HABITUAL DE LA MADRE.  SUBREGIÓN URABÁ, 2016</t>
  </si>
  <si>
    <t>Región/ Municipio</t>
  </si>
  <si>
    <t>INDICADORES MACROPROBLEMA DE MORTALIDAD, POR  MUNICIPIO. SUBREGIÓN URABÁ, 2016</t>
  </si>
  <si>
    <t>MORTALIDAD GENERAL POR GRUPOS DE EDAD, SEGÚN  MUNICIPIO.  SUBREGIÓN URABÁ, 2016</t>
  </si>
  <si>
    <t>MORBILIDAD</t>
  </si>
  <si>
    <r>
      <rPr>
        <b/>
        <sz val="9"/>
        <color theme="1"/>
        <rFont val="Arial"/>
        <family val="2"/>
      </rPr>
      <t>Fuente</t>
    </r>
    <r>
      <rPr>
        <sz val="9"/>
        <color theme="1"/>
        <rFont val="Arial"/>
        <family val="2"/>
      </rPr>
      <t>: SisMasterRips</t>
    </r>
  </si>
  <si>
    <r>
      <t xml:space="preserve">Fecha Corte: </t>
    </r>
    <r>
      <rPr>
        <sz val="9"/>
        <color theme="1"/>
        <rFont val="Arial"/>
        <family val="2"/>
      </rPr>
      <t>31/12/2016</t>
    </r>
  </si>
  <si>
    <r>
      <t xml:space="preserve">Fecha Reporte: </t>
    </r>
    <r>
      <rPr>
        <sz val="9"/>
        <color theme="1"/>
        <rFont val="Arial"/>
        <family val="2"/>
      </rPr>
      <t>30/09/2017</t>
    </r>
  </si>
  <si>
    <t>DIEZ PRIMERAS CAUSAS DE MORBILIDAD POR HOSPITALIZACION, SEGÚN ZONA Y SEXO.  SUBREGIÓN VALLE DE ABURRÁ, 2016</t>
  </si>
  <si>
    <t>&lt; 1 AÑO</t>
  </si>
  <si>
    <t>1-4</t>
  </si>
  <si>
    <t>65-69</t>
  </si>
  <si>
    <t>70-74</t>
  </si>
  <si>
    <t>75-79</t>
  </si>
  <si>
    <t>80 Y MAS</t>
  </si>
  <si>
    <t>NO REPORTADO</t>
  </si>
  <si>
    <t>TOTAL GENERAL</t>
  </si>
  <si>
    <t>HOMBRES</t>
  </si>
  <si>
    <t>MUJERES</t>
  </si>
  <si>
    <t>PERSONAS CARACTERIZADAS EN EL REGISTRO DE DISCAPACIDAD, SEGÚN MUNICIPIO DE RESIDENCIA, EDAD Y SEXO. SUBREGIÓN VALLE DE ABURRÁ, 2016</t>
  </si>
  <si>
    <t>DIEZ PRIMERAS CAUSAS DE MORBILIDAD POR CONSULTA SEGÚN, ZONA Y SEXO.  SUBREGIÓN SUROESTE, 2016</t>
  </si>
  <si>
    <t>DIEZ PRIMERAS CAUSAS DE MORBILIDAD POR HOSPITALIZACION, SEGÚN ZONA Y SEXO.  SUBREGIÓN SUROESTE, 2016</t>
  </si>
  <si>
    <t>PERSONAS CARACTERIZADAS EN EL REGISTRO DE DISCAPACIDAD, SEGÚN MUNICIPIO DE RESIDENCIA, EDAD Y SEXO. SUBREGIÓN SUROESTE, 2016</t>
  </si>
  <si>
    <t>DIEZ PRIMERAS CAUSAS DE MORBILIDAD POR HOSPITALIZACION, SEGÚN ZONA Y SEXO.  SUBREGIÓN ORIENTE, 2016</t>
  </si>
  <si>
    <t>PERSONAS CARACTERIZADAS EN EL REGISTRO DE DISCAPACIDAD, SEGÚN MUNICIPIO DE RESIDENCIA, EDAD Y SEXO. SUBREGIÓN ORIENTE, 2016</t>
  </si>
  <si>
    <t>DIEZ PRIMERAS CAUSAS DE MORBILIDAD POR HOSPITALIZACION, SEGÚN ZONA Y SEXO.  SUBREGIÓN NORTE, 2016</t>
  </si>
  <si>
    <t>PERSONAS CARACTERIZADAS EN EL REGISTRO DE DISCAPACIDAD, SEGÚN MUNICIPIO DE RESIDENCIA, EDAD Y SEXO. SUBREGIÓN NORTE, 2016</t>
  </si>
  <si>
    <t>DIEZ PRIMERAS CAUSAS DE MORBILIDAD POR HOSPITALIZACION, SEGÚN ZONA Y SEXO.  SUBREGIÓN OCCIDENTE, 2016</t>
  </si>
  <si>
    <t>PERSONAS CARACTERIZADAS EN EL REGISTRO DE DISCAPACIDAD, SEGÚN MUNICIPIO DE RESIDENCIA, EDAD Y SEXO. SUBREGIÓN OCCIDENTE, 2016</t>
  </si>
  <si>
    <t>DIEZ PRIMERAS CAUSAS DE MORBILIDAD POR HOSPITALIZACION, SEGÚN ZONA Y SEXO.  SUBREGIÓN NORDESTE, 2016</t>
  </si>
  <si>
    <t>PERSONAS CARACTERIZADAS EN EL REGISTRO DE DISCAPACIDAD, SEGÚN MUNICIPIO DE RESIDENCIA, EDAD Y SEXO. SUBREGIÓN NORDESTE, 2016</t>
  </si>
  <si>
    <t>DIEZ PRIMERAS CAUSAS DE MORBILIDAD POR HOSPITALIZACION, SEGÚN ZONA Y SEXO.  SUBREGIÓN URABÁ, 2016</t>
  </si>
  <si>
    <t>DIEZ PRIMERAS CAUSAS DE MORBILIDAD POR HOSPITALIZACION, SEGÚN ZONA Y SEXO.  SUBREGIÓN BAJO CAUCA, 2016</t>
  </si>
  <si>
    <t>DIEZ PRIMERAS CAUSAS DE MORBILIDAD POR CONSULTA SEGÚN, ZONA Y SEXO.  SUBREGIÓN MAGDALENA MEDIO, 2016</t>
  </si>
  <si>
    <t>DIEZ PRIMERAS CAUSAS DE MORBILIDAD POR HOSPITALIZACION, SEGÚN ZONA Y SEXO.  SUBREGIÓN MAGDALENA MEDIO, 2016</t>
  </si>
  <si>
    <r>
      <t xml:space="preserve">Fuente: DANE. </t>
    </r>
    <r>
      <rPr>
        <sz val="8"/>
        <rFont val="Arial"/>
        <family val="2"/>
      </rPr>
      <t>Información preliminar</t>
    </r>
  </si>
  <si>
    <r>
      <t xml:space="preserve">Fuente: </t>
    </r>
    <r>
      <rPr>
        <sz val="8"/>
        <rFont val="Arial"/>
        <family val="2"/>
      </rPr>
      <t>DANE</t>
    </r>
    <r>
      <rPr>
        <b/>
        <sz val="8"/>
        <rFont val="Arial"/>
        <family val="2"/>
      </rPr>
      <t>.</t>
    </r>
    <r>
      <rPr>
        <sz val="8"/>
        <rFont val="Arial"/>
        <family val="2"/>
      </rPr>
      <t xml:space="preserve"> Información preliminar</t>
    </r>
  </si>
  <si>
    <r>
      <t xml:space="preserve">Procesa: </t>
    </r>
    <r>
      <rPr>
        <sz val="8"/>
        <rFont val="Arial"/>
        <family val="2"/>
      </rPr>
      <t>SSSA</t>
    </r>
  </si>
  <si>
    <r>
      <rPr>
        <b/>
        <sz val="9"/>
        <color indexed="8"/>
        <rFont val="Arial"/>
        <family val="2"/>
      </rPr>
      <t>NOTA</t>
    </r>
    <r>
      <rPr>
        <sz val="9"/>
        <color indexed="8"/>
        <rFont val="Arial"/>
        <family val="2"/>
      </rPr>
      <t>:  El Nivel O corresponde a la poblacion especial que se afilia mediante listados censales (Indígenas, indigentes, niños menores de edad)</t>
    </r>
  </si>
  <si>
    <t xml:space="preserve">COBERTURA DE AFILIACIÓN AL SISTEMA GENERAL DE SEGURIDAD SOCIAL EN SALUD POR MUNICIPIO Y RÉGIMEN.  SEGÚN POBLACION DANE. SUBREGIÓN VALLE DE ABURRÁ, 2016. </t>
  </si>
  <si>
    <t xml:space="preserve"> Régimen Subsidiado  BDUA </t>
  </si>
  <si>
    <t>NATALIDAD, SEGÚN GRUPO DE EDAD Y MUNICIPIO DE RESIDENCIA HABITUAL DE LA MADRE. SUBREGIÓN VALLE DE ABURRÁ, 2016</t>
  </si>
  <si>
    <t>NACIDOS VIVOS, SEGÚN RÉGIMEN DE SEGURIDAD SOCIAL Y MUNICIPIO DE RESIDENCIA HABITUAL DE LA MADRE.  SUBREGIÓN VALLE DE ABURRÁ, 2016</t>
  </si>
  <si>
    <t>Subregión/ Municpio</t>
  </si>
  <si>
    <t>Tasa x  cien mil hbtes.</t>
  </si>
  <si>
    <t>Mortalidad en menores de 5 años
(Excluye fetales)</t>
  </si>
  <si>
    <t>Accidentes de transporte lugar de ocurrencia
(Códigos V010-V999;Y850-Y859)</t>
  </si>
  <si>
    <t xml:space="preserve">COBERTURA DE AFILIACIÓN AL SISTEMA GENERAL DE SEGURIDAD SOCIAL EN SALUD POR MUNICIPIO Y RÉGIMEN, SEGÚN POBLACIÓN DANE. SUBREGIÓN SUROESTE, 2016. </t>
  </si>
  <si>
    <t>TASAS DE FECUNDIDAD, SEGÚN GRUPO DE EDAD Y MUNICIPIO DE RESIDENCIA HABITUAL DE LA MADRE.  SUBREGIÓN SUROESTE, 2016</t>
  </si>
  <si>
    <t>NACIDOS VIVOS, SEGÚN RÉGIMEN DE SEGURIDAD SOCIAL Y MUNICIPIO RESIDENCIA HABITUAL DE LA MADRE.  SUBREGIÓN SUROESTE, 2016</t>
  </si>
  <si>
    <t>10 PRIMERAS CAUSAS DE MORTALIDAD, SEGÚN LISTADO 105. SUBREGIÓN SUROESTE 2016</t>
  </si>
  <si>
    <t>DIEZ PRIMERAS CAUSAS DE MORBILIDAD POR URGENCIAS, SEGÚN ZONA Y SEXO.  SUBREGIÓN SUROESTE, 2016</t>
  </si>
  <si>
    <t>COBERTURAS DE VACUNACIÓN POR VACUNA Y GRUPOS DE EDAD. SUBREGIÓN SUROESTE, 2016</t>
  </si>
  <si>
    <t>Subregión/ Municipio</t>
  </si>
  <si>
    <t>DIEZ PRIMERAS CAUSAS DE MORBILIDAD POR URGENCIAS, SEGÚN ZONA Y SEXO.  SUBREGIÓN VALLE DE ABURRÁ, 2016</t>
  </si>
  <si>
    <t>DIEZ PRIMERAS CAUSAS DE MORBILIDAD POR CONSULTA, SEGÚN ZONA Y SEXO.  SUBREGIÓN VALLE DE ABURRÁ, 2016</t>
  </si>
  <si>
    <t xml:space="preserve">COBERTURA DE AFILIACIÓN AL SISTEMA GENERAL DE SEGURIDAD SOCIAL EN SALUD, POR MUNICIPIO Y RÉGIMEN,  SEGÚN POBLACIÓN DANE. SUBREGIÓN ORIENTE 2016. </t>
  </si>
  <si>
    <t>NATALIDAD, SEGÚN GRUPO DE EDAD Y MUNICIPIO DE RESIDENCIA HABITUAL DE LA MADRE. SUBREGIÓN ORIENTE, 2016</t>
  </si>
  <si>
    <t>COBERTURAS DE VACUNACIÓN POR VACUNA Y GRUPOS DE EDAD. SUBREGIÓN ORIENTE, 2016</t>
  </si>
  <si>
    <t>10 PRIMERAS CAUSAS DE MORTALIDAD, SEGÚN LISTADO 105. SUBREGIÓN ORIENTE, 2016</t>
  </si>
  <si>
    <t>DIEZ PRIMERAS CAUSAS DE MORBILIDAD POR CONSULTA, SEGÚN ZONA Y SEXO.  SUBREGIÓN ORIENTE, 2016</t>
  </si>
  <si>
    <t>DIEZ PRIMERAS CAUSAS DE MORBILIDAD POR URGENCIAS, SEGÚN ZONA Y SEXO.  SUBREGIÓN ORIENTE, 2016</t>
  </si>
  <si>
    <t>DISCAPACIDAD</t>
  </si>
  <si>
    <r>
      <rPr>
        <b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Cubos SISPRO - RLCPCD</t>
    </r>
  </si>
  <si>
    <t>Información con corte a 30 de septiembre de 2017</t>
  </si>
  <si>
    <t>Fecha de consulta: 13/11/2017</t>
  </si>
  <si>
    <r>
      <rPr>
        <b/>
        <sz val="9"/>
        <rFont val="Arial"/>
        <family val="2"/>
      </rPr>
      <t>Fuente:</t>
    </r>
    <r>
      <rPr>
        <sz val="9"/>
        <rFont val="Arial"/>
        <family val="2"/>
      </rPr>
      <t xml:space="preserve"> Cubos SISPRO - RLCPCD</t>
    </r>
  </si>
  <si>
    <r>
      <rPr>
        <b/>
        <sz val="9"/>
        <rFont val="Arial"/>
        <family val="2"/>
      </rPr>
      <t>Fuente</t>
    </r>
    <r>
      <rPr>
        <sz val="9"/>
        <rFont val="Arial"/>
        <family val="2"/>
      </rPr>
      <t>: Cubos SISPRO - RLCPCD</t>
    </r>
  </si>
  <si>
    <t>PERSONAS CARACTERIZADAS EN EL REGISTRO DE DISCAPACIDAD, SEGÚN MUNICIPIO DE RESIDENCIA, EDAD Y SEXO. SUBREGIÓN URABÁ, 2016</t>
  </si>
  <si>
    <t>PERSONAS CARACTERIZADAS EN EL REGISTRO DE DISCAPACIDAD, SEGÚN MUNICIPIO DE RESIDENCIA, EDAD Y SEXO. SUBREGIÓN BAJO CAUCA, 2016</t>
  </si>
  <si>
    <t>PERSONAS CARACTERIZADAS EN EL REGISTRO DE DISCAPACIDAD, SEGÚN MUNICIPIO DE RESIDENCIA, EDAD Y SEXO. SUBREGIÓN MAGDALENA MEDIO, 2016</t>
  </si>
  <si>
    <t xml:space="preserve">EVENTOS DE INTERÉS EN SALUD PÚBLICA. </t>
  </si>
  <si>
    <t>DIEZ PRIMERAS CAUSAS DE MORBILIDAD POR CONSULTA, SEGÚN ZONA Y SEXO.  SUBREGIÓN NORTE, 2016</t>
  </si>
  <si>
    <t>DIEZ PRIMERAS CAUSAS DE MORBILIDAD POR URGENCIAS, SEGÚN ZONA Y SEXO.  SUBREGIÓN NORTE, 2016</t>
  </si>
  <si>
    <t>COBERTURAS DE VACUNACIÓN POR VACUNA Y GRUPOS DE EDAD. SUBREGIÓN NORTE, 2016</t>
  </si>
  <si>
    <t>NACIDOS VIVOS SEGÚN RÉGIMEN DE SEGURIDAD SOCIAL Y MUNICIPIO RESIDENCIA HABITUAL DE LA MADRE  SUBREGIÓN NORTE, 2016</t>
  </si>
  <si>
    <t>TASAS DE FECUNDIDAD, SEGÚN GRUPO DE EDAD Y MUNICIPIO DE RESIDENCIA HABITUAL DE LA MADRE.  SUBREGIÓN NORTE, 2016</t>
  </si>
  <si>
    <t xml:space="preserve">COBERTURA DE AFILIACIÓN AL SISTEMA GENERAL DE SEGURIDAD SOCIAL EN SALUD, POR MUNICIPIO Y RÉGIMEN.  SEGÚN POBLACIÓN DANE. SUBREGIÓN NORTE, 2016. </t>
  </si>
  <si>
    <t>Población proyectada DANE 2016</t>
  </si>
  <si>
    <t xml:space="preserve">  POBLACIÓN AFILIADA AL RÉGIMEN SUBSIDIADO POR NIVEL, GÉNERO Y ZONA.  SUBREGIÓN OCCIDENTE, 2016</t>
  </si>
  <si>
    <t>POBLACIÓN AFILIADA AL RÉGIMEN SUBSIDIADO POR GRUPOS DE EDAD Y MUNICIPIO. SUBREGIÓN OCCIDENTE, 2016</t>
  </si>
  <si>
    <t xml:space="preserve">COBERTURA DE AFILIACIÓN AL SISTEMA GENERAL DE SEGURIDAD SOCIAL EN SALUD, POR MUNICIPIO Y RÉGIMEN.  SEGÚN POBLACIÓN DANE. SUBREGIÓN OCCIDENTE, 2016. </t>
  </si>
  <si>
    <t>NATALIDAD, SEGÚN GRUPO DE EDAD Y MUNICIPIO DE RESIDENCIA HABITUAL DE LA MADRE. SUBREGIÓN OCCIDENTE, 2016</t>
  </si>
  <si>
    <t>TASAS DE FECUNDIDAD, SEGÚN GRUPO DE EDAD Y MUNICIPIO DE RESIDENCIA HABITUAL DE LA MADRE.  SUBREGIÓN OCCIDENTE, 2016</t>
  </si>
  <si>
    <t>NACIDOS VIVOS SEGÚN RÉGIMEN DE SEGURIDAD SOCIAL Y MUNICIPIO RESIDENCIA HABITUAL DE LA MADRE.  SUBREGIÓN OCCIDENTE, 2016</t>
  </si>
  <si>
    <t>COBERTURAS DE VACUNACIÓN POR VACUNA Y GRUPOS DE EDAD. SUBREGIÓN OCCIDENTE, 2016</t>
  </si>
  <si>
    <t>DIEZ PRIMERAS CAUSAS DE MORBILIDAD POR CONSULTA, SEGÚN ZONA Y SEXO.  SUBREGIÓN OCCIDENTE, 2016</t>
  </si>
  <si>
    <t>DIEZ PRIMERAS CAUSAS DE MORBILIDAD POR URGENCIAS, SEGÚN ZONA Y SEXO.  SUBREGIÓN OCCIDENTE, 2016</t>
  </si>
  <si>
    <t>DIEZ PRIMERAS CAUSAS DE MORBILIDAD POR CONSULTA, SEGÚN ZONA Y SEXO.  SUBREGIÓN NORDESTE, 2016</t>
  </si>
  <si>
    <t>DIEZ PRIMERAS CAUSAS DE MORBILIDAD POR URGENCIAS, SEGÚN ZONA Y SEXO.  SUBREGIÓN NORDESTE, 2016</t>
  </si>
  <si>
    <t>COBERTURAS DE VACUNACIÓN POR VACUNA Y GRUPOS DE EDAD. SUBREGIÓN NORDESTE, 2016</t>
  </si>
  <si>
    <t>NACIDOS VIVOS SEGÚN RÉGIMEN DE SEGURIDAD SOCIAL Y MUNICIPIO RESIDENCIA HABITUAL DE LA MADRE  SUBREGIÓN NORDESTE, 2016</t>
  </si>
  <si>
    <t>TASAS DE FECUNDIDAD, SEGÚN GRUPO EDAD Y MUNICIPIO DE RESIDENCIA HABITUAL DE LA MADRE.  SUBREGIÓN NORDESTE, 2016</t>
  </si>
  <si>
    <t xml:space="preserve">COBERTURA DE AFILIACIÓN AL SISTEMA GENERAL DE SEGURIDAD SOCIAL EN SALUD, POR MUNICIPIO Y RÉGIMEN.  SEGÚN POBLACIÓN DANE. SUBREGIÓN NORDESTE, 2016. </t>
  </si>
  <si>
    <t>POBLACIÓN AFILIADA AL RÉGIMEN SUBSIDIADO POR GRUPOS DE EDAD Y MUNICIPIO. SUBREGIÓN NORDESTE, 2016</t>
  </si>
  <si>
    <t>DIEZ PRIMERAS CAUSAS DE MORBILIDAD POR CONSULTA, SEGÚN ZONA Y SEXO.  SUBREGIÓN URABÁ, 2016</t>
  </si>
  <si>
    <t>DIEZ PRIMERAS CAUSAS DE MORBILIDAD POR URGENCIAS, SEGÚN ZONA Y SEXO.  SUBREGIÓN URABÁ, 2016</t>
  </si>
  <si>
    <t>COBERTURAS DE VACUNACIÓN POR VACUNA Y GRUPOS DE EDAD. SUBREGIÓN URABÁ, 2016</t>
  </si>
  <si>
    <t>NACIDOS VIVOS SEGÚN RÉGIMEN DE SEGURIDAD SOCIAL Y MUNICIPIO RESIDENCIA HABITUAL DE LA MADRE.  SUBREGIÓN URABÁ, 2016</t>
  </si>
  <si>
    <t>TASAS DE FECUNDIDAD, SEGÚN GRUPO DE EDAD Y MUNICIPIO DE RESIDENCIA HABITUAL DE LA MADRE.  SUBREGIÓN URABÁ, 2016</t>
  </si>
  <si>
    <t xml:space="preserve">COBERTURA DE AFILIACIÓN AL SISTEMA GENERAL DE SEGURIDAD SOCIAL EN SALUD, POR MUNICIPIO Y RÉGIMEN.  SEGÚN POBLACIÓN DANE. SUBREGIÓN URABÁ, 2016. </t>
  </si>
  <si>
    <t>DIEZ PRIMERAS CAUSAS DE MORBILIDAD POR CONSULTA, SEGÚN ZONA Y SEXO.  SUBREGIÓN BAJO CAUCA, 2016</t>
  </si>
  <si>
    <t>DIEZ PRIMERAS CAUSAS DE MORBILIDAD POR URGENCIAS, SEGÚN ZONA Y SEXO.  SUBREGIÓN BAJO CAUCA, 2016</t>
  </si>
  <si>
    <t>INDICADORES MACROPROBLEMA DE MORTALIDAD, POR  MUNICIPIO. SUBREGIÓN BAJO CAUCA, 2016</t>
  </si>
  <si>
    <t>MORTALIDAD GENERAL POR GRUPOS DE EDAD, SEGÚN  MUNICIPIO.  SUBREGIÓN BAJO CAUCA, 2016</t>
  </si>
  <si>
    <r>
      <rPr>
        <b/>
        <sz val="10"/>
        <rFont val="Arial"/>
        <family val="2"/>
      </rPr>
      <t>Fuente</t>
    </r>
    <r>
      <rPr>
        <sz val="10"/>
        <rFont val="Arial"/>
        <family val="2"/>
      </rPr>
      <t>: DANE-Procesa-SSSA-Información preliminar</t>
    </r>
  </si>
  <si>
    <t>COBERTURAS DE VACUNACIÓN POR VACUNA Y GRUPOS DE EDAD. SUBREGIÓN BAJO CAUCA, 2016</t>
  </si>
  <si>
    <t>NACIDOS VIVOS, SEGÚN ZONA Y MUNICIPIO DE RESIDENCIA HABITUAL DE LA MADRE.  SUBREGIÓN BAJO CAUCA, 2016</t>
  </si>
  <si>
    <t>NACIDOS VIVOS, SEGÚN PESO AL NACER Y MUNICIPIO DE RESIDENCIA HABITUAL DE LA MADRE.  SUBREGIÓN BAJO CAUCA, 2016</t>
  </si>
  <si>
    <t>NACIDOS VIVOS SEGÚN RÉGIMEN DE SEGURIDAD SOCIAL Y MUNICIPIO RESIDENCIA HABITUAL DE LA MADRE.  SUBREGIÓN BAJO CAUCA, 2016</t>
  </si>
  <si>
    <t>NACIDOS VIVOS, SEGÚN NIVEL EDUCATIVO Y MUNICIPIO DE RESIDENCIA HABITUAL DE LA MADRE.  SUBREGIÓN BAJO CAUCA, 2016</t>
  </si>
  <si>
    <t>NATALIDAD, SEGÚN GRUPO EDAD Y MUNICIPIO DE RESIDENCIA HABITUAL DE LA MADRE. SUBREGIÓN BAJO CAUCA, 2016</t>
  </si>
  <si>
    <t xml:space="preserve">  POBLACIÓN AFILIADA AL RÉGIMEN SUBSIDIADO POR NIVEL, GÉNERO Y ZONA.  SUBREGIÓN BAJO CAUCA, 2016</t>
  </si>
  <si>
    <t>DIEZ PRIMERAS CAUSAS DE MORBILIDAD POR URGENCIAS, SEGÚN ZONA Y SEXO.  SUBREGIÓN MAGDALENA MEDIO, 2016</t>
  </si>
  <si>
    <t>MORTALIDAD GENERAL POR GRUPOS DE EDAD, SEGÚN  MUNICIPIO.  SUBREGIÓN MAGDALENA MEDIO, 2016</t>
  </si>
  <si>
    <t>INDICADORES MACROPROBLEMA DE MORTALIDAD, POR  MUNICIPIO. SUBREGIÓN MAGDALENA MEDIO, 2016</t>
  </si>
  <si>
    <r>
      <rPr>
        <b/>
        <sz val="9"/>
        <rFont val="Arial"/>
        <family val="2"/>
      </rPr>
      <t>Fuente</t>
    </r>
    <r>
      <rPr>
        <sz val="9"/>
        <rFont val="Arial"/>
        <family val="2"/>
      </rPr>
      <t>: DANE-Procesa-SSSA-Información preliminar</t>
    </r>
  </si>
  <si>
    <t>10 PRIMERAS CAUSAS DE MORTALIDAD SEGÚN LISTADO 105. SUBREGIÓN MAGDALENA MEDIO, 2016</t>
  </si>
  <si>
    <t>COBERTURAS DE VACUNACIÓN POR VACUNA Y GRUPOS DE EDAD. SUBREGIÓN MAGDALENA MEDIO, 2016</t>
  </si>
  <si>
    <t>NACIDOS VIVOS, SEGÚN ZONA Y MUNICIPIO DE RESIDENCIA HABITUAL DE LA MADRE.  SUBREGIÓN MAGDALENA MEDIO, 2016</t>
  </si>
  <si>
    <t>NACIDOS VIVOS, SEGÚN PESO AL NACER Y MUNICIPIO DE RESIDENCIA HABITUAL DE LA MADRE.  SUBREGIÓN MAGDALENA MEDIO, 2016</t>
  </si>
  <si>
    <t>NACIDOS VIVOS SEGÚN RÉGIMEN DE SEGURIDAD SOCIAL Y MUNICIPIO RESIDENCIA HABITUAL DE LA MADRE  SUBREGIÓN MAGDALENA MEDIO, 2016</t>
  </si>
  <si>
    <t>NACIDOS VIVOS, SEGÚN NIVEL EDUCATIVO Y MUNICIPIO DE RESIDENCIA HABITUAL DE LA MADRE.  SUBREGIÓN MAGDALENA MEDIO, 2016</t>
  </si>
  <si>
    <t>TASAS DE FECUNDIDAD SEGÚN GRUPO DE EDAD Y MUNICIPIO DE RESIDENCIA HABITUAL DE LA MADRE.  SUBREGIÓN MAGDALENA MEDIO, 2016</t>
  </si>
  <si>
    <t>NATALIDAD, SEGÚN GRUPO EDAD Y MUNICIPIO DE RESIDENCIA HABITUAL DE LA MADRE. SUBREGIÓN MAGDALENA MEDIO, 2016</t>
  </si>
  <si>
    <t xml:space="preserve">COBERTURA DE AFILIACIÓN AL SISTEMA GENERAL DE SEGURIDAD SOCIAL EN SALUD, POR MUNICIPIO Y RÉGIMEN.  SEGÚN POBLACION DANE. SUBREGIÓN MAGDALENA MEDIO, 2016. </t>
  </si>
  <si>
    <t>POBLACIÓN AFILIADA AL RÉGIMEN SUBSIDIADO POR GRUPOS DE EDAD Y MUNICIPIO. SUBREGIÓN MAGDALENA MEDIO, 2016</t>
  </si>
  <si>
    <t xml:space="preserve">  POBLACIÓN AFILIADA AL RÉGIMEN SUBSIDIADO POR NIVEL, GÉNERO Y ZONA.  SUBREGIÓN MAGDALENA MEDIO, 2016</t>
  </si>
  <si>
    <t>DIEZ PRIMERAS CAUSAS DE MORBILIDAD POR CONSULTA SEGÚN, ZONA Y SEXO.  ANTIOQUIA, 2016</t>
  </si>
  <si>
    <t>DIEZ PRIMERAS CAUSAS DE MORBILIDAD EN URGENCIAS, SEGÚN ZONA Y SEXO.  ANTIOQUIA, 2016</t>
  </si>
  <si>
    <t>DIEZ PRIMERAS CAUSAS DE MORBILIDAD EN HOSPITALIZACIÓN, SEGÚN ZONA Y SEXO.  ANTIOQUIA, 2016</t>
  </si>
  <si>
    <t>DIAGNÓSTICO</t>
  </si>
  <si>
    <t>Descripcion</t>
  </si>
  <si>
    <t>Hipertension esencial (primaria)</t>
  </si>
  <si>
    <t>Otros sintomas y signos generales especificados</t>
  </si>
  <si>
    <t>Parto unico espontaneo, presentacion cefalica de vertice</t>
  </si>
  <si>
    <t>Rinofaringitis aguda [resfriado comun]</t>
  </si>
  <si>
    <t>Cefalea</t>
  </si>
  <si>
    <t>Infeccion de vias urinarias, sitio no especificado</t>
  </si>
  <si>
    <t>Diarrea y gastroenteritis de presunto origen infeccioso</t>
  </si>
  <si>
    <t>Parto por cesarea, sin otra especificacion</t>
  </si>
  <si>
    <t>Lumbago no especificado</t>
  </si>
  <si>
    <t>Otros dolores abdominales y los no especificados</t>
  </si>
  <si>
    <t>Bronquiolitis aguda, no especificada</t>
  </si>
  <si>
    <t>Falso trabajo de parto a las 37 y mas semanas completas de gestación</t>
  </si>
  <si>
    <t>Hipotiroidismo, no especificado</t>
  </si>
  <si>
    <t>Parto unico espontaneo, sin otra especificación</t>
  </si>
  <si>
    <t>Dolor en articulacion</t>
  </si>
  <si>
    <t>Fiebre, no especificada</t>
  </si>
  <si>
    <t>Fiebre del dengue [dengue clasico]</t>
  </si>
  <si>
    <t>Gastritis, no especificada</t>
  </si>
  <si>
    <t>Parto único espontaneo, presentación cefalica de vertice</t>
  </si>
  <si>
    <t>Apendicitis aguda, no especificada</t>
  </si>
  <si>
    <t>Infeccion viral, no especificada</t>
  </si>
  <si>
    <t>Amenaza de aborto</t>
  </si>
  <si>
    <t>Parto por cesarea de emergencia</t>
  </si>
  <si>
    <t>Otros Dx</t>
  </si>
  <si>
    <t>Total Departamento</t>
  </si>
  <si>
    <r>
      <rPr>
        <b/>
        <sz val="10"/>
        <rFont val="Arial"/>
        <family val="2"/>
      </rPr>
      <t>Fuente</t>
    </r>
    <r>
      <rPr>
        <sz val="10"/>
        <rFont val="Arial"/>
        <family val="2"/>
      </rPr>
      <t>: Población Proyectada DANE 2016 y Reporte de Afiliados FOSYGA BDUA.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</si>
</sst>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 * #,##0.00_ ;_ * \-#,##0.00_ ;_ * &quot;-&quot;??_ ;_ @_ "/>
    <numFmt numFmtId="165" formatCode="_-* #,##0.00_-;\-* #,##0.00_-;_-* &quot;-&quot;??_-;_-@_-"/>
    <numFmt numFmtId="166" formatCode="_-* #.##0.00_-;\-* #.##0.00_-;_-* &quot;-&quot;??_-;_-@_-"/>
    <numFmt numFmtId="167" formatCode="_ [$€-2]\ * #,##0.00_ ;_ [$€-2]\ * \-#,##0.00_ ;_ [$€-2]\ * &quot;-&quot;??_ "/>
    <numFmt numFmtId="168" formatCode="_-* #,##0.00\ &quot;€&quot;_-;\-* #,##0.00\ &quot;€&quot;_-;_-* &quot;-&quot;??\ &quot;€&quot;_-;_-@_-"/>
    <numFmt numFmtId="169" formatCode="0.0"/>
    <numFmt numFmtId="170" formatCode="#,##0.0"/>
    <numFmt numFmtId="171" formatCode="0.0%"/>
  </numFmts>
  <fonts count="7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theme="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sz val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sz val="12"/>
      <name val="Arial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b/>
      <sz val="9"/>
      <color indexed="9"/>
      <name val="Arial"/>
      <family val="2"/>
    </font>
    <font>
      <b/>
      <sz val="8"/>
      <name val="Arial"/>
      <family val="2"/>
    </font>
    <font>
      <b/>
      <sz val="10"/>
      <color indexed="9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name val="Arial"/>
      <family val="2"/>
    </font>
    <font>
      <b/>
      <sz val="8"/>
      <color indexed="9"/>
      <name val="Arial"/>
      <family val="2"/>
    </font>
    <font>
      <sz val="8"/>
      <color indexed="9"/>
      <name val="Arial"/>
      <family val="2"/>
    </font>
    <font>
      <sz val="16"/>
      <name val="Arial"/>
      <family val="2"/>
    </font>
    <font>
      <b/>
      <sz val="14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u/>
      <sz val="10"/>
      <color indexed="12"/>
      <name val="Arial"/>
      <family val="2"/>
    </font>
    <font>
      <sz val="8"/>
      <color indexed="10"/>
      <name val="Arial"/>
      <family val="2"/>
    </font>
    <font>
      <sz val="11"/>
      <name val="Arial"/>
      <family val="2"/>
    </font>
    <font>
      <sz val="9"/>
      <color indexed="9"/>
      <name val="Arial"/>
      <family val="2"/>
    </font>
    <font>
      <b/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0"/>
      <name val="Arial Narrow"/>
      <family val="2"/>
    </font>
    <font>
      <sz val="10"/>
      <name val="Arial Narrow"/>
      <family val="2"/>
    </font>
    <font>
      <sz val="10"/>
      <color indexed="8"/>
      <name val="MS Sans Serif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sz val="9"/>
      <color theme="1"/>
      <name val="Arial"/>
      <family val="2"/>
    </font>
    <font>
      <b/>
      <sz val="11"/>
      <color indexed="9"/>
      <name val="Arial"/>
      <family val="2"/>
    </font>
    <font>
      <b/>
      <sz val="9"/>
      <color theme="1"/>
      <name val="Arial"/>
      <family val="2"/>
    </font>
    <font>
      <b/>
      <sz val="11"/>
      <color theme="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sz val="9"/>
      <name val="Arial Narrow"/>
      <family val="2"/>
    </font>
    <font>
      <b/>
      <sz val="9"/>
      <color indexed="8"/>
      <name val="Arial"/>
      <family val="2"/>
    </font>
    <font>
      <b/>
      <sz val="11"/>
      <color theme="1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006600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1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8000"/>
        <bgColor rgb="FF000000"/>
      </patternFill>
    </fill>
    <fill>
      <patternFill patternType="solid">
        <fgColor rgb="FF00800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indexed="65"/>
        <bgColor theme="1"/>
      </patternFill>
    </fill>
    <fill>
      <patternFill patternType="solid">
        <fgColor indexed="17"/>
        <bgColor theme="1"/>
      </patternFill>
    </fill>
    <fill>
      <patternFill patternType="solid">
        <fgColor theme="0"/>
        <bgColor theme="1"/>
      </patternFill>
    </fill>
  </fills>
  <borders count="7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577">
    <xf numFmtId="0" fontId="0" fillId="0" borderId="0"/>
    <xf numFmtId="0" fontId="9" fillId="0" borderId="0"/>
    <xf numFmtId="0" fontId="5" fillId="0" borderId="0"/>
    <xf numFmtId="0" fontId="4" fillId="0" borderId="0"/>
    <xf numFmtId="3" fontId="8" fillId="0" borderId="14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3" borderId="0" applyNumberFormat="0" applyBorder="0" applyAlignment="0" applyProtection="0"/>
    <xf numFmtId="0" fontId="9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5" borderId="0" applyNumberFormat="0" applyBorder="0" applyAlignment="0" applyProtection="0"/>
    <xf numFmtId="0" fontId="9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7" borderId="0" applyNumberFormat="0" applyBorder="0" applyAlignment="0" applyProtection="0"/>
    <xf numFmtId="0" fontId="9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0" applyNumberFormat="0" applyBorder="0" applyAlignment="0" applyProtection="0"/>
    <xf numFmtId="0" fontId="9" fillId="20" borderId="0" applyNumberFormat="0" applyBorder="0" applyAlignment="0" applyProtection="0"/>
    <xf numFmtId="0" fontId="4" fillId="11" borderId="0" applyNumberFormat="0" applyBorder="0" applyAlignment="0" applyProtection="0"/>
    <xf numFmtId="0" fontId="9" fillId="19" borderId="0" applyNumberFormat="0" applyBorder="0" applyAlignment="0" applyProtection="0"/>
    <xf numFmtId="0" fontId="4" fillId="25" borderId="0" applyNumberFormat="0" applyBorder="0" applyAlignment="0" applyProtection="0"/>
    <xf numFmtId="0" fontId="4" fillId="13" borderId="0" applyNumberFormat="0" applyBorder="0" applyAlignment="0" applyProtection="0"/>
    <xf numFmtId="0" fontId="9" fillId="20" borderId="0" applyNumberFormat="0" applyBorder="0" applyAlignment="0" applyProtection="0"/>
    <xf numFmtId="0" fontId="9" fillId="17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20" borderId="0" applyNumberFormat="0" applyBorder="0" applyAlignment="0" applyProtection="0"/>
    <xf numFmtId="0" fontId="9" fillId="18" borderId="0" applyNumberFormat="0" applyBorder="0" applyAlignment="0" applyProtection="0"/>
    <xf numFmtId="0" fontId="9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4" borderId="0" applyNumberFormat="0" applyBorder="0" applyAlignment="0" applyProtection="0"/>
    <xf numFmtId="0" fontId="9" fillId="17" borderId="0" applyNumberFormat="0" applyBorder="0" applyAlignment="0" applyProtection="0"/>
    <xf numFmtId="0" fontId="4" fillId="6" borderId="0" applyNumberFormat="0" applyBorder="0" applyAlignment="0" applyProtection="0"/>
    <xf numFmtId="0" fontId="9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8" borderId="0" applyNumberFormat="0" applyBorder="0" applyAlignment="0" applyProtection="0"/>
    <xf numFmtId="0" fontId="9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10" borderId="0" applyNumberFormat="0" applyBorder="0" applyAlignment="0" applyProtection="0"/>
    <xf numFmtId="0" fontId="9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9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14" borderId="0" applyNumberFormat="0" applyBorder="0" applyAlignment="0" applyProtection="0"/>
    <xf numFmtId="0" fontId="11" fillId="20" borderId="0" applyNumberFormat="0" applyBorder="0" applyAlignment="0" applyProtection="0"/>
    <xf numFmtId="0" fontId="11" fillId="29" borderId="0" applyNumberFormat="0" applyBorder="0" applyAlignment="0" applyProtection="0"/>
    <xf numFmtId="0" fontId="11" fillId="28" borderId="0" applyNumberFormat="0" applyBorder="0" applyAlignment="0" applyProtection="0"/>
    <xf numFmtId="0" fontId="11" fillId="22" borderId="0" applyNumberFormat="0" applyBorder="0" applyAlignment="0" applyProtection="0"/>
    <xf numFmtId="0" fontId="11" fillId="20" borderId="0" applyNumberFormat="0" applyBorder="0" applyAlignment="0" applyProtection="0"/>
    <xf numFmtId="0" fontId="11" fillId="17" borderId="0" applyNumberFormat="0" applyBorder="0" applyAlignment="0" applyProtection="0"/>
    <xf numFmtId="0" fontId="11" fillId="30" borderId="0" applyNumberFormat="0" applyBorder="0" applyAlignment="0" applyProtection="0"/>
    <xf numFmtId="0" fontId="11" fillId="1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28" borderId="0" applyNumberFormat="0" applyBorder="0" applyAlignment="0" applyProtection="0"/>
    <xf numFmtId="0" fontId="11" fillId="35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2" fillId="24" borderId="0" applyNumberFormat="0" applyBorder="0" applyAlignment="0" applyProtection="0"/>
    <xf numFmtId="0" fontId="13" fillId="23" borderId="0" applyNumberFormat="0" applyBorder="0" applyAlignment="0" applyProtection="0"/>
    <xf numFmtId="0" fontId="14" fillId="37" borderId="15" applyNumberFormat="0" applyAlignment="0" applyProtection="0"/>
    <xf numFmtId="0" fontId="15" fillId="25" borderId="15" applyNumberFormat="0" applyAlignment="0" applyProtection="0"/>
    <xf numFmtId="0" fontId="16" fillId="38" borderId="16" applyNumberFormat="0" applyAlignment="0" applyProtection="0"/>
    <xf numFmtId="0" fontId="17" fillId="0" borderId="17" applyNumberFormat="0" applyFill="0" applyAlignment="0" applyProtection="0"/>
    <xf numFmtId="0" fontId="16" fillId="38" borderId="16" applyNumberFormat="0" applyAlignment="0" applyProtection="0"/>
    <xf numFmtId="0" fontId="18" fillId="0" borderId="0" applyNumberFormat="0" applyFill="0" applyBorder="0" applyAlignment="0" applyProtection="0"/>
    <xf numFmtId="0" fontId="11" fillId="39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29" borderId="0" applyNumberFormat="0" applyBorder="0" applyAlignment="0" applyProtection="0"/>
    <xf numFmtId="0" fontId="19" fillId="19" borderId="15" applyNumberFormat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13" fillId="20" borderId="0" applyNumberFormat="0" applyBorder="0" applyAlignment="0" applyProtection="0"/>
    <xf numFmtId="0" fontId="21" fillId="0" borderId="18" applyNumberFormat="0" applyFill="0" applyAlignment="0" applyProtection="0"/>
    <xf numFmtId="0" fontId="22" fillId="0" borderId="19" applyNumberFormat="0" applyFill="0" applyAlignment="0" applyProtection="0"/>
    <xf numFmtId="0" fontId="23" fillId="0" borderId="20" applyNumberFormat="0" applyFill="0" applyAlignment="0" applyProtection="0"/>
    <xf numFmtId="0" fontId="23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9" fillId="26" borderId="15" applyNumberFormat="0" applyAlignment="0" applyProtection="0"/>
    <xf numFmtId="0" fontId="24" fillId="0" borderId="21" applyNumberFormat="0" applyFill="0" applyAlignment="0" applyProtection="0"/>
    <xf numFmtId="164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8" fontId="4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9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5" fillId="0" borderId="0"/>
    <xf numFmtId="0" fontId="5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26" fillId="0" borderId="0"/>
    <xf numFmtId="0" fontId="2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5" fillId="18" borderId="22" applyNumberFormat="0" applyFont="0" applyAlignment="0" applyProtection="0"/>
    <xf numFmtId="0" fontId="4" fillId="2" borderId="1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4" fillId="2" borderId="1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2" borderId="1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4" fillId="2" borderId="1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9" fillId="18" borderId="22" applyNumberFormat="0" applyFont="0" applyAlignment="0" applyProtection="0"/>
    <xf numFmtId="0" fontId="5" fillId="18" borderId="22" applyNumberFormat="0" applyFont="0" applyAlignment="0" applyProtection="0"/>
    <xf numFmtId="0" fontId="28" fillId="37" borderId="23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8" fillId="25" borderId="23" applyNumberFormat="0" applyAlignment="0" applyProtection="0"/>
    <xf numFmtId="0" fontId="2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31" fillId="0" borderId="25" applyNumberFormat="0" applyFill="0" applyAlignment="0" applyProtection="0"/>
    <xf numFmtId="0" fontId="18" fillId="0" borderId="26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27" applyNumberFormat="0" applyFill="0" applyAlignment="0" applyProtection="0"/>
    <xf numFmtId="0" fontId="24" fillId="0" borderId="0" applyNumberFormat="0" applyFill="0" applyBorder="0" applyAlignment="0" applyProtection="0"/>
    <xf numFmtId="0" fontId="5" fillId="0" borderId="0"/>
    <xf numFmtId="0" fontId="26" fillId="0" borderId="0"/>
    <xf numFmtId="0" fontId="3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8" fillId="0" borderId="0"/>
    <xf numFmtId="0" fontId="5" fillId="0" borderId="0"/>
    <xf numFmtId="0" fontId="71" fillId="48" borderId="0" applyNumberFormat="0" applyBorder="0" applyAlignment="0" applyProtection="0"/>
  </cellStyleXfs>
  <cellXfs count="1232">
    <xf numFmtId="0" fontId="0" fillId="0" borderId="0" xfId="0"/>
    <xf numFmtId="0" fontId="8" fillId="0" borderId="0" xfId="0" applyFont="1"/>
    <xf numFmtId="0" fontId="10" fillId="0" borderId="0" xfId="393" applyFont="1"/>
    <xf numFmtId="0" fontId="10" fillId="0" borderId="0" xfId="0" applyFont="1"/>
    <xf numFmtId="0" fontId="39" fillId="41" borderId="8" xfId="364" applyFont="1" applyFill="1" applyBorder="1" applyAlignment="1">
      <alignment vertical="center"/>
    </xf>
    <xf numFmtId="169" fontId="39" fillId="41" borderId="9" xfId="364" applyNumberFormat="1" applyFont="1" applyFill="1" applyBorder="1" applyAlignment="1">
      <alignment horizontal="center" vertical="center"/>
    </xf>
    <xf numFmtId="1" fontId="39" fillId="41" borderId="9" xfId="364" applyNumberFormat="1" applyFont="1" applyFill="1" applyBorder="1" applyAlignment="1">
      <alignment horizontal="center" vertical="center"/>
    </xf>
    <xf numFmtId="169" fontId="39" fillId="41" borderId="9" xfId="364" applyNumberFormat="1" applyFont="1" applyFill="1" applyBorder="1" applyAlignment="1" applyProtection="1">
      <alignment horizontal="center" vertical="center"/>
    </xf>
    <xf numFmtId="169" fontId="39" fillId="41" borderId="39" xfId="364" applyNumberFormat="1" applyFont="1" applyFill="1" applyBorder="1" applyAlignment="1" applyProtection="1">
      <alignment horizontal="center" vertical="center"/>
    </xf>
    <xf numFmtId="1" fontId="5" fillId="0" borderId="10" xfId="364" applyNumberFormat="1" applyFont="1" applyFill="1" applyBorder="1" applyAlignment="1">
      <alignment vertical="center"/>
    </xf>
    <xf numFmtId="169" fontId="5" fillId="0" borderId="11" xfId="364" applyNumberFormat="1" applyFont="1" applyFill="1" applyBorder="1" applyAlignment="1">
      <alignment horizontal="center" vertical="center"/>
    </xf>
    <xf numFmtId="1" fontId="5" fillId="0" borderId="11" xfId="364" applyNumberFormat="1" applyFont="1" applyFill="1" applyBorder="1" applyAlignment="1">
      <alignment horizontal="center" vertical="center"/>
    </xf>
    <xf numFmtId="1" fontId="5" fillId="0" borderId="11" xfId="364" applyNumberFormat="1" applyFont="1" applyFill="1" applyBorder="1" applyAlignment="1" applyProtection="1">
      <alignment horizontal="center" vertical="center"/>
      <protection locked="0"/>
    </xf>
    <xf numFmtId="169" fontId="5" fillId="0" borderId="11" xfId="364" applyNumberFormat="1" applyFont="1" applyFill="1" applyBorder="1" applyAlignment="1" applyProtection="1">
      <alignment horizontal="center" vertical="center"/>
      <protection locked="0"/>
    </xf>
    <xf numFmtId="169" fontId="5" fillId="0" borderId="12" xfId="364" applyNumberFormat="1" applyFont="1" applyFill="1" applyBorder="1" applyAlignment="1" applyProtection="1">
      <alignment horizontal="center" vertical="center"/>
      <protection locked="0"/>
    </xf>
    <xf numFmtId="1" fontId="5" fillId="0" borderId="5" xfId="364" applyNumberFormat="1" applyFont="1" applyFill="1" applyBorder="1" applyAlignment="1" applyProtection="1">
      <alignment vertical="center"/>
      <protection locked="0"/>
    </xf>
    <xf numFmtId="169" fontId="5" fillId="0" borderId="6" xfId="364" applyNumberFormat="1" applyFont="1" applyFill="1" applyBorder="1" applyAlignment="1" applyProtection="1">
      <alignment horizontal="center" vertical="center"/>
      <protection locked="0"/>
    </xf>
    <xf numFmtId="1" fontId="5" fillId="0" borderId="6" xfId="364" applyNumberFormat="1" applyFont="1" applyFill="1" applyBorder="1" applyAlignment="1" applyProtection="1">
      <alignment horizontal="center" vertical="center"/>
      <protection locked="0"/>
    </xf>
    <xf numFmtId="1" fontId="5" fillId="0" borderId="40" xfId="364" applyNumberFormat="1" applyFont="1" applyFill="1" applyBorder="1" applyAlignment="1" applyProtection="1">
      <alignment horizontal="center" vertical="center"/>
      <protection locked="0"/>
    </xf>
    <xf numFmtId="169" fontId="5" fillId="0" borderId="7" xfId="364" applyNumberFormat="1" applyFont="1" applyFill="1" applyBorder="1" applyAlignment="1" applyProtection="1">
      <alignment horizontal="center" vertical="center"/>
      <protection locked="0"/>
    </xf>
    <xf numFmtId="1" fontId="5" fillId="0" borderId="6" xfId="364" applyNumberFormat="1" applyFont="1" applyFill="1" applyBorder="1" applyAlignment="1" applyProtection="1">
      <alignment vertical="center"/>
      <protection locked="0"/>
    </xf>
    <xf numFmtId="169" fontId="5" fillId="0" borderId="6" xfId="364" applyNumberFormat="1" applyFont="1" applyFill="1" applyBorder="1" applyAlignment="1">
      <alignment horizontal="center" vertical="center"/>
    </xf>
    <xf numFmtId="0" fontId="38" fillId="0" borderId="0" xfId="354" applyFont="1" applyAlignment="1">
      <alignment vertical="center"/>
    </xf>
    <xf numFmtId="0" fontId="39" fillId="41" borderId="6" xfId="364" applyFont="1" applyFill="1" applyBorder="1" applyAlignment="1">
      <alignment horizontal="center" vertical="center"/>
    </xf>
    <xf numFmtId="169" fontId="39" fillId="41" borderId="6" xfId="364" applyNumberFormat="1" applyFont="1" applyFill="1" applyBorder="1" applyAlignment="1">
      <alignment horizontal="center" vertical="center"/>
    </xf>
    <xf numFmtId="169" fontId="39" fillId="41" borderId="7" xfId="364" applyNumberFormat="1" applyFont="1" applyFill="1" applyBorder="1" applyAlignment="1">
      <alignment horizontal="center" vertical="center"/>
    </xf>
    <xf numFmtId="0" fontId="39" fillId="41" borderId="43" xfId="364" applyFont="1" applyFill="1" applyBorder="1" applyAlignment="1" applyProtection="1">
      <alignment vertical="center"/>
    </xf>
    <xf numFmtId="1" fontId="39" fillId="41" borderId="36" xfId="364" applyNumberFormat="1" applyFont="1" applyFill="1" applyBorder="1" applyAlignment="1">
      <alignment horizontal="center" vertical="center"/>
    </xf>
    <xf numFmtId="169" fontId="39" fillId="41" borderId="36" xfId="364" applyNumberFormat="1" applyFont="1" applyFill="1" applyBorder="1" applyAlignment="1">
      <alignment horizontal="center" vertical="center"/>
    </xf>
    <xf numFmtId="0" fontId="39" fillId="41" borderId="36" xfId="364" applyFont="1" applyFill="1" applyBorder="1" applyAlignment="1" applyProtection="1">
      <alignment horizontal="center" vertical="center"/>
    </xf>
    <xf numFmtId="169" fontId="39" fillId="41" borderId="37" xfId="364" applyNumberFormat="1" applyFont="1" applyFill="1" applyBorder="1" applyAlignment="1">
      <alignment horizontal="center" vertical="center"/>
    </xf>
    <xf numFmtId="1" fontId="39" fillId="41" borderId="9" xfId="364" applyNumberFormat="1" applyFont="1" applyFill="1" applyBorder="1" applyAlignment="1" applyProtection="1">
      <alignment horizontal="center" vertical="center"/>
    </xf>
    <xf numFmtId="0" fontId="39" fillId="41" borderId="9" xfId="364" applyFont="1" applyFill="1" applyBorder="1" applyAlignment="1">
      <alignment horizontal="center" vertical="center"/>
    </xf>
    <xf numFmtId="1" fontId="5" fillId="0" borderId="10" xfId="364" applyNumberFormat="1" applyFont="1" applyFill="1" applyBorder="1" applyAlignment="1" applyProtection="1">
      <alignment vertical="center"/>
      <protection locked="0"/>
    </xf>
    <xf numFmtId="169" fontId="5" fillId="0" borderId="40" xfId="364" applyNumberFormat="1" applyFont="1" applyFill="1" applyBorder="1" applyAlignment="1" applyProtection="1">
      <alignment horizontal="center" vertical="center"/>
      <protection locked="0"/>
    </xf>
    <xf numFmtId="1" fontId="5" fillId="0" borderId="35" xfId="364" applyNumberFormat="1" applyFont="1" applyFill="1" applyBorder="1" applyAlignment="1" applyProtection="1">
      <alignment vertical="center"/>
      <protection locked="0"/>
    </xf>
    <xf numFmtId="169" fontId="5" fillId="0" borderId="44" xfId="364" applyNumberFormat="1" applyFont="1" applyFill="1" applyBorder="1" applyAlignment="1" applyProtection="1">
      <alignment horizontal="center" vertical="center"/>
      <protection locked="0"/>
    </xf>
    <xf numFmtId="1" fontId="39" fillId="41" borderId="8" xfId="364" applyNumberFormat="1" applyFont="1" applyFill="1" applyBorder="1" applyAlignment="1" applyProtection="1">
      <alignment vertical="center"/>
    </xf>
    <xf numFmtId="0" fontId="5" fillId="0" borderId="5" xfId="364" applyFont="1" applyFill="1" applyBorder="1" applyAlignment="1" applyProtection="1">
      <alignment vertical="center"/>
      <protection locked="0"/>
    </xf>
    <xf numFmtId="0" fontId="5" fillId="0" borderId="6" xfId="364" applyFont="1" applyFill="1" applyBorder="1" applyAlignment="1" applyProtection="1">
      <alignment horizontal="center" vertical="center"/>
      <protection locked="0"/>
    </xf>
    <xf numFmtId="1" fontId="5" fillId="0" borderId="5" xfId="364" applyNumberFormat="1" applyFont="1" applyFill="1" applyBorder="1" applyAlignment="1">
      <alignment vertical="center"/>
    </xf>
    <xf numFmtId="1" fontId="5" fillId="0" borderId="6" xfId="364" applyNumberFormat="1" applyFont="1" applyFill="1" applyBorder="1" applyAlignment="1">
      <alignment horizontal="center" vertical="center"/>
    </xf>
    <xf numFmtId="1" fontId="5" fillId="0" borderId="35" xfId="364" applyNumberFormat="1" applyFont="1" applyFill="1" applyBorder="1" applyAlignment="1">
      <alignment vertical="center"/>
    </xf>
    <xf numFmtId="169" fontId="5" fillId="0" borderId="40" xfId="364" applyNumberFormat="1" applyFont="1" applyFill="1" applyBorder="1" applyAlignment="1">
      <alignment horizontal="center" vertical="center"/>
    </xf>
    <xf numFmtId="1" fontId="5" fillId="0" borderId="40" xfId="364" applyNumberFormat="1" applyFont="1" applyFill="1" applyBorder="1" applyAlignment="1">
      <alignment horizontal="center" vertical="center"/>
    </xf>
    <xf numFmtId="1" fontId="5" fillId="0" borderId="5" xfId="364" applyNumberFormat="1" applyFont="1" applyFill="1" applyBorder="1" applyAlignment="1" applyProtection="1">
      <alignment horizontal="left" vertical="center"/>
      <protection locked="0"/>
    </xf>
    <xf numFmtId="1" fontId="39" fillId="41" borderId="39" xfId="364" applyNumberFormat="1" applyFont="1" applyFill="1" applyBorder="1" applyAlignment="1">
      <alignment horizontal="center" vertical="center"/>
    </xf>
    <xf numFmtId="1" fontId="5" fillId="0" borderId="11" xfId="364" applyNumberFormat="1" applyFont="1" applyFill="1" applyBorder="1" applyAlignment="1">
      <alignment vertical="center"/>
    </xf>
    <xf numFmtId="1" fontId="5" fillId="0" borderId="40" xfId="364" applyNumberFormat="1" applyFont="1" applyFill="1" applyBorder="1" applyAlignment="1" applyProtection="1">
      <alignment vertical="center"/>
      <protection locked="0"/>
    </xf>
    <xf numFmtId="1" fontId="39" fillId="41" borderId="39" xfId="364" applyNumberFormat="1" applyFont="1" applyFill="1" applyBorder="1" applyAlignment="1" applyProtection="1">
      <alignment horizontal="center" vertical="center"/>
    </xf>
    <xf numFmtId="0" fontId="4" fillId="0" borderId="0" xfId="354"/>
    <xf numFmtId="0" fontId="4" fillId="0" borderId="0" xfId="354" applyAlignment="1">
      <alignment horizontal="center"/>
    </xf>
    <xf numFmtId="0" fontId="8" fillId="0" borderId="0" xfId="354" applyFont="1"/>
    <xf numFmtId="0" fontId="39" fillId="41" borderId="7" xfId="364" applyFont="1" applyFill="1" applyBorder="1" applyAlignment="1">
      <alignment horizontal="center" vertical="center" wrapText="1"/>
    </xf>
    <xf numFmtId="0" fontId="44" fillId="41" borderId="36" xfId="364" applyFont="1" applyFill="1" applyBorder="1" applyAlignment="1">
      <alignment horizontal="center" vertical="center"/>
    </xf>
    <xf numFmtId="0" fontId="44" fillId="41" borderId="36" xfId="364" applyFont="1" applyFill="1" applyBorder="1" applyAlignment="1">
      <alignment horizontal="center" vertical="center" wrapText="1"/>
    </xf>
    <xf numFmtId="0" fontId="44" fillId="41" borderId="37" xfId="364" applyFont="1" applyFill="1" applyBorder="1" applyAlignment="1">
      <alignment horizontal="center" vertical="center"/>
    </xf>
    <xf numFmtId="0" fontId="39" fillId="41" borderId="8" xfId="364" applyFont="1" applyFill="1" applyBorder="1" applyAlignment="1" applyProtection="1">
      <alignment vertical="center"/>
    </xf>
    <xf numFmtId="0" fontId="39" fillId="41" borderId="9" xfId="364" applyFont="1" applyFill="1" applyBorder="1" applyAlignment="1" applyProtection="1">
      <alignment horizontal="center" vertical="center"/>
    </xf>
    <xf numFmtId="1" fontId="5" fillId="0" borderId="12" xfId="364" applyNumberFormat="1" applyFont="1" applyFill="1" applyBorder="1" applyAlignment="1" applyProtection="1">
      <alignment horizontal="center" vertical="center"/>
      <protection locked="0"/>
    </xf>
    <xf numFmtId="1" fontId="5" fillId="0" borderId="7" xfId="364" applyNumberFormat="1" applyFont="1" applyFill="1" applyBorder="1" applyAlignment="1" applyProtection="1">
      <alignment horizontal="center" vertical="center"/>
      <protection locked="0"/>
    </xf>
    <xf numFmtId="1" fontId="5" fillId="0" borderId="44" xfId="364" applyNumberFormat="1" applyFont="1" applyFill="1" applyBorder="1" applyAlignment="1" applyProtection="1">
      <alignment horizontal="center" vertical="center"/>
      <protection locked="0"/>
    </xf>
    <xf numFmtId="1" fontId="8" fillId="0" borderId="10" xfId="364" applyNumberFormat="1" applyFont="1" applyFill="1" applyBorder="1" applyAlignment="1">
      <alignment vertical="center"/>
    </xf>
    <xf numFmtId="1" fontId="8" fillId="0" borderId="5" xfId="364" applyNumberFormat="1" applyFont="1" applyFill="1" applyBorder="1" applyAlignment="1" applyProtection="1">
      <alignment vertical="center"/>
      <protection locked="0"/>
    </xf>
    <xf numFmtId="1" fontId="8" fillId="0" borderId="6" xfId="364" applyNumberFormat="1" applyFont="1" applyFill="1" applyBorder="1" applyAlignment="1" applyProtection="1">
      <alignment horizontal="center" vertical="center"/>
      <protection locked="0"/>
    </xf>
    <xf numFmtId="1" fontId="8" fillId="0" borderId="10" xfId="364" applyNumberFormat="1" applyFont="1" applyFill="1" applyBorder="1" applyAlignment="1" applyProtection="1">
      <alignment vertical="center"/>
      <protection locked="0"/>
    </xf>
    <xf numFmtId="1" fontId="8" fillId="0" borderId="11" xfId="364" applyNumberFormat="1" applyFont="1" applyFill="1" applyBorder="1" applyAlignment="1" applyProtection="1">
      <alignment horizontal="center" vertical="center"/>
      <protection locked="0"/>
    </xf>
    <xf numFmtId="1" fontId="8" fillId="0" borderId="35" xfId="364" applyNumberFormat="1" applyFont="1" applyFill="1" applyBorder="1" applyAlignment="1" applyProtection="1">
      <alignment vertical="center"/>
      <protection locked="0"/>
    </xf>
    <xf numFmtId="1" fontId="8" fillId="0" borderId="40" xfId="364" applyNumberFormat="1" applyFont="1" applyFill="1" applyBorder="1" applyAlignment="1" applyProtection="1">
      <alignment horizontal="center" vertical="center"/>
      <protection locked="0"/>
    </xf>
    <xf numFmtId="0" fontId="39" fillId="41" borderId="13" xfId="364" applyFont="1" applyFill="1" applyBorder="1" applyAlignment="1" applyProtection="1">
      <alignment vertical="center"/>
    </xf>
    <xf numFmtId="1" fontId="39" fillId="41" borderId="28" xfId="364" applyNumberFormat="1" applyFont="1" applyFill="1" applyBorder="1" applyAlignment="1" applyProtection="1">
      <alignment horizontal="center" vertical="center"/>
    </xf>
    <xf numFmtId="169" fontId="39" fillId="41" borderId="28" xfId="364" applyNumberFormat="1" applyFont="1" applyFill="1" applyBorder="1" applyAlignment="1" applyProtection="1">
      <alignment horizontal="center" vertical="center"/>
    </xf>
    <xf numFmtId="0" fontId="5" fillId="0" borderId="5" xfId="364" applyFill="1" applyBorder="1" applyAlignment="1" applyProtection="1">
      <alignment vertical="center"/>
      <protection locked="0"/>
    </xf>
    <xf numFmtId="0" fontId="5" fillId="0" borderId="6" xfId="364" applyFill="1" applyBorder="1" applyAlignment="1" applyProtection="1">
      <alignment horizontal="center" vertical="center"/>
      <protection locked="0"/>
    </xf>
    <xf numFmtId="169" fontId="39" fillId="41" borderId="51" xfId="364" applyNumberFormat="1" applyFont="1" applyFill="1" applyBorder="1" applyAlignment="1" applyProtection="1">
      <alignment horizontal="center" vertical="center"/>
    </xf>
    <xf numFmtId="1" fontId="5" fillId="0" borderId="36" xfId="364" applyNumberFormat="1" applyFont="1" applyFill="1" applyBorder="1" applyAlignment="1" applyProtection="1">
      <alignment horizontal="center" vertical="center"/>
      <protection locked="0"/>
    </xf>
    <xf numFmtId="169" fontId="5" fillId="0" borderId="36" xfId="364" applyNumberFormat="1" applyFont="1" applyFill="1" applyBorder="1" applyAlignment="1" applyProtection="1">
      <alignment horizontal="center" vertical="center"/>
      <protection locked="0"/>
    </xf>
    <xf numFmtId="169" fontId="5" fillId="0" borderId="37" xfId="364" applyNumberFormat="1" applyFont="1" applyFill="1" applyBorder="1" applyAlignment="1" applyProtection="1">
      <alignment horizontal="center" vertical="center"/>
      <protection locked="0"/>
    </xf>
    <xf numFmtId="1" fontId="8" fillId="0" borderId="5" xfId="364" applyNumberFormat="1" applyFont="1" applyFill="1" applyBorder="1" applyAlignment="1">
      <alignment vertical="center"/>
    </xf>
    <xf numFmtId="1" fontId="8" fillId="0" borderId="6" xfId="364" applyNumberFormat="1" applyFont="1" applyFill="1" applyBorder="1" applyAlignment="1">
      <alignment horizontal="center" vertical="center"/>
    </xf>
    <xf numFmtId="1" fontId="8" fillId="0" borderId="35" xfId="364" applyNumberFormat="1" applyFont="1" applyFill="1" applyBorder="1" applyAlignment="1">
      <alignment vertical="center"/>
    </xf>
    <xf numFmtId="1" fontId="8" fillId="0" borderId="5" xfId="364" applyNumberFormat="1" applyFont="1" applyFill="1" applyBorder="1" applyAlignment="1" applyProtection="1">
      <alignment horizontal="left" vertical="center"/>
      <protection locked="0"/>
    </xf>
    <xf numFmtId="0" fontId="7" fillId="43" borderId="36" xfId="362" applyFont="1" applyFill="1" applyBorder="1" applyAlignment="1">
      <alignment horizontal="center" vertical="center"/>
    </xf>
    <xf numFmtId="2" fontId="7" fillId="43" borderId="36" xfId="362" applyNumberFormat="1" applyFont="1" applyFill="1" applyBorder="1" applyAlignment="1">
      <alignment horizontal="center" vertical="center" wrapText="1"/>
    </xf>
    <xf numFmtId="3" fontId="7" fillId="43" borderId="36" xfId="362" applyNumberFormat="1" applyFont="1" applyFill="1" applyBorder="1" applyAlignment="1">
      <alignment horizontal="center" vertical="center"/>
    </xf>
    <xf numFmtId="1" fontId="7" fillId="43" borderId="36" xfId="362" applyNumberFormat="1" applyFont="1" applyFill="1" applyBorder="1" applyAlignment="1">
      <alignment horizontal="center" vertical="center"/>
    </xf>
    <xf numFmtId="2" fontId="7" fillId="43" borderId="37" xfId="362" applyNumberFormat="1" applyFont="1" applyFill="1" applyBorder="1" applyAlignment="1">
      <alignment horizontal="center" vertical="center" wrapText="1"/>
    </xf>
    <xf numFmtId="169" fontId="39" fillId="41" borderId="39" xfId="364" applyNumberFormat="1" applyFont="1" applyFill="1" applyBorder="1" applyAlignment="1">
      <alignment horizontal="center" vertical="center"/>
    </xf>
    <xf numFmtId="1" fontId="5" fillId="0" borderId="33" xfId="364" applyNumberFormat="1" applyFont="1" applyFill="1" applyBorder="1" applyAlignment="1" applyProtection="1">
      <alignment horizontal="center" vertical="center"/>
      <protection locked="0"/>
    </xf>
    <xf numFmtId="169" fontId="5" fillId="0" borderId="33" xfId="364" applyNumberFormat="1" applyFont="1" applyFill="1" applyBorder="1" applyAlignment="1" applyProtection="1">
      <alignment horizontal="center" vertical="center"/>
      <protection locked="0"/>
    </xf>
    <xf numFmtId="1" fontId="7" fillId="41" borderId="9" xfId="364" applyNumberFormat="1" applyFont="1" applyFill="1" applyBorder="1" applyAlignment="1" applyProtection="1">
      <alignment horizontal="center" vertical="center"/>
    </xf>
    <xf numFmtId="169" fontId="7" fillId="41" borderId="9" xfId="364" applyNumberFormat="1" applyFont="1" applyFill="1" applyBorder="1" applyAlignment="1" applyProtection="1">
      <alignment horizontal="center" vertical="center"/>
    </xf>
    <xf numFmtId="0" fontId="45" fillId="0" borderId="0" xfId="569" applyFont="1" applyFill="1" applyAlignment="1">
      <alignment horizontal="center" vertical="center"/>
    </xf>
    <xf numFmtId="0" fontId="5" fillId="0" borderId="0" xfId="569" applyFill="1" applyAlignment="1">
      <alignment horizontal="center"/>
    </xf>
    <xf numFmtId="0" fontId="5" fillId="0" borderId="0" xfId="569" applyFill="1"/>
    <xf numFmtId="0" fontId="5" fillId="0" borderId="0" xfId="364" applyAlignment="1">
      <alignment vertical="center"/>
    </xf>
    <xf numFmtId="0" fontId="0" fillId="0" borderId="0" xfId="0" applyBorder="1" applyAlignment="1">
      <alignment horizontal="center" vertical="center"/>
    </xf>
    <xf numFmtId="1" fontId="39" fillId="15" borderId="9" xfId="364" applyNumberFormat="1" applyFont="1" applyFill="1" applyBorder="1" applyAlignment="1">
      <alignment horizontal="center" vertical="center"/>
    </xf>
    <xf numFmtId="0" fontId="39" fillId="15" borderId="8" xfId="364" applyFont="1" applyFill="1" applyBorder="1" applyAlignment="1">
      <alignment vertical="center"/>
    </xf>
    <xf numFmtId="1" fontId="39" fillId="15" borderId="9" xfId="364" applyNumberFormat="1" applyFont="1" applyFill="1" applyBorder="1" applyAlignment="1" applyProtection="1">
      <alignment horizontal="center" vertical="center"/>
    </xf>
    <xf numFmtId="169" fontId="39" fillId="15" borderId="9" xfId="364" applyNumberFormat="1" applyFont="1" applyFill="1" applyBorder="1" applyAlignment="1" applyProtection="1">
      <alignment horizontal="center" vertical="center"/>
    </xf>
    <xf numFmtId="169" fontId="39" fillId="15" borderId="39" xfId="364" applyNumberFormat="1" applyFont="1" applyFill="1" applyBorder="1" applyAlignment="1" applyProtection="1">
      <alignment horizontal="center" vertical="center"/>
    </xf>
    <xf numFmtId="0" fontId="39" fillId="15" borderId="9" xfId="364" applyFont="1" applyFill="1" applyBorder="1" applyAlignment="1">
      <alignment horizontal="center" vertical="center"/>
    </xf>
    <xf numFmtId="169" fontId="39" fillId="15" borderId="9" xfId="364" applyNumberFormat="1" applyFont="1" applyFill="1" applyBorder="1" applyAlignment="1">
      <alignment horizontal="center" vertical="center"/>
    </xf>
    <xf numFmtId="169" fontId="39" fillId="15" borderId="39" xfId="364" applyNumberFormat="1" applyFont="1" applyFill="1" applyBorder="1" applyAlignment="1">
      <alignment horizontal="center" vertical="center"/>
    </xf>
    <xf numFmtId="0" fontId="41" fillId="0" borderId="6" xfId="364" applyFont="1" applyBorder="1" applyAlignment="1">
      <alignment horizontal="center" vertical="center"/>
    </xf>
    <xf numFmtId="169" fontId="41" fillId="0" borderId="6" xfId="364" applyNumberFormat="1" applyFont="1" applyBorder="1" applyAlignment="1">
      <alignment horizontal="center" vertical="center"/>
    </xf>
    <xf numFmtId="0" fontId="41" fillId="0" borderId="40" xfId="364" applyFont="1" applyBorder="1" applyAlignment="1">
      <alignment horizontal="center" vertical="center"/>
    </xf>
    <xf numFmtId="169" fontId="41" fillId="0" borderId="40" xfId="364" applyNumberFormat="1" applyFont="1" applyBorder="1" applyAlignment="1">
      <alignment horizontal="center" vertical="center"/>
    </xf>
    <xf numFmtId="0" fontId="5" fillId="0" borderId="5" xfId="364" applyFont="1" applyBorder="1" applyAlignment="1">
      <alignment vertical="center"/>
    </xf>
    <xf numFmtId="169" fontId="41" fillId="0" borderId="7" xfId="364" applyNumberFormat="1" applyFont="1" applyBorder="1" applyAlignment="1">
      <alignment horizontal="center" vertical="center"/>
    </xf>
    <xf numFmtId="0" fontId="5" fillId="0" borderId="35" xfId="364" applyFont="1" applyBorder="1" applyAlignment="1">
      <alignment vertical="center"/>
    </xf>
    <xf numFmtId="169" fontId="41" fillId="0" borderId="44" xfId="364" applyNumberFormat="1" applyFont="1" applyBorder="1" applyAlignment="1">
      <alignment horizontal="center" vertical="center"/>
    </xf>
    <xf numFmtId="0" fontId="5" fillId="0" borderId="6" xfId="364" applyFont="1" applyFill="1" applyBorder="1" applyAlignment="1">
      <alignment horizontal="center" vertical="center"/>
    </xf>
    <xf numFmtId="0" fontId="5" fillId="0" borderId="5" xfId="364" applyFont="1" applyFill="1" applyBorder="1" applyAlignment="1">
      <alignment vertical="center"/>
    </xf>
    <xf numFmtId="169" fontId="5" fillId="0" borderId="7" xfId="364" applyNumberFormat="1" applyFont="1" applyFill="1" applyBorder="1" applyAlignment="1">
      <alignment horizontal="center" vertical="center"/>
    </xf>
    <xf numFmtId="0" fontId="46" fillId="0" borderId="0" xfId="0" applyFont="1"/>
    <xf numFmtId="169" fontId="39" fillId="41" borderId="28" xfId="0" applyNumberFormat="1" applyFont="1" applyFill="1" applyBorder="1" applyAlignment="1">
      <alignment horizontal="center" vertical="center"/>
    </xf>
    <xf numFmtId="0" fontId="5" fillId="0" borderId="0" xfId="2" applyBorder="1" applyAlignment="1">
      <alignment vertical="center"/>
    </xf>
    <xf numFmtId="0" fontId="8" fillId="0" borderId="0" xfId="0" applyFont="1" applyBorder="1" applyAlignment="1">
      <alignment horizontal="center"/>
    </xf>
    <xf numFmtId="169" fontId="8" fillId="0" borderId="0" xfId="0" applyNumberFormat="1" applyFont="1" applyBorder="1" applyAlignment="1">
      <alignment horizontal="center"/>
    </xf>
    <xf numFmtId="169" fontId="0" fillId="0" borderId="0" xfId="0" applyNumberFormat="1" applyBorder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1" fontId="8" fillId="0" borderId="0" xfId="0" applyNumberFormat="1" applyFont="1" applyFill="1" applyBorder="1" applyAlignment="1">
      <alignment horizontal="center"/>
    </xf>
    <xf numFmtId="169" fontId="8" fillId="0" borderId="0" xfId="0" applyNumberFormat="1" applyFont="1" applyFill="1" applyBorder="1" applyAlignment="1">
      <alignment horizontal="center"/>
    </xf>
    <xf numFmtId="0" fontId="38" fillId="0" borderId="0" xfId="2" applyFont="1" applyFill="1" applyBorder="1" applyAlignment="1">
      <alignment vertical="center"/>
    </xf>
    <xf numFmtId="0" fontId="5" fillId="0" borderId="0" xfId="319"/>
    <xf numFmtId="169" fontId="42" fillId="0" borderId="0" xfId="570" quotePrefix="1" applyNumberFormat="1" applyFont="1" applyFill="1" applyAlignment="1">
      <alignment horizontal="center" vertical="center"/>
    </xf>
    <xf numFmtId="1" fontId="5" fillId="0" borderId="6" xfId="319" applyNumberFormat="1" applyFont="1" applyFill="1" applyBorder="1" applyAlignment="1" applyProtection="1">
      <alignment horizontal="center" vertical="center"/>
      <protection locked="0"/>
    </xf>
    <xf numFmtId="169" fontId="5" fillId="0" borderId="6" xfId="319" applyNumberFormat="1" applyFont="1" applyFill="1" applyBorder="1" applyAlignment="1" applyProtection="1">
      <alignment horizontal="center" vertical="center"/>
      <protection locked="0"/>
    </xf>
    <xf numFmtId="1" fontId="5" fillId="0" borderId="6" xfId="319" applyNumberFormat="1" applyFont="1" applyFill="1" applyBorder="1" applyAlignment="1">
      <alignment horizontal="center" vertical="center"/>
    </xf>
    <xf numFmtId="169" fontId="5" fillId="0" borderId="6" xfId="319" applyNumberFormat="1" applyFont="1" applyFill="1" applyBorder="1" applyAlignment="1">
      <alignment horizontal="center" vertical="center"/>
    </xf>
    <xf numFmtId="1" fontId="5" fillId="0" borderId="11" xfId="319" applyNumberFormat="1" applyFont="1" applyFill="1" applyBorder="1" applyAlignment="1" applyProtection="1">
      <alignment horizontal="center" vertical="center"/>
      <protection locked="0"/>
    </xf>
    <xf numFmtId="169" fontId="5" fillId="0" borderId="11" xfId="319" applyNumberFormat="1" applyFont="1" applyFill="1" applyBorder="1" applyAlignment="1" applyProtection="1">
      <alignment horizontal="center" vertical="center"/>
      <protection locked="0"/>
    </xf>
    <xf numFmtId="1" fontId="39" fillId="41" borderId="9" xfId="319" applyNumberFormat="1" applyFont="1" applyFill="1" applyBorder="1" applyAlignment="1">
      <alignment horizontal="center" vertical="center"/>
    </xf>
    <xf numFmtId="169" fontId="39" fillId="41" borderId="9" xfId="319" applyNumberFormat="1" applyFont="1" applyFill="1" applyBorder="1" applyAlignment="1">
      <alignment horizontal="center" vertical="center"/>
    </xf>
    <xf numFmtId="169" fontId="39" fillId="41" borderId="9" xfId="319" applyNumberFormat="1" applyFont="1" applyFill="1" applyBorder="1" applyAlignment="1" applyProtection="1">
      <alignment horizontal="center" vertical="center"/>
    </xf>
    <xf numFmtId="1" fontId="5" fillId="0" borderId="40" xfId="319" applyNumberFormat="1" applyFont="1" applyFill="1" applyBorder="1" applyAlignment="1" applyProtection="1">
      <alignment horizontal="center" vertical="center"/>
      <protection locked="0"/>
    </xf>
    <xf numFmtId="169" fontId="5" fillId="0" borderId="40" xfId="319" applyNumberFormat="1" applyFont="1" applyFill="1" applyBorder="1" applyAlignment="1" applyProtection="1">
      <alignment horizontal="center" vertical="center"/>
      <protection locked="0"/>
    </xf>
    <xf numFmtId="0" fontId="39" fillId="41" borderId="8" xfId="319" applyFont="1" applyFill="1" applyBorder="1" applyAlignment="1">
      <alignment vertical="center"/>
    </xf>
    <xf numFmtId="1" fontId="39" fillId="41" borderId="9" xfId="319" applyNumberFormat="1" applyFont="1" applyFill="1" applyBorder="1" applyAlignment="1" applyProtection="1">
      <alignment horizontal="center" vertical="center"/>
    </xf>
    <xf numFmtId="0" fontId="39" fillId="41" borderId="9" xfId="319" applyFont="1" applyFill="1" applyBorder="1" applyAlignment="1">
      <alignment horizontal="center" vertical="center"/>
    </xf>
    <xf numFmtId="1" fontId="8" fillId="0" borderId="5" xfId="319" applyNumberFormat="1" applyFont="1" applyFill="1" applyBorder="1" applyAlignment="1" applyProtection="1">
      <alignment vertical="center"/>
      <protection locked="0"/>
    </xf>
    <xf numFmtId="1" fontId="8" fillId="0" borderId="35" xfId="319" applyNumberFormat="1" applyFont="1" applyFill="1" applyBorder="1" applyAlignment="1" applyProtection="1">
      <alignment vertical="center"/>
      <protection locked="0"/>
    </xf>
    <xf numFmtId="1" fontId="39" fillId="41" borderId="8" xfId="319" applyNumberFormat="1" applyFont="1" applyFill="1" applyBorder="1" applyAlignment="1" applyProtection="1">
      <alignment vertical="center"/>
    </xf>
    <xf numFmtId="1" fontId="8" fillId="0" borderId="10" xfId="319" applyNumberFormat="1" applyFont="1" applyFill="1" applyBorder="1" applyAlignment="1" applyProtection="1">
      <alignment vertical="center"/>
      <protection locked="0"/>
    </xf>
    <xf numFmtId="0" fontId="5" fillId="0" borderId="6" xfId="319" applyFont="1" applyFill="1" applyBorder="1" applyAlignment="1" applyProtection="1">
      <alignment horizontal="center" vertical="center"/>
      <protection locked="0"/>
    </xf>
    <xf numFmtId="0" fontId="0" fillId="0" borderId="0" xfId="0" applyFont="1"/>
    <xf numFmtId="0" fontId="8" fillId="0" borderId="0" xfId="364" applyFont="1" applyBorder="1" applyAlignment="1">
      <alignment horizontal="left" vertical="center" wrapText="1"/>
    </xf>
    <xf numFmtId="0" fontId="10" fillId="0" borderId="0" xfId="364" applyFont="1" applyFill="1" applyBorder="1"/>
    <xf numFmtId="0" fontId="5" fillId="0" borderId="0" xfId="364" applyBorder="1" applyAlignment="1">
      <alignment horizontal="center"/>
    </xf>
    <xf numFmtId="0" fontId="5" fillId="0" borderId="0" xfId="364" applyBorder="1"/>
    <xf numFmtId="0" fontId="38" fillId="0" borderId="0" xfId="569" applyFont="1" applyFill="1" applyBorder="1" applyAlignment="1">
      <alignment horizontal="left" vertical="center" wrapText="1"/>
    </xf>
    <xf numFmtId="0" fontId="10" fillId="0" borderId="0" xfId="569" applyFont="1" applyFill="1" applyBorder="1"/>
    <xf numFmtId="0" fontId="8" fillId="0" borderId="0" xfId="569" applyFont="1" applyFill="1" applyBorder="1"/>
    <xf numFmtId="0" fontId="10" fillId="0" borderId="0" xfId="569" applyFont="1" applyFill="1" applyBorder="1" applyAlignment="1">
      <alignment vertical="center"/>
    </xf>
    <xf numFmtId="0" fontId="5" fillId="0" borderId="0" xfId="569" applyFont="1" applyFill="1" applyBorder="1"/>
    <xf numFmtId="0" fontId="40" fillId="0" borderId="0" xfId="0" applyFont="1" applyBorder="1"/>
    <xf numFmtId="0" fontId="48" fillId="0" borderId="0" xfId="0" applyFont="1" applyFill="1" applyBorder="1"/>
    <xf numFmtId="0" fontId="45" fillId="0" borderId="0" xfId="319" applyFont="1" applyFill="1" applyAlignment="1">
      <alignment vertical="center"/>
    </xf>
    <xf numFmtId="0" fontId="3" fillId="0" borderId="0" xfId="571"/>
    <xf numFmtId="0" fontId="39" fillId="41" borderId="29" xfId="571" applyFont="1" applyFill="1" applyBorder="1" applyAlignment="1">
      <alignment horizontal="center" vertical="center" wrapText="1"/>
    </xf>
    <xf numFmtId="0" fontId="5" fillId="0" borderId="0" xfId="319" applyFill="1" applyAlignment="1">
      <alignment horizontal="center" vertical="center" wrapText="1"/>
    </xf>
    <xf numFmtId="169" fontId="5" fillId="0" borderId="0" xfId="319" applyNumberFormat="1" applyFill="1" applyAlignment="1">
      <alignment horizontal="center" vertical="center" wrapText="1"/>
    </xf>
    <xf numFmtId="0" fontId="5" fillId="0" borderId="0" xfId="319" applyFill="1" applyAlignment="1">
      <alignment vertical="center" wrapText="1"/>
    </xf>
    <xf numFmtId="0" fontId="8" fillId="0" borderId="14" xfId="364" applyFont="1" applyFill="1" applyBorder="1" applyAlignment="1">
      <alignment horizontal="center" vertical="center" wrapText="1"/>
    </xf>
    <xf numFmtId="3" fontId="5" fillId="0" borderId="14" xfId="364" applyNumberFormat="1" applyFont="1" applyFill="1" applyBorder="1" applyAlignment="1">
      <alignment horizontal="center" vertical="center" wrapText="1"/>
    </xf>
    <xf numFmtId="0" fontId="5" fillId="0" borderId="0" xfId="319" applyFill="1" applyAlignment="1">
      <alignment horizontal="left" vertical="center"/>
    </xf>
    <xf numFmtId="169" fontId="5" fillId="0" borderId="0" xfId="319" applyNumberFormat="1" applyFill="1" applyAlignment="1">
      <alignment horizontal="left" vertical="center"/>
    </xf>
    <xf numFmtId="169" fontId="5" fillId="0" borderId="14" xfId="364" applyNumberFormat="1" applyFont="1" applyFill="1" applyBorder="1" applyAlignment="1">
      <alignment horizontal="center" vertical="center" wrapText="1"/>
    </xf>
    <xf numFmtId="0" fontId="5" fillId="0" borderId="14" xfId="364" applyNumberFormat="1" applyFont="1" applyFill="1" applyBorder="1" applyAlignment="1">
      <alignment horizontal="center" vertical="center" wrapText="1"/>
    </xf>
    <xf numFmtId="1" fontId="8" fillId="0" borderId="52" xfId="364" applyNumberFormat="1" applyFont="1" applyFill="1" applyBorder="1" applyAlignment="1">
      <alignment horizontal="center" vertical="center" wrapText="1"/>
    </xf>
    <xf numFmtId="0" fontId="5" fillId="0" borderId="52" xfId="364" applyNumberFormat="1" applyFont="1" applyFill="1" applyBorder="1" applyAlignment="1">
      <alignment horizontal="center" vertical="center" wrapText="1"/>
    </xf>
    <xf numFmtId="0" fontId="8" fillId="0" borderId="52" xfId="364" applyFont="1" applyFill="1" applyBorder="1" applyAlignment="1">
      <alignment horizontal="center" vertical="center" wrapText="1"/>
    </xf>
    <xf numFmtId="0" fontId="8" fillId="0" borderId="66" xfId="364" applyFont="1" applyFill="1" applyBorder="1" applyAlignment="1">
      <alignment horizontal="center" vertical="center" wrapText="1"/>
    </xf>
    <xf numFmtId="0" fontId="5" fillId="0" borderId="66" xfId="364" applyNumberFormat="1" applyFont="1" applyFill="1" applyBorder="1" applyAlignment="1">
      <alignment horizontal="center" vertical="center" wrapText="1"/>
    </xf>
    <xf numFmtId="0" fontId="8" fillId="0" borderId="29" xfId="364" applyFont="1" applyFill="1" applyBorder="1" applyAlignment="1">
      <alignment horizontal="center" vertical="center" wrapText="1"/>
    </xf>
    <xf numFmtId="169" fontId="5" fillId="0" borderId="29" xfId="364" applyNumberFormat="1" applyFont="1" applyFill="1" applyBorder="1" applyAlignment="1">
      <alignment horizontal="center" vertical="center" wrapText="1"/>
    </xf>
    <xf numFmtId="0" fontId="5" fillId="0" borderId="0" xfId="319" applyFill="1" applyBorder="1" applyAlignment="1">
      <alignment horizontal="left" vertical="center"/>
    </xf>
    <xf numFmtId="169" fontId="5" fillId="0" borderId="0" xfId="319" applyNumberFormat="1" applyFill="1" applyBorder="1" applyAlignment="1">
      <alignment horizontal="left" vertical="center"/>
    </xf>
    <xf numFmtId="0" fontId="5" fillId="0" borderId="0" xfId="319" applyFill="1" applyAlignment="1">
      <alignment horizontal="center"/>
    </xf>
    <xf numFmtId="0" fontId="5" fillId="0" borderId="0" xfId="319" applyFill="1"/>
    <xf numFmtId="0" fontId="5" fillId="0" borderId="0" xfId="569" applyAlignment="1">
      <alignment horizontal="center"/>
    </xf>
    <xf numFmtId="0" fontId="5" fillId="0" borderId="0" xfId="569"/>
    <xf numFmtId="0" fontId="5" fillId="0" borderId="0" xfId="569" applyAlignment="1">
      <alignment horizontal="left" vertical="center"/>
    </xf>
    <xf numFmtId="0" fontId="5" fillId="0" borderId="0" xfId="569" applyAlignment="1">
      <alignment horizontal="left"/>
    </xf>
    <xf numFmtId="14" fontId="50" fillId="0" borderId="0" xfId="569" applyNumberFormat="1" applyFont="1" applyAlignment="1">
      <alignment horizontal="left" vertical="center"/>
    </xf>
    <xf numFmtId="0" fontId="3" fillId="0" borderId="0" xfId="571" applyAlignment="1">
      <alignment horizontal="center"/>
    </xf>
    <xf numFmtId="0" fontId="8" fillId="0" borderId="29" xfId="364" applyFont="1" applyBorder="1" applyAlignment="1">
      <alignment horizontal="left" vertical="center" wrapText="1"/>
    </xf>
    <xf numFmtId="0" fontId="5" fillId="0" borderId="29" xfId="364" applyBorder="1" applyAlignment="1">
      <alignment horizontal="center"/>
    </xf>
    <xf numFmtId="0" fontId="37" fillId="41" borderId="62" xfId="364" applyFont="1" applyFill="1" applyBorder="1" applyAlignment="1">
      <alignment horizontal="center" vertical="center" wrapText="1"/>
    </xf>
    <xf numFmtId="0" fontId="39" fillId="41" borderId="62" xfId="364" applyFont="1" applyFill="1" applyBorder="1" applyAlignment="1">
      <alignment horizontal="center"/>
    </xf>
    <xf numFmtId="0" fontId="8" fillId="0" borderId="0" xfId="364" applyFont="1" applyBorder="1" applyAlignment="1">
      <alignment horizontal="center" vertical="center" wrapText="1"/>
    </xf>
    <xf numFmtId="0" fontId="8" fillId="0" borderId="0" xfId="364" applyNumberFormat="1" applyFont="1" applyBorder="1" applyAlignment="1">
      <alignment horizontal="center" vertical="center" wrapText="1"/>
    </xf>
    <xf numFmtId="169" fontId="8" fillId="0" borderId="0" xfId="364" applyNumberFormat="1" applyFont="1" applyBorder="1" applyAlignment="1">
      <alignment horizontal="center" vertical="center"/>
    </xf>
    <xf numFmtId="0" fontId="8" fillId="0" borderId="29" xfId="364" applyFont="1" applyBorder="1" applyAlignment="1">
      <alignment horizontal="center" vertical="center" wrapText="1"/>
    </xf>
    <xf numFmtId="0" fontId="8" fillId="0" borderId="29" xfId="364" applyNumberFormat="1" applyFont="1" applyBorder="1" applyAlignment="1">
      <alignment horizontal="center" vertical="center" wrapText="1"/>
    </xf>
    <xf numFmtId="169" fontId="8" fillId="0" borderId="29" xfId="364" applyNumberFormat="1" applyFont="1" applyBorder="1" applyAlignment="1">
      <alignment horizontal="center" vertical="center"/>
    </xf>
    <xf numFmtId="0" fontId="39" fillId="41" borderId="29" xfId="364" applyFont="1" applyFill="1" applyBorder="1" applyAlignment="1">
      <alignment horizontal="left" vertical="center" wrapText="1"/>
    </xf>
    <xf numFmtId="0" fontId="39" fillId="41" borderId="29" xfId="364" applyNumberFormat="1" applyFont="1" applyFill="1" applyBorder="1" applyAlignment="1">
      <alignment horizontal="center" vertical="center" wrapText="1"/>
    </xf>
    <xf numFmtId="169" fontId="39" fillId="41" borderId="29" xfId="364" applyNumberFormat="1" applyFont="1" applyFill="1" applyBorder="1" applyAlignment="1">
      <alignment horizontal="center" vertical="center" wrapText="1"/>
    </xf>
    <xf numFmtId="0" fontId="5" fillId="0" borderId="0" xfId="364" applyBorder="1" applyAlignment="1">
      <alignment horizontal="center" vertical="center" wrapText="1"/>
    </xf>
    <xf numFmtId="0" fontId="5" fillId="0" borderId="29" xfId="364" applyBorder="1" applyAlignment="1">
      <alignment horizontal="center" vertical="center" wrapText="1"/>
    </xf>
    <xf numFmtId="0" fontId="8" fillId="0" borderId="0" xfId="364" quotePrefix="1" applyFont="1" applyBorder="1" applyAlignment="1">
      <alignment horizontal="center" vertical="center" wrapText="1"/>
    </xf>
    <xf numFmtId="0" fontId="37" fillId="41" borderId="62" xfId="364" applyFont="1" applyFill="1" applyBorder="1" applyAlignment="1">
      <alignment horizontal="left" vertical="center" wrapText="1"/>
    </xf>
    <xf numFmtId="0" fontId="8" fillId="42" borderId="0" xfId="364" applyNumberFormat="1" applyFont="1" applyFill="1" applyBorder="1" applyAlignment="1">
      <alignment horizontal="center" vertical="center" wrapText="1"/>
    </xf>
    <xf numFmtId="0" fontId="37" fillId="41" borderId="29" xfId="364" applyFont="1" applyFill="1" applyBorder="1" applyAlignment="1">
      <alignment horizontal="left" vertical="center" wrapText="1"/>
    </xf>
    <xf numFmtId="0" fontId="34" fillId="0" borderId="0" xfId="364" applyFont="1" applyBorder="1"/>
    <xf numFmtId="0" fontId="34" fillId="0" borderId="0" xfId="364" applyFont="1" applyBorder="1" applyAlignment="1">
      <alignment horizontal="center"/>
    </xf>
    <xf numFmtId="0" fontId="5" fillId="0" borderId="0" xfId="364" applyFont="1" applyFill="1" applyBorder="1"/>
    <xf numFmtId="0" fontId="10" fillId="0" borderId="0" xfId="569" applyFont="1" applyFill="1" applyBorder="1" applyAlignment="1">
      <alignment horizontal="left" vertical="center" wrapText="1"/>
    </xf>
    <xf numFmtId="0" fontId="39" fillId="41" borderId="6" xfId="364" applyFont="1" applyFill="1" applyBorder="1" applyAlignment="1">
      <alignment horizontal="center" vertical="center"/>
    </xf>
    <xf numFmtId="0" fontId="39" fillId="41" borderId="6" xfId="364" applyFont="1" applyFill="1" applyBorder="1" applyAlignment="1">
      <alignment horizontal="center" vertical="center"/>
    </xf>
    <xf numFmtId="0" fontId="2" fillId="42" borderId="0" xfId="571" applyFont="1" applyFill="1"/>
    <xf numFmtId="0" fontId="8" fillId="0" borderId="0" xfId="364" applyFont="1" applyFill="1" applyBorder="1" applyAlignment="1">
      <alignment horizontal="left" vertical="center" wrapText="1"/>
    </xf>
    <xf numFmtId="0" fontId="46" fillId="42" borderId="0" xfId="0" applyFont="1" applyFill="1"/>
    <xf numFmtId="1" fontId="39" fillId="41" borderId="28" xfId="0" applyNumberFormat="1" applyFont="1" applyFill="1" applyBorder="1" applyAlignment="1">
      <alignment horizontal="center" vertical="center"/>
    </xf>
    <xf numFmtId="169" fontId="39" fillId="41" borderId="51" xfId="0" applyNumberFormat="1" applyFont="1" applyFill="1" applyBorder="1" applyAlignment="1">
      <alignment horizontal="center" vertical="center"/>
    </xf>
    <xf numFmtId="0" fontId="35" fillId="0" borderId="0" xfId="354" applyFont="1" applyAlignment="1">
      <alignment vertical="center"/>
    </xf>
    <xf numFmtId="1" fontId="5" fillId="0" borderId="13" xfId="364" applyNumberFormat="1" applyFont="1" applyFill="1" applyBorder="1" applyAlignment="1" applyProtection="1">
      <alignment vertical="center"/>
      <protection locked="0"/>
    </xf>
    <xf numFmtId="1" fontId="39" fillId="41" borderId="34" xfId="364" applyNumberFormat="1" applyFont="1" applyFill="1" applyBorder="1" applyAlignment="1" applyProtection="1">
      <alignment vertical="center"/>
    </xf>
    <xf numFmtId="0" fontId="35" fillId="0" borderId="0" xfId="569" applyFont="1" applyFill="1" applyBorder="1" applyAlignment="1">
      <alignment horizontal="left" vertical="center" wrapText="1"/>
    </xf>
    <xf numFmtId="0" fontId="8" fillId="0" borderId="0" xfId="569" applyFont="1" applyFill="1" applyBorder="1" applyAlignment="1">
      <alignment vertical="center"/>
    </xf>
    <xf numFmtId="0" fontId="39" fillId="44" borderId="8" xfId="319" applyFont="1" applyFill="1" applyBorder="1" applyAlignment="1" applyProtection="1">
      <alignment vertical="center"/>
    </xf>
    <xf numFmtId="1" fontId="39" fillId="44" borderId="9" xfId="319" applyNumberFormat="1" applyFont="1" applyFill="1" applyBorder="1" applyAlignment="1">
      <alignment horizontal="center" vertical="center"/>
    </xf>
    <xf numFmtId="169" fontId="39" fillId="44" borderId="9" xfId="319" applyNumberFormat="1" applyFont="1" applyFill="1" applyBorder="1" applyAlignment="1">
      <alignment horizontal="center" vertical="center"/>
    </xf>
    <xf numFmtId="0" fontId="39" fillId="44" borderId="9" xfId="319" applyFont="1" applyFill="1" applyBorder="1" applyAlignment="1" applyProtection="1">
      <alignment horizontal="center" vertical="center"/>
    </xf>
    <xf numFmtId="169" fontId="39" fillId="44" borderId="9" xfId="319" applyNumberFormat="1" applyFont="1" applyFill="1" applyBorder="1" applyAlignment="1" applyProtection="1">
      <alignment horizontal="center" vertical="center"/>
    </xf>
    <xf numFmtId="1" fontId="39" fillId="41" borderId="9" xfId="0" applyNumberFormat="1" applyFont="1" applyFill="1" applyBorder="1" applyAlignment="1" applyProtection="1">
      <alignment horizontal="center" vertical="center"/>
    </xf>
    <xf numFmtId="169" fontId="39" fillId="41" borderId="9" xfId="0" applyNumberFormat="1" applyFont="1" applyFill="1" applyBorder="1" applyAlignment="1">
      <alignment horizontal="center" vertical="center"/>
    </xf>
    <xf numFmtId="1" fontId="39" fillId="41" borderId="9" xfId="0" applyNumberFormat="1" applyFont="1" applyFill="1" applyBorder="1" applyAlignment="1">
      <alignment horizontal="center" vertical="center"/>
    </xf>
    <xf numFmtId="169" fontId="39" fillId="41" borderId="9" xfId="0" applyNumberFormat="1" applyFont="1" applyFill="1" applyBorder="1" applyAlignment="1" applyProtection="1">
      <alignment horizontal="center" vertical="center"/>
    </xf>
    <xf numFmtId="0" fontId="8" fillId="0" borderId="0" xfId="364" applyFont="1" applyFill="1" applyBorder="1"/>
    <xf numFmtId="0" fontId="8" fillId="0" borderId="0" xfId="364" applyFont="1" applyBorder="1" applyAlignment="1">
      <alignment horizontal="center"/>
    </xf>
    <xf numFmtId="0" fontId="8" fillId="0" borderId="0" xfId="364" applyFont="1" applyBorder="1"/>
    <xf numFmtId="1" fontId="0" fillId="0" borderId="10" xfId="319" applyNumberFormat="1" applyFont="1" applyFill="1" applyBorder="1" applyAlignment="1" applyProtection="1">
      <alignment vertical="center"/>
      <protection locked="0"/>
    </xf>
    <xf numFmtId="1" fontId="0" fillId="0" borderId="11" xfId="319" applyNumberFormat="1" applyFont="1" applyFill="1" applyBorder="1" applyAlignment="1" applyProtection="1">
      <alignment horizontal="center" vertical="center"/>
      <protection locked="0"/>
    </xf>
    <xf numFmtId="169" fontId="0" fillId="0" borderId="11" xfId="319" applyNumberFormat="1" applyFont="1" applyFill="1" applyBorder="1" applyAlignment="1" applyProtection="1">
      <alignment horizontal="center" vertical="center"/>
      <protection locked="0"/>
    </xf>
    <xf numFmtId="1" fontId="0" fillId="0" borderId="5" xfId="319" applyNumberFormat="1" applyFont="1" applyFill="1" applyBorder="1" applyAlignment="1" applyProtection="1">
      <alignment vertical="center"/>
      <protection locked="0"/>
    </xf>
    <xf numFmtId="1" fontId="0" fillId="0" borderId="6" xfId="319" applyNumberFormat="1" applyFont="1" applyFill="1" applyBorder="1" applyAlignment="1" applyProtection="1">
      <alignment horizontal="center" vertical="center"/>
      <protection locked="0"/>
    </xf>
    <xf numFmtId="169" fontId="0" fillId="0" borderId="6" xfId="319" applyNumberFormat="1" applyFont="1" applyFill="1" applyBorder="1" applyAlignment="1" applyProtection="1">
      <alignment horizontal="center" vertical="center"/>
      <protection locked="0"/>
    </xf>
    <xf numFmtId="0" fontId="52" fillId="44" borderId="36" xfId="0" applyFont="1" applyFill="1" applyBorder="1" applyAlignment="1">
      <alignment horizontal="center" vertical="center" wrapText="1"/>
    </xf>
    <xf numFmtId="0" fontId="37" fillId="41" borderId="7" xfId="364" applyFont="1" applyFill="1" applyBorder="1" applyAlignment="1">
      <alignment horizontal="center" vertical="center" wrapText="1"/>
    </xf>
    <xf numFmtId="0" fontId="52" fillId="41" borderId="36" xfId="364" applyFont="1" applyFill="1" applyBorder="1" applyAlignment="1">
      <alignment horizontal="center" vertical="center"/>
    </xf>
    <xf numFmtId="0" fontId="52" fillId="41" borderId="36" xfId="364" applyFont="1" applyFill="1" applyBorder="1" applyAlignment="1">
      <alignment horizontal="center" vertical="center" wrapText="1"/>
    </xf>
    <xf numFmtId="0" fontId="52" fillId="41" borderId="37" xfId="364" applyFont="1" applyFill="1" applyBorder="1" applyAlignment="1">
      <alignment horizontal="center" vertical="center"/>
    </xf>
    <xf numFmtId="1" fontId="5" fillId="0" borderId="5" xfId="319" applyNumberFormat="1" applyFont="1" applyFill="1" applyBorder="1" applyAlignment="1" applyProtection="1">
      <alignment vertical="center"/>
      <protection locked="0"/>
    </xf>
    <xf numFmtId="0" fontId="5" fillId="0" borderId="5" xfId="319" applyFont="1" applyFill="1" applyBorder="1" applyAlignment="1" applyProtection="1">
      <alignment vertical="center"/>
      <protection locked="0"/>
    </xf>
    <xf numFmtId="1" fontId="5" fillId="0" borderId="35" xfId="319" applyNumberFormat="1" applyFont="1" applyFill="1" applyBorder="1" applyAlignment="1" applyProtection="1">
      <alignment vertical="center"/>
      <protection locked="0"/>
    </xf>
    <xf numFmtId="0" fontId="35" fillId="0" borderId="0" xfId="364" applyFont="1" applyFill="1" applyBorder="1" applyAlignment="1">
      <alignment vertical="center" wrapText="1"/>
    </xf>
    <xf numFmtId="0" fontId="39" fillId="41" borderId="8" xfId="0" applyFont="1" applyFill="1" applyBorder="1" applyAlignment="1">
      <alignment vertical="center"/>
    </xf>
    <xf numFmtId="0" fontId="39" fillId="41" borderId="9" xfId="0" applyFont="1" applyFill="1" applyBorder="1" applyAlignment="1">
      <alignment horizontal="center" vertical="center"/>
    </xf>
    <xf numFmtId="0" fontId="10" fillId="0" borderId="0" xfId="569" applyFont="1" applyFill="1" applyBorder="1" applyAlignment="1">
      <alignment vertical="center" wrapText="1"/>
    </xf>
    <xf numFmtId="0" fontId="38" fillId="0" borderId="0" xfId="364" applyFont="1" applyFill="1" applyBorder="1" applyAlignment="1">
      <alignment vertical="center" wrapText="1"/>
    </xf>
    <xf numFmtId="0" fontId="42" fillId="0" borderId="0" xfId="364" applyFont="1" applyBorder="1" applyAlignment="1">
      <alignment vertical="center" wrapText="1"/>
    </xf>
    <xf numFmtId="0" fontId="6" fillId="44" borderId="36" xfId="364" applyFont="1" applyFill="1" applyBorder="1" applyAlignment="1">
      <alignment horizontal="center" vertical="center" wrapText="1"/>
    </xf>
    <xf numFmtId="1" fontId="6" fillId="44" borderId="36" xfId="364" applyNumberFormat="1" applyFont="1" applyFill="1" applyBorder="1" applyAlignment="1">
      <alignment horizontal="center" vertical="center" wrapText="1"/>
    </xf>
    <xf numFmtId="0" fontId="6" fillId="44" borderId="37" xfId="364" applyFont="1" applyFill="1" applyBorder="1" applyAlignment="1">
      <alignment horizontal="center" vertical="center" wrapText="1"/>
    </xf>
    <xf numFmtId="0" fontId="39" fillId="44" borderId="8" xfId="364" applyFont="1" applyFill="1" applyBorder="1" applyAlignment="1">
      <alignment vertical="center"/>
    </xf>
    <xf numFmtId="0" fontId="39" fillId="44" borderId="9" xfId="364" applyFont="1" applyFill="1" applyBorder="1" applyAlignment="1">
      <alignment horizontal="center" vertical="center"/>
    </xf>
    <xf numFmtId="169" fontId="39" fillId="44" borderId="9" xfId="364" applyNumberFormat="1" applyFont="1" applyFill="1" applyBorder="1" applyAlignment="1">
      <alignment horizontal="center" vertical="center"/>
    </xf>
    <xf numFmtId="169" fontId="39" fillId="44" borderId="39" xfId="364" applyNumberFormat="1" applyFont="1" applyFill="1" applyBorder="1" applyAlignment="1">
      <alignment horizontal="center" vertical="center"/>
    </xf>
    <xf numFmtId="0" fontId="10" fillId="0" borderId="0" xfId="569" applyFont="1" applyFill="1" applyBorder="1" applyAlignment="1">
      <alignment horizontal="left" vertical="center" wrapText="1"/>
    </xf>
    <xf numFmtId="0" fontId="35" fillId="0" borderId="0" xfId="364" applyFont="1" applyFill="1" applyBorder="1" applyAlignment="1">
      <alignment horizontal="left" vertical="center" wrapText="1"/>
    </xf>
    <xf numFmtId="1" fontId="39" fillId="41" borderId="6" xfId="0" applyNumberFormat="1" applyFont="1" applyFill="1" applyBorder="1" applyAlignment="1">
      <alignment horizontal="center" vertical="center"/>
    </xf>
    <xf numFmtId="169" fontId="39" fillId="41" borderId="6" xfId="0" applyNumberFormat="1" applyFont="1" applyFill="1" applyBorder="1" applyAlignment="1">
      <alignment horizontal="center" vertical="center"/>
    </xf>
    <xf numFmtId="1" fontId="39" fillId="41" borderId="6" xfId="0" applyNumberFormat="1" applyFont="1" applyFill="1" applyBorder="1" applyAlignment="1" applyProtection="1">
      <alignment horizontal="center" vertical="center"/>
    </xf>
    <xf numFmtId="169" fontId="39" fillId="41" borderId="6" xfId="0" applyNumberFormat="1" applyFont="1" applyFill="1" applyBorder="1" applyAlignment="1" applyProtection="1">
      <alignment horizontal="center" vertical="center"/>
    </xf>
    <xf numFmtId="0" fontId="39" fillId="41" borderId="6" xfId="0" applyFont="1" applyFill="1" applyBorder="1" applyAlignment="1">
      <alignment horizontal="center" vertical="center"/>
    </xf>
    <xf numFmtId="1" fontId="37" fillId="41" borderId="6" xfId="0" applyNumberFormat="1" applyFont="1" applyFill="1" applyBorder="1" applyAlignment="1" applyProtection="1">
      <alignment horizontal="center" vertical="center"/>
    </xf>
    <xf numFmtId="0" fontId="53" fillId="0" borderId="0" xfId="0" applyFont="1"/>
    <xf numFmtId="0" fontId="0" fillId="0" borderId="0" xfId="319" applyFont="1"/>
    <xf numFmtId="0" fontId="52" fillId="44" borderId="65" xfId="0" applyFont="1" applyFill="1" applyBorder="1" applyAlignment="1">
      <alignment horizontal="center" vertical="center" wrapText="1"/>
    </xf>
    <xf numFmtId="0" fontId="10" fillId="0" borderId="0" xfId="569" applyFont="1" applyFill="1" applyBorder="1" applyAlignment="1">
      <alignment horizontal="left" vertical="center" wrapText="1"/>
    </xf>
    <xf numFmtId="0" fontId="8" fillId="0" borderId="29" xfId="364" applyFont="1" applyFill="1" applyBorder="1" applyAlignment="1">
      <alignment horizontal="left" vertical="center" wrapText="1"/>
    </xf>
    <xf numFmtId="0" fontId="38" fillId="0" borderId="0" xfId="364" applyFont="1" applyFill="1" applyBorder="1" applyAlignment="1">
      <alignment horizontal="left" vertical="center" wrapText="1"/>
    </xf>
    <xf numFmtId="0" fontId="39" fillId="41" borderId="29" xfId="364" applyFont="1" applyFill="1" applyBorder="1" applyAlignment="1">
      <alignment horizontal="center" vertical="center" wrapText="1"/>
    </xf>
    <xf numFmtId="0" fontId="39" fillId="41" borderId="62" xfId="364" applyFont="1" applyFill="1" applyBorder="1" applyAlignment="1">
      <alignment horizontal="center" vertical="center" wrapText="1"/>
    </xf>
    <xf numFmtId="0" fontId="38" fillId="0" borderId="0" xfId="364" applyFont="1" applyFill="1" applyBorder="1" applyAlignment="1">
      <alignment horizontal="left" vertical="center"/>
    </xf>
    <xf numFmtId="0" fontId="10" fillId="0" borderId="0" xfId="569" applyFont="1" applyFill="1" applyBorder="1" applyAlignment="1">
      <alignment horizontal="left" vertical="center"/>
    </xf>
    <xf numFmtId="0" fontId="5" fillId="42" borderId="14" xfId="364" applyNumberFormat="1" applyFont="1" applyFill="1" applyBorder="1" applyAlignment="1">
      <alignment horizontal="center" vertical="center" wrapText="1"/>
    </xf>
    <xf numFmtId="0" fontId="56" fillId="44" borderId="36" xfId="318" applyFont="1" applyFill="1" applyBorder="1" applyAlignment="1">
      <alignment horizontal="center"/>
    </xf>
    <xf numFmtId="0" fontId="57" fillId="0" borderId="10" xfId="318" applyFont="1" applyBorder="1"/>
    <xf numFmtId="0" fontId="57" fillId="0" borderId="5" xfId="318" applyFont="1" applyBorder="1"/>
    <xf numFmtId="0" fontId="57" fillId="0" borderId="13" xfId="318" applyFont="1" applyBorder="1"/>
    <xf numFmtId="3" fontId="7" fillId="44" borderId="28" xfId="318" applyNumberFormat="1" applyFont="1" applyFill="1" applyBorder="1"/>
    <xf numFmtId="0" fontId="59" fillId="0" borderId="0" xfId="574" applyNumberFormat="1" applyFont="1" applyFill="1" applyBorder="1" applyAlignment="1" applyProtection="1"/>
    <xf numFmtId="3" fontId="6" fillId="44" borderId="36" xfId="575" applyNumberFormat="1" applyFont="1" applyFill="1" applyBorder="1" applyAlignment="1">
      <alignment horizontal="center" vertical="center" wrapText="1"/>
    </xf>
    <xf numFmtId="0" fontId="6" fillId="44" borderId="8" xfId="318" applyFont="1" applyFill="1" applyBorder="1" applyAlignment="1">
      <alignment horizontal="left" vertical="center"/>
    </xf>
    <xf numFmtId="3" fontId="39" fillId="41" borderId="9" xfId="575" applyNumberFormat="1" applyFont="1" applyFill="1" applyBorder="1" applyAlignment="1">
      <alignment horizontal="center" vertical="center"/>
    </xf>
    <xf numFmtId="3" fontId="54" fillId="45" borderId="39" xfId="293" applyNumberFormat="1" applyFont="1" applyFill="1" applyBorder="1" applyAlignment="1">
      <alignment horizontal="center" vertical="center"/>
    </xf>
    <xf numFmtId="3" fontId="5" fillId="0" borderId="11" xfId="287" applyNumberFormat="1" applyBorder="1" applyAlignment="1">
      <alignment horizontal="center"/>
    </xf>
    <xf numFmtId="3" fontId="5" fillId="0" borderId="11" xfId="287" applyNumberFormat="1" applyBorder="1"/>
    <xf numFmtId="3" fontId="5" fillId="0" borderId="6" xfId="287" applyNumberFormat="1" applyBorder="1" applyAlignment="1">
      <alignment horizontal="center"/>
    </xf>
    <xf numFmtId="3" fontId="5" fillId="0" borderId="6" xfId="287" applyNumberFormat="1" applyBorder="1"/>
    <xf numFmtId="0" fontId="6" fillId="44" borderId="8" xfId="318" applyFont="1" applyFill="1" applyBorder="1" applyAlignment="1">
      <alignment vertical="center"/>
    </xf>
    <xf numFmtId="3" fontId="7" fillId="44" borderId="9" xfId="287" applyNumberFormat="1" applyFont="1" applyFill="1" applyBorder="1" applyAlignment="1">
      <alignment horizontal="center"/>
    </xf>
    <xf numFmtId="3" fontId="7" fillId="44" borderId="39" xfId="287" applyNumberFormat="1" applyFont="1" applyFill="1" applyBorder="1" applyAlignment="1">
      <alignment horizontal="center"/>
    </xf>
    <xf numFmtId="0" fontId="60" fillId="0" borderId="0" xfId="574" applyNumberFormat="1" applyFont="1" applyFill="1" applyBorder="1" applyAlignment="1" applyProtection="1"/>
    <xf numFmtId="0" fontId="5" fillId="0" borderId="0" xfId="287"/>
    <xf numFmtId="3" fontId="6" fillId="44" borderId="9" xfId="374" applyNumberFormat="1" applyFont="1" applyFill="1" applyBorder="1" applyAlignment="1">
      <alignment horizontal="center" vertical="center"/>
    </xf>
    <xf numFmtId="0" fontId="57" fillId="0" borderId="11" xfId="318" applyFont="1" applyBorder="1"/>
    <xf numFmtId="3" fontId="5" fillId="0" borderId="11" xfId="374" applyNumberFormat="1" applyBorder="1" applyAlignment="1">
      <alignment horizontal="right" vertical="center"/>
    </xf>
    <xf numFmtId="165" fontId="5" fillId="0" borderId="11" xfId="111" applyBorder="1" applyAlignment="1">
      <alignment horizontal="right" vertical="center"/>
    </xf>
    <xf numFmtId="3" fontId="5" fillId="0" borderId="11" xfId="111" applyNumberFormat="1" applyBorder="1" applyAlignment="1">
      <alignment horizontal="right" vertical="center"/>
    </xf>
    <xf numFmtId="165" fontId="5" fillId="0" borderId="11" xfId="111" applyBorder="1" applyAlignment="1">
      <alignment vertical="center"/>
    </xf>
    <xf numFmtId="2" fontId="5" fillId="0" borderId="11" xfId="374" applyNumberFormat="1" applyBorder="1" applyAlignment="1">
      <alignment horizontal="right" vertical="center"/>
    </xf>
    <xf numFmtId="3" fontId="5" fillId="42" borderId="11" xfId="374" applyNumberFormat="1" applyFont="1" applyFill="1" applyBorder="1" applyAlignment="1">
      <alignment horizontal="right" vertical="center"/>
    </xf>
    <xf numFmtId="0" fontId="57" fillId="0" borderId="6" xfId="318" applyFont="1" applyBorder="1"/>
    <xf numFmtId="3" fontId="5" fillId="0" borderId="6" xfId="374" applyNumberFormat="1" applyBorder="1" applyAlignment="1">
      <alignment horizontal="right" vertical="center"/>
    </xf>
    <xf numFmtId="165" fontId="5" fillId="0" borderId="6" xfId="111" applyBorder="1" applyAlignment="1">
      <alignment horizontal="right" vertical="center"/>
    </xf>
    <xf numFmtId="3" fontId="5" fillId="0" borderId="6" xfId="111" applyNumberFormat="1" applyBorder="1" applyAlignment="1">
      <alignment horizontal="right" vertical="center"/>
    </xf>
    <xf numFmtId="165" fontId="5" fillId="0" borderId="6" xfId="111" applyBorder="1" applyAlignment="1">
      <alignment vertical="center"/>
    </xf>
    <xf numFmtId="2" fontId="5" fillId="0" borderId="6" xfId="374" applyNumberFormat="1" applyBorder="1" applyAlignment="1">
      <alignment horizontal="right" vertical="center"/>
    </xf>
    <xf numFmtId="3" fontId="5" fillId="42" borderId="6" xfId="374" applyNumberFormat="1" applyFont="1" applyFill="1" applyBorder="1" applyAlignment="1">
      <alignment horizontal="right" vertical="center"/>
    </xf>
    <xf numFmtId="0" fontId="57" fillId="0" borderId="40" xfId="318" applyFont="1" applyBorder="1"/>
    <xf numFmtId="3" fontId="5" fillId="0" borderId="40" xfId="374" applyNumberFormat="1" applyBorder="1" applyAlignment="1">
      <alignment horizontal="right" vertical="center"/>
    </xf>
    <xf numFmtId="165" fontId="5" fillId="0" borderId="40" xfId="111" applyBorder="1" applyAlignment="1">
      <alignment horizontal="right" vertical="center"/>
    </xf>
    <xf numFmtId="3" fontId="5" fillId="0" borderId="40" xfId="111" applyNumberFormat="1" applyBorder="1" applyAlignment="1">
      <alignment horizontal="right" vertical="center"/>
    </xf>
    <xf numFmtId="165" fontId="5" fillId="0" borderId="40" xfId="111" applyBorder="1" applyAlignment="1">
      <alignment vertical="center"/>
    </xf>
    <xf numFmtId="2" fontId="5" fillId="0" borderId="40" xfId="374" applyNumberFormat="1" applyBorder="1" applyAlignment="1">
      <alignment horizontal="right" vertical="center"/>
    </xf>
    <xf numFmtId="3" fontId="5" fillId="42" borderId="40" xfId="374" applyNumberFormat="1" applyFont="1" applyFill="1" applyBorder="1" applyAlignment="1">
      <alignment horizontal="right" vertical="center"/>
    </xf>
    <xf numFmtId="1" fontId="7" fillId="44" borderId="8" xfId="378" applyNumberFormat="1" applyFont="1" applyFill="1" applyBorder="1" applyAlignment="1">
      <alignment vertical="center" wrapText="1" shrinkToFit="1"/>
    </xf>
    <xf numFmtId="3" fontId="7" fillId="44" borderId="9" xfId="378" applyNumberFormat="1" applyFont="1" applyFill="1" applyBorder="1" applyAlignment="1">
      <alignment horizontal="right" vertical="center"/>
    </xf>
    <xf numFmtId="3" fontId="7" fillId="44" borderId="39" xfId="378" applyNumberFormat="1" applyFont="1" applyFill="1" applyBorder="1" applyAlignment="1">
      <alignment horizontal="right" vertical="center"/>
    </xf>
    <xf numFmtId="0" fontId="61" fillId="0" borderId="0" xfId="0" applyFont="1"/>
    <xf numFmtId="0" fontId="5" fillId="0" borderId="0" xfId="0" applyFont="1" applyFill="1"/>
    <xf numFmtId="0" fontId="5" fillId="0" borderId="0" xfId="0" applyFont="1" applyFill="1" applyAlignment="1">
      <alignment horizontal="center"/>
    </xf>
    <xf numFmtId="0" fontId="5" fillId="46" borderId="0" xfId="0" applyFont="1" applyFill="1"/>
    <xf numFmtId="1" fontId="5" fillId="0" borderId="0" xfId="0" applyNumberFormat="1" applyFont="1" applyFill="1"/>
    <xf numFmtId="170" fontId="5" fillId="0" borderId="0" xfId="0" applyNumberFormat="1" applyFont="1" applyFill="1"/>
    <xf numFmtId="1" fontId="37" fillId="41" borderId="6" xfId="0" applyNumberFormat="1" applyFont="1" applyFill="1" applyBorder="1" applyAlignment="1">
      <alignment horizontal="center" vertical="center" wrapText="1"/>
    </xf>
    <xf numFmtId="170" fontId="37" fillId="41" borderId="6" xfId="0" applyNumberFormat="1" applyFont="1" applyFill="1" applyBorder="1" applyAlignment="1">
      <alignment horizontal="center" vertical="center" wrapText="1"/>
    </xf>
    <xf numFmtId="0" fontId="39" fillId="41" borderId="6" xfId="2" applyFont="1" applyFill="1" applyBorder="1" applyAlignment="1">
      <alignment vertical="center"/>
    </xf>
    <xf numFmtId="0" fontId="5" fillId="0" borderId="6" xfId="2" applyFont="1" applyBorder="1" applyAlignment="1">
      <alignment vertical="center"/>
    </xf>
    <xf numFmtId="0" fontId="37" fillId="41" borderId="6" xfId="0" applyFont="1" applyFill="1" applyBorder="1" applyAlignment="1">
      <alignment horizontal="center"/>
    </xf>
    <xf numFmtId="169" fontId="37" fillId="41" borderId="6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169" fontId="8" fillId="0" borderId="6" xfId="0" applyNumberFormat="1" applyFont="1" applyBorder="1" applyAlignment="1">
      <alignment horizontal="center"/>
    </xf>
    <xf numFmtId="0" fontId="1" fillId="0" borderId="0" xfId="0" applyFont="1"/>
    <xf numFmtId="0" fontId="51" fillId="0" borderId="0" xfId="0" applyFont="1"/>
    <xf numFmtId="1" fontId="7" fillId="44" borderId="8" xfId="378" applyNumberFormat="1" applyFont="1" applyFill="1" applyBorder="1" applyAlignment="1">
      <alignment horizontal="left" vertical="center" wrapText="1" shrinkToFit="1"/>
    </xf>
    <xf numFmtId="3" fontId="7" fillId="44" borderId="9" xfId="374" applyNumberFormat="1" applyFont="1" applyFill="1" applyBorder="1" applyAlignment="1">
      <alignment horizontal="center" vertical="center"/>
    </xf>
    <xf numFmtId="3" fontId="5" fillId="42" borderId="12" xfId="374" applyNumberFormat="1" applyFont="1" applyFill="1" applyBorder="1" applyAlignment="1">
      <alignment horizontal="right" vertical="center"/>
    </xf>
    <xf numFmtId="3" fontId="5" fillId="42" borderId="7" xfId="374" applyNumberFormat="1" applyFont="1" applyFill="1" applyBorder="1" applyAlignment="1">
      <alignment horizontal="right" vertical="center"/>
    </xf>
    <xf numFmtId="3" fontId="5" fillId="0" borderId="36" xfId="374" applyNumberFormat="1" applyBorder="1" applyAlignment="1">
      <alignment horizontal="right" vertical="center"/>
    </xf>
    <xf numFmtId="165" fontId="5" fillId="0" borderId="36" xfId="111" applyBorder="1" applyAlignment="1">
      <alignment horizontal="right" vertical="center"/>
    </xf>
    <xf numFmtId="3" fontId="5" fillId="0" borderId="36" xfId="111" applyNumberFormat="1" applyBorder="1" applyAlignment="1">
      <alignment horizontal="right" vertical="center"/>
    </xf>
    <xf numFmtId="165" fontId="5" fillId="0" borderId="36" xfId="111" applyBorder="1" applyAlignment="1">
      <alignment vertical="center"/>
    </xf>
    <xf numFmtId="2" fontId="5" fillId="0" borderId="36" xfId="374" applyNumberFormat="1" applyBorder="1" applyAlignment="1">
      <alignment horizontal="right" vertical="center"/>
    </xf>
    <xf numFmtId="3" fontId="5" fillId="42" borderId="37" xfId="374" applyNumberFormat="1" applyFont="1" applyFill="1" applyBorder="1" applyAlignment="1">
      <alignment horizontal="right" vertical="center"/>
    </xf>
    <xf numFmtId="1" fontId="7" fillId="44" borderId="34" xfId="378" applyNumberFormat="1" applyFont="1" applyFill="1" applyBorder="1" applyAlignment="1">
      <alignment vertical="center" wrapText="1" shrinkToFit="1"/>
    </xf>
    <xf numFmtId="3" fontId="7" fillId="44" borderId="28" xfId="378" applyNumberFormat="1" applyFont="1" applyFill="1" applyBorder="1" applyAlignment="1">
      <alignment horizontal="right" vertical="center"/>
    </xf>
    <xf numFmtId="0" fontId="8" fillId="0" borderId="0" xfId="378" applyFont="1"/>
    <xf numFmtId="0" fontId="37" fillId="41" borderId="6" xfId="0" applyFont="1" applyFill="1" applyBorder="1" applyAlignment="1">
      <alignment horizontal="center" vertical="center" wrapText="1"/>
    </xf>
    <xf numFmtId="3" fontId="7" fillId="44" borderId="36" xfId="378" applyNumberFormat="1" applyFont="1" applyFill="1" applyBorder="1" applyAlignment="1">
      <alignment horizontal="center" vertical="center" wrapText="1"/>
    </xf>
    <xf numFmtId="0" fontId="46" fillId="42" borderId="0" xfId="0" applyFont="1" applyFill="1" applyAlignment="1">
      <alignment horizontal="center" vertical="center" wrapText="1"/>
    </xf>
    <xf numFmtId="3" fontId="7" fillId="44" borderId="9" xfId="287" applyNumberFormat="1" applyFont="1" applyFill="1" applyBorder="1" applyAlignment="1">
      <alignment horizontal="right"/>
    </xf>
    <xf numFmtId="3" fontId="7" fillId="44" borderId="9" xfId="318" applyNumberFormat="1" applyFont="1" applyFill="1" applyBorder="1" applyAlignment="1">
      <alignment horizontal="right"/>
    </xf>
    <xf numFmtId="3" fontId="7" fillId="44" borderId="39" xfId="318" applyNumberFormat="1" applyFont="1" applyFill="1" applyBorder="1" applyAlignment="1">
      <alignment horizontal="right"/>
    </xf>
    <xf numFmtId="3" fontId="9" fillId="0" borderId="11" xfId="318" applyNumberFormat="1" applyBorder="1" applyAlignment="1">
      <alignment horizontal="center"/>
    </xf>
    <xf numFmtId="3" fontId="9" fillId="0" borderId="0" xfId="318" applyNumberFormat="1" applyBorder="1" applyAlignment="1">
      <alignment horizontal="center"/>
    </xf>
    <xf numFmtId="3" fontId="9" fillId="0" borderId="6" xfId="318" applyNumberFormat="1" applyBorder="1" applyAlignment="1">
      <alignment horizontal="center"/>
    </xf>
    <xf numFmtId="0" fontId="0" fillId="0" borderId="0" xfId="0" applyBorder="1"/>
    <xf numFmtId="3" fontId="6" fillId="44" borderId="9" xfId="374" applyNumberFormat="1" applyFont="1" applyFill="1" applyBorder="1" applyAlignment="1">
      <alignment horizontal="right" vertical="center"/>
    </xf>
    <xf numFmtId="10" fontId="6" fillId="44" borderId="9" xfId="111" applyNumberFormat="1" applyFont="1" applyFill="1" applyBorder="1" applyAlignment="1">
      <alignment horizontal="right" vertical="center"/>
    </xf>
    <xf numFmtId="3" fontId="6" fillId="44" borderId="9" xfId="374" applyNumberFormat="1" applyFont="1" applyFill="1" applyBorder="1" applyAlignment="1">
      <alignment horizontal="right" vertical="center" wrapText="1" shrinkToFit="1"/>
    </xf>
    <xf numFmtId="10" fontId="6" fillId="44" borderId="9" xfId="374" applyNumberFormat="1" applyFont="1" applyFill="1" applyBorder="1" applyAlignment="1">
      <alignment horizontal="right" vertical="center" wrapText="1" shrinkToFit="1"/>
    </xf>
    <xf numFmtId="3" fontId="7" fillId="44" borderId="51" xfId="318" applyNumberFormat="1" applyFont="1" applyFill="1" applyBorder="1" applyAlignment="1">
      <alignment horizontal="center"/>
    </xf>
    <xf numFmtId="3" fontId="39" fillId="41" borderId="9" xfId="575" applyNumberFormat="1" applyFont="1" applyFill="1" applyBorder="1" applyAlignment="1">
      <alignment horizontal="right" vertical="center"/>
    </xf>
    <xf numFmtId="3" fontId="7" fillId="44" borderId="9" xfId="374" applyNumberFormat="1" applyFont="1" applyFill="1" applyBorder="1" applyAlignment="1">
      <alignment horizontal="right" vertical="center"/>
    </xf>
    <xf numFmtId="10" fontId="7" fillId="44" borderId="9" xfId="111" applyNumberFormat="1" applyFont="1" applyFill="1" applyBorder="1" applyAlignment="1">
      <alignment horizontal="right" vertical="center"/>
    </xf>
    <xf numFmtId="3" fontId="7" fillId="44" borderId="9" xfId="374" applyNumberFormat="1" applyFont="1" applyFill="1" applyBorder="1" applyAlignment="1">
      <alignment horizontal="right" vertical="center" wrapText="1" shrinkToFit="1"/>
    </xf>
    <xf numFmtId="10" fontId="7" fillId="44" borderId="9" xfId="374" applyNumberFormat="1" applyFont="1" applyFill="1" applyBorder="1" applyAlignment="1">
      <alignment horizontal="right" vertical="center" wrapText="1" shrinkToFit="1"/>
    </xf>
    <xf numFmtId="3" fontId="7" fillId="44" borderId="39" xfId="374" applyNumberFormat="1" applyFont="1" applyFill="1" applyBorder="1" applyAlignment="1">
      <alignment horizontal="right" vertical="center"/>
    </xf>
    <xf numFmtId="3" fontId="5" fillId="0" borderId="11" xfId="318" applyNumberFormat="1" applyFont="1" applyBorder="1"/>
    <xf numFmtId="3" fontId="5" fillId="0" borderId="11" xfId="318" applyNumberFormat="1" applyFont="1" applyBorder="1" applyAlignment="1">
      <alignment horizontal="right"/>
    </xf>
    <xf numFmtId="3" fontId="5" fillId="0" borderId="6" xfId="318" applyNumberFormat="1" applyFont="1" applyBorder="1"/>
    <xf numFmtId="3" fontId="5" fillId="0" borderId="6" xfId="318" applyNumberFormat="1" applyFont="1" applyBorder="1" applyAlignment="1">
      <alignment horizontal="right"/>
    </xf>
    <xf numFmtId="3" fontId="5" fillId="0" borderId="36" xfId="318" applyNumberFormat="1" applyFont="1" applyBorder="1"/>
    <xf numFmtId="3" fontId="5" fillId="0" borderId="36" xfId="318" applyNumberFormat="1" applyFont="1" applyBorder="1" applyAlignment="1">
      <alignment horizontal="right"/>
    </xf>
    <xf numFmtId="0" fontId="7" fillId="44" borderId="34" xfId="318" applyFont="1" applyFill="1" applyBorder="1" applyAlignment="1">
      <alignment vertical="center"/>
    </xf>
    <xf numFmtId="3" fontId="7" fillId="44" borderId="9" xfId="318" applyNumberFormat="1" applyFont="1" applyFill="1" applyBorder="1"/>
    <xf numFmtId="3" fontId="7" fillId="44" borderId="39" xfId="318" applyNumberFormat="1" applyFont="1" applyFill="1" applyBorder="1"/>
    <xf numFmtId="3" fontId="6" fillId="44" borderId="36" xfId="575" applyNumberFormat="1" applyFont="1" applyFill="1" applyBorder="1" applyAlignment="1">
      <alignment horizontal="right" vertical="center" wrapText="1"/>
    </xf>
    <xf numFmtId="3" fontId="5" fillId="0" borderId="11" xfId="374" applyNumberFormat="1" applyFont="1" applyBorder="1" applyAlignment="1">
      <alignment horizontal="right" vertical="center"/>
    </xf>
    <xf numFmtId="165" fontId="5" fillId="0" borderId="11" xfId="111" applyFont="1" applyBorder="1" applyAlignment="1">
      <alignment horizontal="right" vertical="center"/>
    </xf>
    <xf numFmtId="3" fontId="5" fillId="0" borderId="11" xfId="111" applyNumberFormat="1" applyFont="1" applyBorder="1" applyAlignment="1">
      <alignment horizontal="right" vertical="center"/>
    </xf>
    <xf numFmtId="165" fontId="5" fillId="0" borderId="11" xfId="111" applyFont="1" applyBorder="1" applyAlignment="1">
      <alignment vertical="center"/>
    </xf>
    <xf numFmtId="2" fontId="5" fillId="0" borderId="11" xfId="374" applyNumberFormat="1" applyFont="1" applyBorder="1" applyAlignment="1">
      <alignment horizontal="right" vertical="center"/>
    </xf>
    <xf numFmtId="3" fontId="5" fillId="0" borderId="6" xfId="374" applyNumberFormat="1" applyFont="1" applyBorder="1" applyAlignment="1">
      <alignment horizontal="right" vertical="center"/>
    </xf>
    <xf numFmtId="165" fontId="5" fillId="0" borderId="6" xfId="111" applyFont="1" applyBorder="1" applyAlignment="1">
      <alignment horizontal="right" vertical="center"/>
    </xf>
    <xf numFmtId="3" fontId="5" fillId="0" borderId="6" xfId="111" applyNumberFormat="1" applyFont="1" applyBorder="1" applyAlignment="1">
      <alignment horizontal="right" vertical="center"/>
    </xf>
    <xf numFmtId="165" fontId="5" fillId="0" borderId="6" xfId="111" applyFont="1" applyBorder="1" applyAlignment="1">
      <alignment vertical="center"/>
    </xf>
    <xf numFmtId="2" fontId="5" fillId="0" borderId="6" xfId="374" applyNumberFormat="1" applyFont="1" applyBorder="1" applyAlignment="1">
      <alignment horizontal="right" vertical="center"/>
    </xf>
    <xf numFmtId="3" fontId="5" fillId="0" borderId="40" xfId="374" applyNumberFormat="1" applyFont="1" applyBorder="1" applyAlignment="1">
      <alignment horizontal="right" vertical="center"/>
    </xf>
    <xf numFmtId="165" fontId="5" fillId="0" borderId="40" xfId="111" applyFont="1" applyBorder="1" applyAlignment="1">
      <alignment horizontal="right" vertical="center"/>
    </xf>
    <xf numFmtId="3" fontId="5" fillId="0" borderId="40" xfId="111" applyNumberFormat="1" applyFont="1" applyBorder="1" applyAlignment="1">
      <alignment horizontal="right" vertical="center"/>
    </xf>
    <xf numFmtId="165" fontId="5" fillId="0" borderId="40" xfId="111" applyFont="1" applyBorder="1" applyAlignment="1">
      <alignment vertical="center"/>
    </xf>
    <xf numFmtId="2" fontId="5" fillId="0" borderId="40" xfId="374" applyNumberFormat="1" applyFont="1" applyBorder="1" applyAlignment="1">
      <alignment horizontal="right" vertical="center"/>
    </xf>
    <xf numFmtId="3" fontId="5" fillId="42" borderId="44" xfId="374" applyNumberFormat="1" applyFont="1" applyFill="1" applyBorder="1" applyAlignment="1">
      <alignment horizontal="right" vertical="center"/>
    </xf>
    <xf numFmtId="3" fontId="54" fillId="45" borderId="39" xfId="293" applyNumberFormat="1" applyFont="1" applyFill="1" applyBorder="1" applyAlignment="1">
      <alignment horizontal="center"/>
    </xf>
    <xf numFmtId="3" fontId="7" fillId="44" borderId="60" xfId="318" applyNumberFormat="1" applyFont="1" applyFill="1" applyBorder="1"/>
    <xf numFmtId="3" fontId="7" fillId="44" borderId="60" xfId="318" applyNumberFormat="1" applyFont="1" applyFill="1" applyBorder="1" applyAlignment="1">
      <alignment horizontal="right"/>
    </xf>
    <xf numFmtId="3" fontId="7" fillId="44" borderId="73" xfId="318" applyNumberFormat="1" applyFont="1" applyFill="1" applyBorder="1"/>
    <xf numFmtId="0" fontId="6" fillId="44" borderId="34" xfId="318" applyFont="1" applyFill="1" applyBorder="1" applyAlignment="1">
      <alignment horizontal="left" vertical="center"/>
    </xf>
    <xf numFmtId="3" fontId="7" fillId="44" borderId="9" xfId="318" applyNumberFormat="1" applyFont="1" applyFill="1" applyBorder="1" applyAlignment="1">
      <alignment horizontal="center"/>
    </xf>
    <xf numFmtId="3" fontId="7" fillId="44" borderId="39" xfId="318" applyNumberFormat="1" applyFont="1" applyFill="1" applyBorder="1" applyAlignment="1">
      <alignment horizontal="center"/>
    </xf>
    <xf numFmtId="3" fontId="37" fillId="41" borderId="9" xfId="575" applyNumberFormat="1" applyFont="1" applyFill="1" applyBorder="1" applyAlignment="1">
      <alignment horizontal="center" vertical="center"/>
    </xf>
    <xf numFmtId="3" fontId="37" fillId="41" borderId="9" xfId="575" applyNumberFormat="1" applyFont="1" applyFill="1" applyBorder="1" applyAlignment="1">
      <alignment horizontal="right" vertical="center"/>
    </xf>
    <xf numFmtId="3" fontId="37" fillId="41" borderId="39" xfId="575" applyNumberFormat="1" applyFont="1" applyFill="1" applyBorder="1" applyAlignment="1">
      <alignment horizontal="center" vertical="center"/>
    </xf>
    <xf numFmtId="0" fontId="57" fillId="0" borderId="36" xfId="318" applyFont="1" applyBorder="1"/>
    <xf numFmtId="3" fontId="5" fillId="42" borderId="36" xfId="374" applyNumberFormat="1" applyFont="1" applyFill="1" applyBorder="1" applyAlignment="1">
      <alignment horizontal="right" vertical="center"/>
    </xf>
    <xf numFmtId="1" fontId="7" fillId="44" borderId="28" xfId="378" applyNumberFormat="1" applyFont="1" applyFill="1" applyBorder="1" applyAlignment="1">
      <alignment horizontal="center" vertical="center" wrapText="1" shrinkToFit="1"/>
    </xf>
    <xf numFmtId="1" fontId="7" fillId="44" borderId="28" xfId="378" applyNumberFormat="1" applyFont="1" applyFill="1" applyBorder="1" applyAlignment="1">
      <alignment horizontal="right" vertical="center" wrapText="1" shrinkToFit="1"/>
    </xf>
    <xf numFmtId="49" fontId="43" fillId="44" borderId="6" xfId="0" applyNumberFormat="1" applyFont="1" applyFill="1" applyBorder="1" applyAlignment="1">
      <alignment horizontal="center" vertical="center" textRotation="90" wrapText="1"/>
    </xf>
    <xf numFmtId="171" fontId="43" fillId="44" borderId="6" xfId="0" applyNumberFormat="1" applyFont="1" applyFill="1" applyBorder="1" applyAlignment="1">
      <alignment horizontal="center" vertical="center" wrapText="1"/>
    </xf>
    <xf numFmtId="171" fontId="43" fillId="44" borderId="7" xfId="0" applyNumberFormat="1" applyFont="1" applyFill="1" applyBorder="1" applyAlignment="1">
      <alignment horizontal="center" vertical="center" wrapText="1"/>
    </xf>
    <xf numFmtId="0" fontId="43" fillId="44" borderId="13" xfId="0" applyFont="1" applyFill="1" applyBorder="1" applyAlignment="1">
      <alignment vertical="center" wrapText="1"/>
    </xf>
    <xf numFmtId="0" fontId="43" fillId="44" borderId="36" xfId="0" applyFont="1" applyFill="1" applyBorder="1" applyAlignment="1">
      <alignment vertical="center" wrapText="1"/>
    </xf>
    <xf numFmtId="171" fontId="43" fillId="44" borderId="36" xfId="0" applyNumberFormat="1" applyFont="1" applyFill="1" applyBorder="1" applyAlignment="1">
      <alignment horizontal="right" vertical="center" wrapText="1"/>
    </xf>
    <xf numFmtId="171" fontId="43" fillId="44" borderId="37" xfId="0" applyNumberFormat="1" applyFont="1" applyFill="1" applyBorder="1" applyAlignment="1">
      <alignment horizontal="right" vertical="center" wrapText="1"/>
    </xf>
    <xf numFmtId="3" fontId="38" fillId="42" borderId="11" xfId="0" applyNumberFormat="1" applyFont="1" applyFill="1" applyBorder="1" applyAlignment="1">
      <alignment vertical="center" wrapText="1"/>
    </xf>
    <xf numFmtId="3" fontId="10" fillId="42" borderId="11" xfId="0" applyNumberFormat="1" applyFont="1" applyFill="1" applyBorder="1" applyAlignment="1">
      <alignment horizontal="right" vertical="center" wrapText="1"/>
    </xf>
    <xf numFmtId="171" fontId="10" fillId="42" borderId="11" xfId="0" applyNumberFormat="1" applyFont="1" applyFill="1" applyBorder="1" applyAlignment="1">
      <alignment horizontal="right" vertical="center" wrapText="1"/>
    </xf>
    <xf numFmtId="3" fontId="38" fillId="42" borderId="6" xfId="0" applyNumberFormat="1" applyFont="1" applyFill="1" applyBorder="1" applyAlignment="1">
      <alignment vertical="center" wrapText="1"/>
    </xf>
    <xf numFmtId="3" fontId="10" fillId="42" borderId="6" xfId="0" applyNumberFormat="1" applyFont="1" applyFill="1" applyBorder="1" applyAlignment="1">
      <alignment horizontal="right" vertical="center" wrapText="1"/>
    </xf>
    <xf numFmtId="171" fontId="10" fillId="42" borderId="6" xfId="0" applyNumberFormat="1" applyFont="1" applyFill="1" applyBorder="1" applyAlignment="1">
      <alignment horizontal="right" vertical="center" wrapText="1"/>
    </xf>
    <xf numFmtId="0" fontId="43" fillId="44" borderId="8" xfId="0" applyFont="1" applyFill="1" applyBorder="1" applyAlignment="1">
      <alignment vertical="center" wrapText="1"/>
    </xf>
    <xf numFmtId="0" fontId="43" fillId="44" borderId="9" xfId="0" applyFont="1" applyFill="1" applyBorder="1" applyAlignment="1">
      <alignment vertical="center" wrapText="1"/>
    </xf>
    <xf numFmtId="171" fontId="43" fillId="44" borderId="9" xfId="0" applyNumberFormat="1" applyFont="1" applyFill="1" applyBorder="1" applyAlignment="1">
      <alignment horizontal="right" vertical="center" wrapText="1"/>
    </xf>
    <xf numFmtId="171" fontId="43" fillId="44" borderId="39" xfId="0" applyNumberFormat="1" applyFont="1" applyFill="1" applyBorder="1" applyAlignment="1">
      <alignment horizontal="right" vertical="center" wrapText="1"/>
    </xf>
    <xf numFmtId="171" fontId="34" fillId="47" borderId="0" xfId="0" applyNumberFormat="1" applyFont="1" applyFill="1" applyAlignment="1">
      <alignment wrapText="1"/>
    </xf>
    <xf numFmtId="0" fontId="5" fillId="47" borderId="0" xfId="0" applyFont="1" applyFill="1" applyAlignment="1">
      <alignment wrapText="1"/>
    </xf>
    <xf numFmtId="0" fontId="10" fillId="47" borderId="0" xfId="0" applyFont="1" applyFill="1" applyAlignment="1">
      <alignment horizontal="left" wrapText="1"/>
    </xf>
    <xf numFmtId="171" fontId="5" fillId="47" borderId="0" xfId="0" applyNumberFormat="1" applyFont="1" applyFill="1" applyAlignment="1">
      <alignment wrapText="1"/>
    </xf>
    <xf numFmtId="0" fontId="38" fillId="0" borderId="0" xfId="0" applyFont="1"/>
    <xf numFmtId="0" fontId="42" fillId="42" borderId="0" xfId="0" applyFont="1" applyFill="1" applyAlignment="1">
      <alignment horizontal="center" vertical="center" wrapText="1"/>
    </xf>
    <xf numFmtId="0" fontId="35" fillId="42" borderId="0" xfId="0" applyFont="1" applyFill="1" applyAlignment="1">
      <alignment horizontal="left" vertical="center" wrapText="1"/>
    </xf>
    <xf numFmtId="171" fontId="10" fillId="42" borderId="12" xfId="0" applyNumberFormat="1" applyFont="1" applyFill="1" applyBorder="1" applyAlignment="1">
      <alignment horizontal="right" vertical="center" wrapText="1"/>
    </xf>
    <xf numFmtId="171" fontId="10" fillId="42" borderId="7" xfId="0" applyNumberFormat="1" applyFont="1" applyFill="1" applyBorder="1" applyAlignment="1">
      <alignment horizontal="right" vertical="center" wrapText="1"/>
    </xf>
    <xf numFmtId="0" fontId="5" fillId="0" borderId="10" xfId="364" applyFont="1" applyBorder="1" applyAlignment="1">
      <alignment vertical="center"/>
    </xf>
    <xf numFmtId="3" fontId="43" fillId="44" borderId="36" xfId="0" applyNumberFormat="1" applyFont="1" applyFill="1" applyBorder="1" applyAlignment="1">
      <alignment vertical="center" wrapText="1"/>
    </xf>
    <xf numFmtId="0" fontId="10" fillId="47" borderId="0" xfId="0" applyFont="1" applyFill="1" applyAlignment="1">
      <alignment horizontal="left" wrapText="1"/>
    </xf>
    <xf numFmtId="0" fontId="39" fillId="41" borderId="45" xfId="364" applyFont="1" applyFill="1" applyBorder="1" applyAlignment="1">
      <alignment horizontal="center" vertical="center"/>
    </xf>
    <xf numFmtId="0" fontId="39" fillId="41" borderId="47" xfId="364" applyFont="1" applyFill="1" applyBorder="1" applyAlignment="1">
      <alignment horizontal="center" vertical="center"/>
    </xf>
    <xf numFmtId="0" fontId="39" fillId="41" borderId="6" xfId="364" applyFont="1" applyFill="1" applyBorder="1" applyAlignment="1">
      <alignment horizontal="center" vertical="center"/>
    </xf>
    <xf numFmtId="3" fontId="7" fillId="44" borderId="36" xfId="378" applyNumberFormat="1" applyFont="1" applyFill="1" applyBorder="1" applyAlignment="1">
      <alignment horizontal="center" vertical="center" wrapText="1"/>
    </xf>
    <xf numFmtId="0" fontId="39" fillId="41" borderId="6" xfId="364" applyFont="1" applyFill="1" applyBorder="1" applyAlignment="1">
      <alignment horizontal="center" vertical="center"/>
    </xf>
    <xf numFmtId="3" fontId="6" fillId="44" borderId="36" xfId="378" applyNumberFormat="1" applyFont="1" applyFill="1" applyBorder="1" applyAlignment="1">
      <alignment horizontal="center" vertical="center" wrapText="1"/>
    </xf>
    <xf numFmtId="0" fontId="37" fillId="41" borderId="49" xfId="364" applyFont="1" applyFill="1" applyBorder="1" applyAlignment="1">
      <alignment horizontal="center" vertical="center"/>
    </xf>
    <xf numFmtId="0" fontId="37" fillId="41" borderId="6" xfId="364" applyFont="1" applyFill="1" applyBorder="1" applyAlignment="1">
      <alignment horizontal="center" vertical="center"/>
    </xf>
    <xf numFmtId="0" fontId="7" fillId="44" borderId="36" xfId="318" applyFont="1" applyFill="1" applyBorder="1" applyAlignment="1">
      <alignment horizontal="right"/>
    </xf>
    <xf numFmtId="0" fontId="7" fillId="44" borderId="36" xfId="318" applyFont="1" applyFill="1" applyBorder="1" applyAlignment="1">
      <alignment horizontal="center"/>
    </xf>
    <xf numFmtId="3" fontId="7" fillId="44" borderId="28" xfId="318" applyNumberFormat="1" applyFont="1" applyFill="1" applyBorder="1" applyAlignment="1">
      <alignment horizontal="right"/>
    </xf>
    <xf numFmtId="0" fontId="5" fillId="0" borderId="10" xfId="318" applyFont="1" applyBorder="1"/>
    <xf numFmtId="3" fontId="65" fillId="0" borderId="12" xfId="318" applyNumberFormat="1" applyFont="1" applyBorder="1" applyAlignment="1">
      <alignment horizontal="center"/>
    </xf>
    <xf numFmtId="0" fontId="5" fillId="0" borderId="5" xfId="318" applyFont="1" applyBorder="1"/>
    <xf numFmtId="3" fontId="65" fillId="0" borderId="7" xfId="318" applyNumberFormat="1" applyFont="1" applyBorder="1" applyAlignment="1">
      <alignment horizontal="center"/>
    </xf>
    <xf numFmtId="0" fontId="5" fillId="0" borderId="13" xfId="318" applyFont="1" applyBorder="1"/>
    <xf numFmtId="3" fontId="67" fillId="0" borderId="11" xfId="318" applyNumberFormat="1" applyFont="1" applyBorder="1"/>
    <xf numFmtId="3" fontId="67" fillId="0" borderId="11" xfId="318" applyNumberFormat="1" applyFont="1" applyBorder="1" applyAlignment="1">
      <alignment horizontal="right"/>
    </xf>
    <xf numFmtId="3" fontId="67" fillId="0" borderId="12" xfId="318" applyNumberFormat="1" applyFont="1" applyBorder="1" applyAlignment="1">
      <alignment horizontal="center"/>
    </xf>
    <xf numFmtId="3" fontId="67" fillId="0" borderId="6" xfId="318" applyNumberFormat="1" applyFont="1" applyBorder="1"/>
    <xf numFmtId="3" fontId="67" fillId="0" borderId="6" xfId="318" applyNumberFormat="1" applyFont="1" applyBorder="1" applyAlignment="1">
      <alignment horizontal="right"/>
    </xf>
    <xf numFmtId="3" fontId="67" fillId="0" borderId="7" xfId="318" applyNumberFormat="1" applyFont="1" applyBorder="1" applyAlignment="1">
      <alignment horizontal="center"/>
    </xf>
    <xf numFmtId="3" fontId="67" fillId="0" borderId="36" xfId="318" applyNumberFormat="1" applyFont="1" applyBorder="1"/>
    <xf numFmtId="3" fontId="67" fillId="0" borderId="36" xfId="318" applyNumberFormat="1" applyFont="1" applyBorder="1" applyAlignment="1">
      <alignment horizontal="right"/>
    </xf>
    <xf numFmtId="3" fontId="67" fillId="0" borderId="37" xfId="318" applyNumberFormat="1" applyFont="1" applyBorder="1" applyAlignment="1">
      <alignment horizontal="center"/>
    </xf>
    <xf numFmtId="0" fontId="68" fillId="0" borderId="0" xfId="0" applyFont="1"/>
    <xf numFmtId="0" fontId="66" fillId="0" borderId="0" xfId="574" applyNumberFormat="1" applyFont="1" applyFill="1" applyBorder="1" applyAlignment="1" applyProtection="1"/>
    <xf numFmtId="0" fontId="69" fillId="0" borderId="0" xfId="574" applyNumberFormat="1" applyFont="1" applyFill="1" applyBorder="1" applyAlignment="1" applyProtection="1"/>
    <xf numFmtId="0" fontId="8" fillId="0" borderId="0" xfId="287" applyFont="1"/>
    <xf numFmtId="49" fontId="37" fillId="44" borderId="6" xfId="0" applyNumberFormat="1" applyFont="1" applyFill="1" applyBorder="1" applyAlignment="1">
      <alignment horizontal="center" vertical="center" textRotation="90" wrapText="1"/>
    </xf>
    <xf numFmtId="171" fontId="37" fillId="44" borderId="6" xfId="0" applyNumberFormat="1" applyFont="1" applyFill="1" applyBorder="1" applyAlignment="1">
      <alignment horizontal="center" vertical="center" wrapText="1"/>
    </xf>
    <xf numFmtId="171" fontId="37" fillId="44" borderId="7" xfId="0" applyNumberFormat="1" applyFont="1" applyFill="1" applyBorder="1" applyAlignment="1">
      <alignment horizontal="center" vertical="center" wrapText="1"/>
    </xf>
    <xf numFmtId="0" fontId="37" fillId="44" borderId="13" xfId="0" applyFont="1" applyFill="1" applyBorder="1" applyAlignment="1">
      <alignment vertical="center" wrapText="1"/>
    </xf>
    <xf numFmtId="0" fontId="37" fillId="44" borderId="36" xfId="0" applyFont="1" applyFill="1" applyBorder="1" applyAlignment="1">
      <alignment vertical="center" wrapText="1"/>
    </xf>
    <xf numFmtId="171" fontId="37" fillId="44" borderId="36" xfId="0" applyNumberFormat="1" applyFont="1" applyFill="1" applyBorder="1" applyAlignment="1">
      <alignment horizontal="right" vertical="center" wrapText="1"/>
    </xf>
    <xf numFmtId="171" fontId="37" fillId="44" borderId="37" xfId="0" applyNumberFormat="1" applyFont="1" applyFill="1" applyBorder="1" applyAlignment="1">
      <alignment horizontal="right" vertical="center" wrapText="1"/>
    </xf>
    <xf numFmtId="3" fontId="35" fillId="42" borderId="11" xfId="0" applyNumberFormat="1" applyFont="1" applyFill="1" applyBorder="1" applyAlignment="1">
      <alignment vertical="center" wrapText="1"/>
    </xf>
    <xf numFmtId="3" fontId="8" fillId="42" borderId="11" xfId="0" applyNumberFormat="1" applyFont="1" applyFill="1" applyBorder="1" applyAlignment="1">
      <alignment horizontal="right" vertical="center" wrapText="1"/>
    </xf>
    <xf numFmtId="171" fontId="8" fillId="42" borderId="11" xfId="0" applyNumberFormat="1" applyFont="1" applyFill="1" applyBorder="1" applyAlignment="1">
      <alignment horizontal="right" vertical="center" wrapText="1"/>
    </xf>
    <xf numFmtId="3" fontId="35" fillId="42" borderId="6" xfId="0" applyNumberFormat="1" applyFont="1" applyFill="1" applyBorder="1" applyAlignment="1">
      <alignment vertical="center" wrapText="1"/>
    </xf>
    <xf numFmtId="3" fontId="8" fillId="42" borderId="6" xfId="0" applyNumberFormat="1" applyFont="1" applyFill="1" applyBorder="1" applyAlignment="1">
      <alignment horizontal="right" vertical="center" wrapText="1"/>
    </xf>
    <xf numFmtId="171" fontId="8" fillId="42" borderId="6" xfId="0" applyNumberFormat="1" applyFont="1" applyFill="1" applyBorder="1" applyAlignment="1">
      <alignment horizontal="right" vertical="center" wrapText="1"/>
    </xf>
    <xf numFmtId="3" fontId="35" fillId="42" borderId="40" xfId="0" applyNumberFormat="1" applyFont="1" applyFill="1" applyBorder="1" applyAlignment="1">
      <alignment vertical="center" wrapText="1"/>
    </xf>
    <xf numFmtId="3" fontId="8" fillId="42" borderId="40" xfId="0" applyNumberFormat="1" applyFont="1" applyFill="1" applyBorder="1" applyAlignment="1">
      <alignment horizontal="right" vertical="center" wrapText="1"/>
    </xf>
    <xf numFmtId="171" fontId="8" fillId="42" borderId="40" xfId="0" applyNumberFormat="1" applyFont="1" applyFill="1" applyBorder="1" applyAlignment="1">
      <alignment horizontal="right" vertical="center" wrapText="1"/>
    </xf>
    <xf numFmtId="0" fontId="37" fillId="44" borderId="8" xfId="0" applyFont="1" applyFill="1" applyBorder="1" applyAlignment="1">
      <alignment vertical="center" wrapText="1"/>
    </xf>
    <xf numFmtId="0" fontId="37" fillId="44" borderId="9" xfId="0" applyFont="1" applyFill="1" applyBorder="1" applyAlignment="1">
      <alignment vertical="center" wrapText="1"/>
    </xf>
    <xf numFmtId="171" fontId="37" fillId="44" borderId="9" xfId="0" applyNumberFormat="1" applyFont="1" applyFill="1" applyBorder="1" applyAlignment="1">
      <alignment horizontal="right" vertical="center" wrapText="1"/>
    </xf>
    <xf numFmtId="171" fontId="37" fillId="44" borderId="39" xfId="0" applyNumberFormat="1" applyFont="1" applyFill="1" applyBorder="1" applyAlignment="1">
      <alignment horizontal="right" vertical="center" wrapText="1"/>
    </xf>
    <xf numFmtId="0" fontId="7" fillId="44" borderId="34" xfId="318" applyFont="1" applyFill="1" applyBorder="1" applyAlignment="1">
      <alignment horizontal="center" vertical="center" wrapText="1"/>
    </xf>
    <xf numFmtId="3" fontId="7" fillId="44" borderId="51" xfId="318" applyNumberFormat="1" applyFont="1" applyFill="1" applyBorder="1" applyAlignment="1">
      <alignment horizontal="right"/>
    </xf>
    <xf numFmtId="3" fontId="64" fillId="45" borderId="39" xfId="293" applyNumberFormat="1" applyFont="1" applyFill="1" applyBorder="1" applyAlignment="1">
      <alignment horizontal="center" vertical="center"/>
    </xf>
    <xf numFmtId="3" fontId="5" fillId="0" borderId="11" xfId="287" applyNumberFormat="1" applyFont="1" applyBorder="1" applyAlignment="1">
      <alignment horizontal="center"/>
    </xf>
    <xf numFmtId="3" fontId="5" fillId="0" borderId="11" xfId="287" applyNumberFormat="1" applyFont="1" applyBorder="1"/>
    <xf numFmtId="3" fontId="5" fillId="0" borderId="6" xfId="287" applyNumberFormat="1" applyFont="1" applyBorder="1" applyAlignment="1">
      <alignment horizontal="center"/>
    </xf>
    <xf numFmtId="3" fontId="5" fillId="0" borderId="6" xfId="287" applyNumberFormat="1" applyFont="1" applyBorder="1"/>
    <xf numFmtId="3" fontId="5" fillId="0" borderId="36" xfId="374" applyNumberFormat="1" applyFont="1" applyBorder="1" applyAlignment="1">
      <alignment horizontal="right" vertical="center"/>
    </xf>
    <xf numFmtId="165" fontId="5" fillId="0" borderId="36" xfId="111" applyFont="1" applyBorder="1" applyAlignment="1">
      <alignment horizontal="right" vertical="center"/>
    </xf>
    <xf numFmtId="3" fontId="5" fillId="0" borderId="36" xfId="111" applyNumberFormat="1" applyFont="1" applyBorder="1" applyAlignment="1">
      <alignment horizontal="right" vertical="center"/>
    </xf>
    <xf numFmtId="165" fontId="5" fillId="0" borderId="36" xfId="111" applyFont="1" applyBorder="1" applyAlignment="1">
      <alignment vertical="center"/>
    </xf>
    <xf numFmtId="2" fontId="5" fillId="0" borderId="36" xfId="374" applyNumberFormat="1" applyFont="1" applyBorder="1" applyAlignment="1">
      <alignment horizontal="right" vertical="center"/>
    </xf>
    <xf numFmtId="171" fontId="8" fillId="42" borderId="12" xfId="0" applyNumberFormat="1" applyFont="1" applyFill="1" applyBorder="1" applyAlignment="1">
      <alignment horizontal="right" vertical="center" wrapText="1"/>
    </xf>
    <xf numFmtId="171" fontId="8" fillId="42" borderId="7" xfId="0" applyNumberFormat="1" applyFont="1" applyFill="1" applyBorder="1" applyAlignment="1">
      <alignment horizontal="right" vertical="center" wrapText="1"/>
    </xf>
    <xf numFmtId="3" fontId="35" fillId="42" borderId="36" xfId="0" applyNumberFormat="1" applyFont="1" applyFill="1" applyBorder="1" applyAlignment="1">
      <alignment vertical="center" wrapText="1"/>
    </xf>
    <xf numFmtId="3" fontId="8" fillId="42" borderId="36" xfId="0" applyNumberFormat="1" applyFont="1" applyFill="1" applyBorder="1" applyAlignment="1">
      <alignment horizontal="right" vertical="center" wrapText="1"/>
    </xf>
    <xf numFmtId="171" fontId="8" fillId="42" borderId="36" xfId="0" applyNumberFormat="1" applyFont="1" applyFill="1" applyBorder="1" applyAlignment="1">
      <alignment horizontal="right" vertical="center" wrapText="1"/>
    </xf>
    <xf numFmtId="171" fontId="8" fillId="42" borderId="37" xfId="0" applyNumberFormat="1" applyFont="1" applyFill="1" applyBorder="1" applyAlignment="1">
      <alignment horizontal="right" vertical="center" wrapText="1"/>
    </xf>
    <xf numFmtId="0" fontId="37" fillId="44" borderId="34" xfId="0" applyFont="1" applyFill="1" applyBorder="1" applyAlignment="1">
      <alignment vertical="center" wrapText="1"/>
    </xf>
    <xf numFmtId="0" fontId="37" fillId="44" borderId="28" xfId="0" applyFont="1" applyFill="1" applyBorder="1" applyAlignment="1">
      <alignment vertical="center" wrapText="1"/>
    </xf>
    <xf numFmtId="171" fontId="37" fillId="44" borderId="28" xfId="0" applyNumberFormat="1" applyFont="1" applyFill="1" applyBorder="1" applyAlignment="1">
      <alignment horizontal="right" vertical="center" wrapText="1"/>
    </xf>
    <xf numFmtId="171" fontId="37" fillId="44" borderId="51" xfId="0" applyNumberFormat="1" applyFont="1" applyFill="1" applyBorder="1" applyAlignment="1">
      <alignment horizontal="right" vertical="center" wrapText="1"/>
    </xf>
    <xf numFmtId="0" fontId="0" fillId="0" borderId="6" xfId="0" applyFont="1" applyBorder="1" applyAlignment="1">
      <alignment horizontal="center"/>
    </xf>
    <xf numFmtId="169" fontId="0" fillId="0" borderId="6" xfId="0" applyNumberFormat="1" applyFont="1" applyBorder="1" applyAlignment="1">
      <alignment horizontal="center"/>
    </xf>
    <xf numFmtId="0" fontId="7" fillId="44" borderId="8" xfId="318" applyFont="1" applyFill="1" applyBorder="1" applyAlignment="1">
      <alignment vertical="center"/>
    </xf>
    <xf numFmtId="0" fontId="5" fillId="0" borderId="11" xfId="318" applyFont="1" applyBorder="1"/>
    <xf numFmtId="0" fontId="5" fillId="0" borderId="6" xfId="318" applyFont="1" applyBorder="1"/>
    <xf numFmtId="0" fontId="5" fillId="0" borderId="40" xfId="318" applyFont="1" applyBorder="1"/>
    <xf numFmtId="0" fontId="0" fillId="0" borderId="6" xfId="378" applyFont="1" applyBorder="1" applyAlignment="1">
      <alignment horizontal="center"/>
    </xf>
    <xf numFmtId="169" fontId="0" fillId="0" borderId="6" xfId="378" applyNumberFormat="1" applyFont="1" applyBorder="1" applyAlignment="1">
      <alignment horizontal="center"/>
    </xf>
    <xf numFmtId="0" fontId="0" fillId="0" borderId="40" xfId="378" applyFont="1" applyBorder="1" applyAlignment="1">
      <alignment horizontal="center"/>
    </xf>
    <xf numFmtId="169" fontId="0" fillId="0" borderId="40" xfId="378" applyNumberFormat="1" applyFont="1" applyBorder="1" applyAlignment="1">
      <alignment horizontal="center"/>
    </xf>
    <xf numFmtId="1" fontId="0" fillId="0" borderId="10" xfId="319" applyNumberFormat="1" applyFont="1" applyFill="1" applyBorder="1" applyAlignment="1">
      <alignment vertical="center"/>
    </xf>
    <xf numFmtId="1" fontId="0" fillId="0" borderId="11" xfId="319" applyNumberFormat="1" applyFont="1" applyFill="1" applyBorder="1" applyAlignment="1">
      <alignment horizontal="center" vertical="center"/>
    </xf>
    <xf numFmtId="169" fontId="0" fillId="0" borderId="11" xfId="319" applyNumberFormat="1" applyFont="1" applyFill="1" applyBorder="1" applyAlignment="1">
      <alignment horizontal="center" vertical="center"/>
    </xf>
    <xf numFmtId="1" fontId="0" fillId="0" borderId="35" xfId="319" applyNumberFormat="1" applyFont="1" applyFill="1" applyBorder="1" applyAlignment="1" applyProtection="1">
      <alignment vertical="center"/>
      <protection locked="0"/>
    </xf>
    <xf numFmtId="1" fontId="0" fillId="0" borderId="40" xfId="319" applyNumberFormat="1" applyFont="1" applyFill="1" applyBorder="1" applyAlignment="1" applyProtection="1">
      <alignment horizontal="center" vertical="center"/>
      <protection locked="0"/>
    </xf>
    <xf numFmtId="169" fontId="0" fillId="0" borderId="40" xfId="319" applyNumberFormat="1" applyFont="1" applyFill="1" applyBorder="1" applyAlignment="1" applyProtection="1">
      <alignment horizontal="center" vertical="center"/>
      <protection locked="0"/>
    </xf>
    <xf numFmtId="1" fontId="0" fillId="0" borderId="5" xfId="319" applyNumberFormat="1" applyFont="1" applyFill="1" applyBorder="1" applyAlignment="1">
      <alignment vertical="center"/>
    </xf>
    <xf numFmtId="1" fontId="0" fillId="0" borderId="6" xfId="319" applyNumberFormat="1" applyFont="1" applyFill="1" applyBorder="1" applyAlignment="1">
      <alignment horizontal="center" vertical="center"/>
    </xf>
    <xf numFmtId="169" fontId="0" fillId="0" borderId="6" xfId="319" applyNumberFormat="1" applyFont="1" applyFill="1" applyBorder="1" applyAlignment="1">
      <alignment horizontal="center" vertical="center"/>
    </xf>
    <xf numFmtId="3" fontId="5" fillId="0" borderId="12" xfId="318" applyNumberFormat="1" applyFont="1" applyBorder="1" applyAlignment="1">
      <alignment horizontal="right"/>
    </xf>
    <xf numFmtId="3" fontId="5" fillId="0" borderId="7" xfId="318" applyNumberFormat="1" applyFont="1" applyBorder="1" applyAlignment="1">
      <alignment horizontal="right"/>
    </xf>
    <xf numFmtId="3" fontId="5" fillId="0" borderId="37" xfId="318" applyNumberFormat="1" applyFont="1" applyBorder="1" applyAlignment="1">
      <alignment horizontal="right"/>
    </xf>
    <xf numFmtId="3" fontId="6" fillId="45" borderId="39" xfId="293" applyNumberFormat="1" applyFont="1" applyFill="1" applyBorder="1" applyAlignment="1">
      <alignment horizontal="center" vertical="center"/>
    </xf>
    <xf numFmtId="0" fontId="37" fillId="41" borderId="8" xfId="364" applyFont="1" applyFill="1" applyBorder="1" applyAlignment="1" applyProtection="1">
      <alignment vertical="center"/>
    </xf>
    <xf numFmtId="169" fontId="37" fillId="41" borderId="9" xfId="364" applyNumberFormat="1" applyFont="1" applyFill="1" applyBorder="1" applyAlignment="1">
      <alignment horizontal="center" vertical="center"/>
    </xf>
    <xf numFmtId="1" fontId="37" fillId="41" borderId="9" xfId="364" applyNumberFormat="1" applyFont="1" applyFill="1" applyBorder="1" applyAlignment="1">
      <alignment horizontal="center" vertical="center"/>
    </xf>
    <xf numFmtId="0" fontId="37" fillId="41" borderId="9" xfId="364" applyFont="1" applyFill="1" applyBorder="1" applyAlignment="1" applyProtection="1">
      <alignment horizontal="center" vertical="center"/>
    </xf>
    <xf numFmtId="1" fontId="37" fillId="41" borderId="39" xfId="364" applyNumberFormat="1" applyFont="1" applyFill="1" applyBorder="1" applyAlignment="1">
      <alignment horizontal="center" vertical="center"/>
    </xf>
    <xf numFmtId="0" fontId="37" fillId="41" borderId="8" xfId="364" applyFont="1" applyFill="1" applyBorder="1" applyAlignment="1">
      <alignment vertical="center"/>
    </xf>
    <xf numFmtId="169" fontId="37" fillId="41" borderId="9" xfId="364" applyNumberFormat="1" applyFont="1" applyFill="1" applyBorder="1" applyAlignment="1" applyProtection="1">
      <alignment horizontal="center" vertical="center"/>
    </xf>
    <xf numFmtId="1" fontId="37" fillId="41" borderId="9" xfId="364" applyNumberFormat="1" applyFont="1" applyFill="1" applyBorder="1" applyAlignment="1" applyProtection="1">
      <alignment horizontal="center" vertical="center"/>
    </xf>
    <xf numFmtId="0" fontId="37" fillId="41" borderId="9" xfId="364" applyFont="1" applyFill="1" applyBorder="1" applyAlignment="1">
      <alignment horizontal="center" vertical="center"/>
    </xf>
    <xf numFmtId="1" fontId="37" fillId="41" borderId="39" xfId="364" applyNumberFormat="1" applyFont="1" applyFill="1" applyBorder="1" applyAlignment="1" applyProtection="1">
      <alignment horizontal="center" vertical="center"/>
    </xf>
    <xf numFmtId="0" fontId="6" fillId="43" borderId="36" xfId="362" applyFont="1" applyFill="1" applyBorder="1" applyAlignment="1">
      <alignment horizontal="center" vertical="center"/>
    </xf>
    <xf numFmtId="2" fontId="6" fillId="43" borderId="36" xfId="362" applyNumberFormat="1" applyFont="1" applyFill="1" applyBorder="1" applyAlignment="1">
      <alignment horizontal="center" vertical="center" wrapText="1"/>
    </xf>
    <xf numFmtId="3" fontId="6" fillId="43" borderId="36" xfId="362" applyNumberFormat="1" applyFont="1" applyFill="1" applyBorder="1" applyAlignment="1">
      <alignment horizontal="center" vertical="center"/>
    </xf>
    <xf numFmtId="1" fontId="6" fillId="43" borderId="36" xfId="362" applyNumberFormat="1" applyFont="1" applyFill="1" applyBorder="1" applyAlignment="1">
      <alignment horizontal="center" vertical="center"/>
    </xf>
    <xf numFmtId="2" fontId="6" fillId="43" borderId="37" xfId="362" applyNumberFormat="1" applyFont="1" applyFill="1" applyBorder="1" applyAlignment="1">
      <alignment horizontal="center" vertical="center" wrapText="1"/>
    </xf>
    <xf numFmtId="169" fontId="37" fillId="41" borderId="39" xfId="364" applyNumberFormat="1" applyFont="1" applyFill="1" applyBorder="1" applyAlignment="1">
      <alignment horizontal="center" vertical="center"/>
    </xf>
    <xf numFmtId="169" fontId="37" fillId="41" borderId="39" xfId="364" applyNumberFormat="1" applyFont="1" applyFill="1" applyBorder="1" applyAlignment="1" applyProtection="1">
      <alignment horizontal="center" vertical="center"/>
    </xf>
    <xf numFmtId="0" fontId="37" fillId="41" borderId="45" xfId="364" applyFont="1" applyFill="1" applyBorder="1" applyAlignment="1">
      <alignment horizontal="center" vertical="center"/>
    </xf>
    <xf numFmtId="0" fontId="37" fillId="41" borderId="47" xfId="364" applyFont="1" applyFill="1" applyBorder="1" applyAlignment="1">
      <alignment horizontal="center" vertical="center"/>
    </xf>
    <xf numFmtId="169" fontId="37" fillId="41" borderId="6" xfId="364" applyNumberFormat="1" applyFont="1" applyFill="1" applyBorder="1" applyAlignment="1">
      <alignment horizontal="center" vertical="center"/>
    </xf>
    <xf numFmtId="169" fontId="37" fillId="41" borderId="7" xfId="364" applyNumberFormat="1" applyFont="1" applyFill="1" applyBorder="1" applyAlignment="1">
      <alignment horizontal="center" vertical="center"/>
    </xf>
    <xf numFmtId="0" fontId="37" fillId="41" borderId="13" xfId="364" applyFont="1" applyFill="1" applyBorder="1" applyAlignment="1" applyProtection="1">
      <alignment vertical="center"/>
    </xf>
    <xf numFmtId="1" fontId="37" fillId="41" borderId="36" xfId="364" applyNumberFormat="1" applyFont="1" applyFill="1" applyBorder="1" applyAlignment="1">
      <alignment horizontal="center" vertical="center"/>
    </xf>
    <xf numFmtId="169" fontId="37" fillId="41" borderId="36" xfId="364" applyNumberFormat="1" applyFont="1" applyFill="1" applyBorder="1" applyAlignment="1">
      <alignment horizontal="center" vertical="center"/>
    </xf>
    <xf numFmtId="0" fontId="37" fillId="41" borderId="36" xfId="364" applyFont="1" applyFill="1" applyBorder="1" applyAlignment="1" applyProtection="1">
      <alignment horizontal="center" vertical="center"/>
    </xf>
    <xf numFmtId="169" fontId="37" fillId="41" borderId="37" xfId="364" applyNumberFormat="1" applyFont="1" applyFill="1" applyBorder="1" applyAlignment="1">
      <alignment horizontal="center" vertical="center"/>
    </xf>
    <xf numFmtId="0" fontId="5" fillId="42" borderId="0" xfId="0" applyFont="1" applyFill="1"/>
    <xf numFmtId="0" fontId="0" fillId="0" borderId="11" xfId="0" applyFont="1" applyBorder="1" applyAlignment="1">
      <alignment horizontal="center"/>
    </xf>
    <xf numFmtId="169" fontId="0" fillId="0" borderId="11" xfId="0" applyNumberFormat="1" applyFont="1" applyBorder="1" applyAlignment="1">
      <alignment horizontal="center"/>
    </xf>
    <xf numFmtId="0" fontId="39" fillId="41" borderId="8" xfId="2" applyFont="1" applyFill="1" applyBorder="1" applyAlignment="1">
      <alignment vertical="center"/>
    </xf>
    <xf numFmtId="0" fontId="39" fillId="41" borderId="9" xfId="0" applyFont="1" applyFill="1" applyBorder="1" applyAlignment="1">
      <alignment horizontal="center"/>
    </xf>
    <xf numFmtId="169" fontId="39" fillId="41" borderId="9" xfId="0" applyNumberFormat="1" applyFont="1" applyFill="1" applyBorder="1" applyAlignment="1">
      <alignment horizontal="center"/>
    </xf>
    <xf numFmtId="169" fontId="39" fillId="41" borderId="39" xfId="0" applyNumberFormat="1" applyFont="1" applyFill="1" applyBorder="1" applyAlignment="1">
      <alignment horizontal="center"/>
    </xf>
    <xf numFmtId="0" fontId="0" fillId="0" borderId="40" xfId="0" applyFont="1" applyBorder="1" applyAlignment="1">
      <alignment horizontal="center"/>
    </xf>
    <xf numFmtId="169" fontId="0" fillId="0" borderId="40" xfId="0" applyNumberFormat="1" applyFont="1" applyBorder="1" applyAlignment="1">
      <alignment horizontal="center"/>
    </xf>
    <xf numFmtId="0" fontId="0" fillId="0" borderId="10" xfId="2" applyFont="1" applyBorder="1" applyAlignment="1">
      <alignment vertical="center"/>
    </xf>
    <xf numFmtId="169" fontId="0" fillId="0" borderId="12" xfId="0" applyNumberFormat="1" applyFont="1" applyBorder="1" applyAlignment="1">
      <alignment horizontal="center"/>
    </xf>
    <xf numFmtId="0" fontId="0" fillId="0" borderId="5" xfId="2" applyFont="1" applyBorder="1" applyAlignment="1">
      <alignment vertical="center"/>
    </xf>
    <xf numFmtId="169" fontId="0" fillId="0" borderId="7" xfId="0" applyNumberFormat="1" applyFont="1" applyBorder="1" applyAlignment="1">
      <alignment horizontal="center"/>
    </xf>
    <xf numFmtId="0" fontId="0" fillId="0" borderId="35" xfId="2" applyFont="1" applyBorder="1" applyAlignment="1">
      <alignment vertical="center"/>
    </xf>
    <xf numFmtId="169" fontId="0" fillId="0" borderId="44" xfId="0" applyNumberFormat="1" applyFont="1" applyBorder="1" applyAlignment="1">
      <alignment horizontal="center"/>
    </xf>
    <xf numFmtId="0" fontId="6" fillId="44" borderId="36" xfId="318" applyFont="1" applyFill="1" applyBorder="1" applyAlignment="1">
      <alignment horizontal="right"/>
    </xf>
    <xf numFmtId="0" fontId="6" fillId="44" borderId="36" xfId="318" applyFont="1" applyFill="1" applyBorder="1" applyAlignment="1">
      <alignment horizontal="center"/>
    </xf>
    <xf numFmtId="0" fontId="6" fillId="44" borderId="34" xfId="318" applyFont="1" applyFill="1" applyBorder="1" applyAlignment="1">
      <alignment vertical="center"/>
    </xf>
    <xf numFmtId="3" fontId="6" fillId="44" borderId="28" xfId="318" applyNumberFormat="1" applyFont="1" applyFill="1" applyBorder="1" applyAlignment="1">
      <alignment horizontal="right"/>
    </xf>
    <xf numFmtId="3" fontId="6" fillId="45" borderId="70" xfId="293" applyNumberFormat="1" applyFont="1" applyFill="1" applyBorder="1" applyAlignment="1">
      <alignment horizontal="center"/>
    </xf>
    <xf numFmtId="3" fontId="6" fillId="44" borderId="9" xfId="287" applyNumberFormat="1" applyFont="1" applyFill="1" applyBorder="1" applyAlignment="1">
      <alignment horizontal="center"/>
    </xf>
    <xf numFmtId="3" fontId="6" fillId="44" borderId="9" xfId="287" applyNumberFormat="1" applyFont="1" applyFill="1" applyBorder="1" applyAlignment="1">
      <alignment horizontal="right"/>
    </xf>
    <xf numFmtId="3" fontId="6" fillId="44" borderId="39" xfId="287" applyNumberFormat="1" applyFont="1" applyFill="1" applyBorder="1" applyAlignment="1">
      <alignment horizontal="center"/>
    </xf>
    <xf numFmtId="1" fontId="6" fillId="44" borderId="38" xfId="0" applyNumberFormat="1" applyFont="1" applyFill="1" applyBorder="1" applyAlignment="1">
      <alignment horizontal="center" vertical="center" wrapText="1" shrinkToFit="1"/>
    </xf>
    <xf numFmtId="3" fontId="6" fillId="44" borderId="39" xfId="374" applyNumberFormat="1" applyFont="1" applyFill="1" applyBorder="1" applyAlignment="1">
      <alignment horizontal="right" vertical="center"/>
    </xf>
    <xf numFmtId="1" fontId="6" fillId="44" borderId="8" xfId="378" applyNumberFormat="1" applyFont="1" applyFill="1" applyBorder="1" applyAlignment="1">
      <alignment vertical="center" wrapText="1" shrinkToFit="1"/>
    </xf>
    <xf numFmtId="3" fontId="6" fillId="44" borderId="9" xfId="378" applyNumberFormat="1" applyFont="1" applyFill="1" applyBorder="1" applyAlignment="1">
      <alignment horizontal="right" vertical="center"/>
    </xf>
    <xf numFmtId="3" fontId="6" fillId="44" borderId="39" xfId="378" applyNumberFormat="1" applyFont="1" applyFill="1" applyBorder="1" applyAlignment="1">
      <alignment horizontal="right" vertical="center"/>
    </xf>
    <xf numFmtId="0" fontId="37" fillId="41" borderId="34" xfId="0" applyFont="1" applyFill="1" applyBorder="1" applyAlignment="1" applyProtection="1">
      <alignment vertical="center"/>
    </xf>
    <xf numFmtId="1" fontId="37" fillId="41" borderId="28" xfId="0" applyNumberFormat="1" applyFont="1" applyFill="1" applyBorder="1" applyAlignment="1">
      <alignment horizontal="center" vertical="center"/>
    </xf>
    <xf numFmtId="169" fontId="37" fillId="41" borderId="28" xfId="0" applyNumberFormat="1" applyFont="1" applyFill="1" applyBorder="1" applyAlignment="1">
      <alignment horizontal="center" vertical="center"/>
    </xf>
    <xf numFmtId="169" fontId="37" fillId="41" borderId="51" xfId="0" applyNumberFormat="1" applyFont="1" applyFill="1" applyBorder="1" applyAlignment="1">
      <alignment horizontal="center" vertical="center"/>
    </xf>
    <xf numFmtId="1" fontId="37" fillId="41" borderId="28" xfId="364" applyNumberFormat="1" applyFont="1" applyFill="1" applyBorder="1" applyAlignment="1" applyProtection="1">
      <alignment horizontal="center" vertical="center"/>
    </xf>
    <xf numFmtId="0" fontId="37" fillId="41" borderId="36" xfId="0" applyFont="1" applyFill="1" applyBorder="1" applyAlignment="1">
      <alignment horizontal="center" vertical="center" wrapText="1"/>
    </xf>
    <xf numFmtId="1" fontId="37" fillId="41" borderId="36" xfId="0" applyNumberFormat="1" applyFont="1" applyFill="1" applyBorder="1" applyAlignment="1">
      <alignment horizontal="center" vertical="center" wrapText="1"/>
    </xf>
    <xf numFmtId="170" fontId="37" fillId="41" borderId="36" xfId="0" applyNumberFormat="1" applyFont="1" applyFill="1" applyBorder="1" applyAlignment="1">
      <alignment horizontal="center" vertical="center" wrapText="1"/>
    </xf>
    <xf numFmtId="0" fontId="37" fillId="41" borderId="37" xfId="0" applyFont="1" applyFill="1" applyBorder="1" applyAlignment="1">
      <alignment horizontal="center" vertical="center" wrapText="1"/>
    </xf>
    <xf numFmtId="0" fontId="0" fillId="0" borderId="11" xfId="378" applyFont="1" applyBorder="1" applyAlignment="1">
      <alignment horizontal="center"/>
    </xf>
    <xf numFmtId="169" fontId="0" fillId="0" borderId="11" xfId="378" applyNumberFormat="1" applyFont="1" applyBorder="1" applyAlignment="1">
      <alignment horizontal="center"/>
    </xf>
    <xf numFmtId="0" fontId="37" fillId="41" borderId="8" xfId="2" applyFont="1" applyFill="1" applyBorder="1" applyAlignment="1">
      <alignment vertical="center"/>
    </xf>
    <xf numFmtId="0" fontId="37" fillId="41" borderId="9" xfId="378" applyFont="1" applyFill="1" applyBorder="1" applyAlignment="1">
      <alignment horizontal="center"/>
    </xf>
    <xf numFmtId="169" fontId="37" fillId="41" borderId="9" xfId="378" applyNumberFormat="1" applyFont="1" applyFill="1" applyBorder="1" applyAlignment="1">
      <alignment horizontal="center"/>
    </xf>
    <xf numFmtId="169" fontId="37" fillId="41" borderId="39" xfId="378" applyNumberFormat="1" applyFont="1" applyFill="1" applyBorder="1" applyAlignment="1">
      <alignment horizontal="center"/>
    </xf>
    <xf numFmtId="169" fontId="0" fillId="0" borderId="12" xfId="378" applyNumberFormat="1" applyFont="1" applyBorder="1" applyAlignment="1">
      <alignment horizontal="center"/>
    </xf>
    <xf numFmtId="169" fontId="0" fillId="0" borderId="7" xfId="378" applyNumberFormat="1" applyFont="1" applyBorder="1" applyAlignment="1">
      <alignment horizontal="center"/>
    </xf>
    <xf numFmtId="169" fontId="0" fillId="0" borderId="44" xfId="378" applyNumberFormat="1" applyFont="1" applyBorder="1" applyAlignment="1">
      <alignment horizontal="center"/>
    </xf>
    <xf numFmtId="0" fontId="5" fillId="0" borderId="10" xfId="318" applyFont="1" applyBorder="1" applyAlignment="1">
      <alignment horizontal="left"/>
    </xf>
    <xf numFmtId="0" fontId="5" fillId="0" borderId="5" xfId="318" applyFont="1" applyBorder="1" applyAlignment="1">
      <alignment horizontal="left"/>
    </xf>
    <xf numFmtId="0" fontId="5" fillId="0" borderId="35" xfId="318" applyFont="1" applyBorder="1" applyAlignment="1">
      <alignment horizontal="left"/>
    </xf>
    <xf numFmtId="0" fontId="6" fillId="44" borderId="40" xfId="318" applyFont="1" applyFill="1" applyBorder="1" applyAlignment="1">
      <alignment horizontal="right"/>
    </xf>
    <xf numFmtId="0" fontId="6" fillId="44" borderId="8" xfId="318" applyFont="1" applyFill="1" applyBorder="1" applyAlignment="1">
      <alignment horizontal="center" vertical="center" wrapText="1"/>
    </xf>
    <xf numFmtId="3" fontId="6" fillId="44" borderId="9" xfId="318" applyNumberFormat="1" applyFont="1" applyFill="1" applyBorder="1" applyAlignment="1">
      <alignment horizontal="right"/>
    </xf>
    <xf numFmtId="3" fontId="6" fillId="44" borderId="39" xfId="318" applyNumberFormat="1" applyFont="1" applyFill="1" applyBorder="1" applyAlignment="1">
      <alignment horizontal="right"/>
    </xf>
    <xf numFmtId="3" fontId="67" fillId="0" borderId="12" xfId="318" applyNumberFormat="1" applyFont="1" applyBorder="1" applyAlignment="1">
      <alignment horizontal="right"/>
    </xf>
    <xf numFmtId="3" fontId="67" fillId="0" borderId="7" xfId="318" applyNumberFormat="1" applyFont="1" applyBorder="1" applyAlignment="1">
      <alignment horizontal="right"/>
    </xf>
    <xf numFmtId="3" fontId="67" fillId="0" borderId="40" xfId="318" applyNumberFormat="1" applyFont="1" applyBorder="1" applyAlignment="1">
      <alignment horizontal="right"/>
    </xf>
    <xf numFmtId="3" fontId="67" fillId="0" borderId="44" xfId="318" applyNumberFormat="1" applyFont="1" applyBorder="1" applyAlignment="1">
      <alignment horizontal="right"/>
    </xf>
    <xf numFmtId="3" fontId="5" fillId="0" borderId="40" xfId="287" applyNumberFormat="1" applyFont="1" applyBorder="1" applyAlignment="1">
      <alignment horizontal="center"/>
    </xf>
    <xf numFmtId="3" fontId="5" fillId="0" borderId="40" xfId="287" applyNumberFormat="1" applyFont="1" applyBorder="1"/>
    <xf numFmtId="3" fontId="67" fillId="0" borderId="11" xfId="318" applyNumberFormat="1" applyFont="1" applyBorder="1" applyAlignment="1">
      <alignment horizontal="center"/>
    </xf>
    <xf numFmtId="3" fontId="67" fillId="0" borderId="6" xfId="318" applyNumberFormat="1" applyFont="1" applyBorder="1" applyAlignment="1">
      <alignment horizontal="center"/>
    </xf>
    <xf numFmtId="3" fontId="67" fillId="0" borderId="40" xfId="318" applyNumberFormat="1" applyFont="1" applyBorder="1" applyAlignment="1">
      <alignment horizontal="center"/>
    </xf>
    <xf numFmtId="0" fontId="5" fillId="0" borderId="35" xfId="318" applyFont="1" applyBorder="1"/>
    <xf numFmtId="3" fontId="67" fillId="0" borderId="44" xfId="318" applyNumberFormat="1" applyFont="1" applyBorder="1" applyAlignment="1">
      <alignment horizontal="center"/>
    </xf>
    <xf numFmtId="1" fontId="6" fillId="44" borderId="34" xfId="378" applyNumberFormat="1" applyFont="1" applyFill="1" applyBorder="1" applyAlignment="1">
      <alignment vertical="center" wrapText="1" shrinkToFit="1"/>
    </xf>
    <xf numFmtId="3" fontId="6" fillId="44" borderId="28" xfId="378" applyNumberFormat="1" applyFont="1" applyFill="1" applyBorder="1" applyAlignment="1">
      <alignment horizontal="right" vertical="center"/>
    </xf>
    <xf numFmtId="170" fontId="6" fillId="44" borderId="28" xfId="378" applyNumberFormat="1" applyFont="1" applyFill="1" applyBorder="1" applyAlignment="1">
      <alignment horizontal="right" vertical="center"/>
    </xf>
    <xf numFmtId="0" fontId="37" fillId="41" borderId="43" xfId="364" applyFont="1" applyFill="1" applyBorder="1" applyAlignment="1" applyProtection="1">
      <alignment vertical="center"/>
    </xf>
    <xf numFmtId="1" fontId="8" fillId="0" borderId="13" xfId="319" applyNumberFormat="1" applyFont="1" applyFill="1" applyBorder="1" applyAlignment="1" applyProtection="1">
      <alignment vertical="center"/>
      <protection locked="0"/>
    </xf>
    <xf numFmtId="0" fontId="8" fillId="0" borderId="11" xfId="0" applyFont="1" applyBorder="1" applyAlignment="1">
      <alignment horizontal="center"/>
    </xf>
    <xf numFmtId="169" fontId="8" fillId="0" borderId="11" xfId="0" applyNumberFormat="1" applyFont="1" applyBorder="1" applyAlignment="1">
      <alignment horizontal="center"/>
    </xf>
    <xf numFmtId="0" fontId="37" fillId="41" borderId="9" xfId="0" applyFont="1" applyFill="1" applyBorder="1" applyAlignment="1">
      <alignment horizontal="center"/>
    </xf>
    <xf numFmtId="169" fontId="37" fillId="41" borderId="9" xfId="0" applyNumberFormat="1" applyFont="1" applyFill="1" applyBorder="1" applyAlignment="1">
      <alignment horizontal="center"/>
    </xf>
    <xf numFmtId="169" fontId="37" fillId="41" borderId="39" xfId="0" applyNumberFormat="1" applyFont="1" applyFill="1" applyBorder="1" applyAlignment="1">
      <alignment horizontal="center"/>
    </xf>
    <xf numFmtId="0" fontId="8" fillId="0" borderId="40" xfId="0" applyFont="1" applyBorder="1" applyAlignment="1">
      <alignment horizontal="center"/>
    </xf>
    <xf numFmtId="169" fontId="8" fillId="0" borderId="40" xfId="0" applyNumberFormat="1" applyFont="1" applyBorder="1" applyAlignment="1">
      <alignment horizontal="center"/>
    </xf>
    <xf numFmtId="0" fontId="5" fillId="0" borderId="10" xfId="2" applyFont="1" applyBorder="1" applyAlignment="1">
      <alignment vertical="center"/>
    </xf>
    <xf numFmtId="169" fontId="8" fillId="0" borderId="12" xfId="0" applyNumberFormat="1" applyFont="1" applyBorder="1" applyAlignment="1">
      <alignment horizontal="center"/>
    </xf>
    <xf numFmtId="0" fontId="5" fillId="0" borderId="5" xfId="2" applyFont="1" applyBorder="1" applyAlignment="1">
      <alignment vertical="center"/>
    </xf>
    <xf numFmtId="169" fontId="8" fillId="0" borderId="7" xfId="0" applyNumberFormat="1" applyFont="1" applyBorder="1" applyAlignment="1">
      <alignment horizontal="center"/>
    </xf>
    <xf numFmtId="0" fontId="5" fillId="0" borderId="5" xfId="2" applyFont="1" applyFill="1" applyBorder="1" applyAlignment="1">
      <alignment vertical="center"/>
    </xf>
    <xf numFmtId="0" fontId="5" fillId="0" borderId="35" xfId="2" applyFont="1" applyBorder="1" applyAlignment="1">
      <alignment vertical="center"/>
    </xf>
    <xf numFmtId="169" fontId="8" fillId="0" borderId="44" xfId="0" applyNumberFormat="1" applyFont="1" applyBorder="1" applyAlignment="1">
      <alignment horizontal="center"/>
    </xf>
    <xf numFmtId="3" fontId="6" fillId="44" borderId="51" xfId="378" applyNumberFormat="1" applyFont="1" applyFill="1" applyBorder="1" applyAlignment="1">
      <alignment horizontal="right" vertical="center"/>
    </xf>
    <xf numFmtId="0" fontId="37" fillId="44" borderId="8" xfId="364" applyFont="1" applyFill="1" applyBorder="1" applyAlignment="1">
      <alignment vertical="center"/>
    </xf>
    <xf numFmtId="0" fontId="37" fillId="44" borderId="9" xfId="364" applyFont="1" applyFill="1" applyBorder="1" applyAlignment="1">
      <alignment horizontal="center" vertical="center"/>
    </xf>
    <xf numFmtId="169" fontId="37" fillId="44" borderId="9" xfId="364" applyNumberFormat="1" applyFont="1" applyFill="1" applyBorder="1" applyAlignment="1">
      <alignment horizontal="center" vertical="center"/>
    </xf>
    <xf numFmtId="169" fontId="37" fillId="44" borderId="39" xfId="364" applyNumberFormat="1" applyFont="1" applyFill="1" applyBorder="1" applyAlignment="1">
      <alignment horizontal="center" vertical="center"/>
    </xf>
    <xf numFmtId="0" fontId="37" fillId="44" borderId="8" xfId="319" applyFont="1" applyFill="1" applyBorder="1" applyAlignment="1" applyProtection="1">
      <alignment vertical="center"/>
    </xf>
    <xf numFmtId="1" fontId="37" fillId="44" borderId="9" xfId="319" applyNumberFormat="1" applyFont="1" applyFill="1" applyBorder="1" applyAlignment="1">
      <alignment horizontal="center" vertical="center"/>
    </xf>
    <xf numFmtId="169" fontId="37" fillId="44" borderId="9" xfId="319" applyNumberFormat="1" applyFont="1" applyFill="1" applyBorder="1" applyAlignment="1">
      <alignment horizontal="center" vertical="center"/>
    </xf>
    <xf numFmtId="0" fontId="37" fillId="44" borderId="9" xfId="319" applyFont="1" applyFill="1" applyBorder="1" applyAlignment="1" applyProtection="1">
      <alignment horizontal="center" vertical="center"/>
    </xf>
    <xf numFmtId="169" fontId="37" fillId="44" borderId="9" xfId="319" applyNumberFormat="1" applyFont="1" applyFill="1" applyBorder="1" applyAlignment="1" applyProtection="1">
      <alignment horizontal="center" vertical="center"/>
    </xf>
    <xf numFmtId="0" fontId="37" fillId="41" borderId="8" xfId="319" applyFont="1" applyFill="1" applyBorder="1" applyAlignment="1">
      <alignment vertical="center"/>
    </xf>
    <xf numFmtId="1" fontId="37" fillId="41" borderId="9" xfId="319" applyNumberFormat="1" applyFont="1" applyFill="1" applyBorder="1" applyAlignment="1" applyProtection="1">
      <alignment horizontal="center" vertical="center"/>
    </xf>
    <xf numFmtId="169" fontId="37" fillId="41" borderId="9" xfId="319" applyNumberFormat="1" applyFont="1" applyFill="1" applyBorder="1" applyAlignment="1" applyProtection="1">
      <alignment horizontal="center" vertical="center"/>
    </xf>
    <xf numFmtId="0" fontId="37" fillId="41" borderId="9" xfId="319" applyFont="1" applyFill="1" applyBorder="1" applyAlignment="1">
      <alignment horizontal="center" vertical="center"/>
    </xf>
    <xf numFmtId="169" fontId="37" fillId="41" borderId="9" xfId="319" applyNumberFormat="1" applyFont="1" applyFill="1" applyBorder="1" applyAlignment="1">
      <alignment horizontal="center" vertical="center"/>
    </xf>
    <xf numFmtId="1" fontId="37" fillId="41" borderId="9" xfId="319" applyNumberFormat="1" applyFont="1" applyFill="1" applyBorder="1" applyAlignment="1">
      <alignment horizontal="center" vertical="center"/>
    </xf>
    <xf numFmtId="1" fontId="6" fillId="44" borderId="8" xfId="378" applyNumberFormat="1" applyFont="1" applyFill="1" applyBorder="1" applyAlignment="1">
      <alignment horizontal="left" vertical="center" wrapText="1" shrinkToFit="1"/>
    </xf>
    <xf numFmtId="3" fontId="34" fillId="42" borderId="11" xfId="0" applyNumberFormat="1" applyFont="1" applyFill="1" applyBorder="1" applyAlignment="1">
      <alignment vertical="center" wrapText="1"/>
    </xf>
    <xf numFmtId="3" fontId="5" fillId="42" borderId="11" xfId="0" applyNumberFormat="1" applyFont="1" applyFill="1" applyBorder="1" applyAlignment="1">
      <alignment horizontal="right" vertical="center" wrapText="1"/>
    </xf>
    <xf numFmtId="171" fontId="5" fillId="42" borderId="11" xfId="0" applyNumberFormat="1" applyFont="1" applyFill="1" applyBorder="1" applyAlignment="1">
      <alignment horizontal="right" vertical="center" wrapText="1"/>
    </xf>
    <xf numFmtId="171" fontId="5" fillId="42" borderId="12" xfId="0" applyNumberFormat="1" applyFont="1" applyFill="1" applyBorder="1" applyAlignment="1">
      <alignment horizontal="right" vertical="center" wrapText="1"/>
    </xf>
    <xf numFmtId="3" fontId="34" fillId="42" borderId="6" xfId="0" applyNumberFormat="1" applyFont="1" applyFill="1" applyBorder="1" applyAlignment="1">
      <alignment vertical="center" wrapText="1"/>
    </xf>
    <xf numFmtId="3" fontId="5" fillId="42" borderId="6" xfId="0" applyNumberFormat="1" applyFont="1" applyFill="1" applyBorder="1" applyAlignment="1">
      <alignment horizontal="right" vertical="center" wrapText="1"/>
    </xf>
    <xf numFmtId="171" fontId="5" fillId="42" borderId="6" xfId="0" applyNumberFormat="1" applyFont="1" applyFill="1" applyBorder="1" applyAlignment="1">
      <alignment horizontal="right" vertical="center" wrapText="1"/>
    </xf>
    <xf numFmtId="171" fontId="5" fillId="42" borderId="7" xfId="0" applyNumberFormat="1" applyFont="1" applyFill="1" applyBorder="1" applyAlignment="1">
      <alignment horizontal="right" vertical="center" wrapText="1"/>
    </xf>
    <xf numFmtId="3" fontId="34" fillId="42" borderId="40" xfId="0" applyNumberFormat="1" applyFont="1" applyFill="1" applyBorder="1" applyAlignment="1">
      <alignment vertical="center" wrapText="1"/>
    </xf>
    <xf numFmtId="3" fontId="5" fillId="42" borderId="40" xfId="0" applyNumberFormat="1" applyFont="1" applyFill="1" applyBorder="1" applyAlignment="1">
      <alignment horizontal="right" vertical="center" wrapText="1"/>
    </xf>
    <xf numFmtId="171" fontId="5" fillId="42" borderId="40" xfId="0" applyNumberFormat="1" applyFont="1" applyFill="1" applyBorder="1" applyAlignment="1">
      <alignment horizontal="right" vertical="center" wrapText="1"/>
    </xf>
    <xf numFmtId="171" fontId="5" fillId="42" borderId="44" xfId="0" applyNumberFormat="1" applyFont="1" applyFill="1" applyBorder="1" applyAlignment="1">
      <alignment horizontal="right" vertical="center" wrapText="1"/>
    </xf>
    <xf numFmtId="0" fontId="5" fillId="0" borderId="11" xfId="0" applyFont="1" applyBorder="1" applyAlignment="1">
      <alignment horizontal="center"/>
    </xf>
    <xf numFmtId="169" fontId="5" fillId="0" borderId="11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69" fontId="5" fillId="0" borderId="6" xfId="0" applyNumberFormat="1" applyFont="1" applyBorder="1" applyAlignment="1">
      <alignment horizontal="center"/>
    </xf>
    <xf numFmtId="0" fontId="5" fillId="0" borderId="40" xfId="0" applyFont="1" applyBorder="1" applyAlignment="1">
      <alignment horizontal="center"/>
    </xf>
    <xf numFmtId="169" fontId="5" fillId="0" borderId="40" xfId="0" applyNumberFormat="1" applyFont="1" applyBorder="1" applyAlignment="1">
      <alignment horizontal="center"/>
    </xf>
    <xf numFmtId="169" fontId="5" fillId="0" borderId="12" xfId="0" applyNumberFormat="1" applyFont="1" applyBorder="1" applyAlignment="1">
      <alignment horizontal="center"/>
    </xf>
    <xf numFmtId="169" fontId="5" fillId="0" borderId="7" xfId="0" applyNumberFormat="1" applyFont="1" applyBorder="1" applyAlignment="1">
      <alignment horizontal="center"/>
    </xf>
    <xf numFmtId="169" fontId="5" fillId="0" borderId="44" xfId="0" applyNumberFormat="1" applyFont="1" applyBorder="1" applyAlignment="1">
      <alignment horizontal="center"/>
    </xf>
    <xf numFmtId="1" fontId="0" fillId="0" borderId="10" xfId="0" applyNumberFormat="1" applyFont="1" applyFill="1" applyBorder="1" applyAlignment="1" applyProtection="1">
      <alignment vertical="center"/>
      <protection locked="0"/>
    </xf>
    <xf numFmtId="1" fontId="0" fillId="0" borderId="11" xfId="0" applyNumberFormat="1" applyFont="1" applyFill="1" applyBorder="1" applyAlignment="1" applyProtection="1">
      <alignment horizontal="center" vertical="center"/>
      <protection locked="0"/>
    </xf>
    <xf numFmtId="169" fontId="0" fillId="0" borderId="11" xfId="0" applyNumberFormat="1" applyFont="1" applyFill="1" applyBorder="1" applyAlignment="1" applyProtection="1">
      <alignment horizontal="center" vertical="center"/>
      <protection locked="0"/>
    </xf>
    <xf numFmtId="1" fontId="0" fillId="0" borderId="5" xfId="0" applyNumberFormat="1" applyFont="1" applyFill="1" applyBorder="1" applyAlignment="1" applyProtection="1">
      <alignment vertical="center"/>
      <protection locked="0"/>
    </xf>
    <xf numFmtId="1" fontId="0" fillId="0" borderId="6" xfId="0" applyNumberFormat="1" applyFont="1" applyFill="1" applyBorder="1" applyAlignment="1" applyProtection="1">
      <alignment horizontal="center" vertical="center"/>
      <protection locked="0"/>
    </xf>
    <xf numFmtId="169" fontId="0" fillId="0" borderId="6" xfId="0" applyNumberFormat="1" applyFont="1" applyFill="1" applyBorder="1" applyAlignment="1" applyProtection="1">
      <alignment horizontal="center" vertical="center"/>
      <protection locked="0"/>
    </xf>
    <xf numFmtId="1" fontId="0" fillId="0" borderId="35" xfId="0" applyNumberFormat="1" applyFont="1" applyFill="1" applyBorder="1" applyAlignment="1" applyProtection="1">
      <alignment vertical="center"/>
      <protection locked="0"/>
    </xf>
    <xf numFmtId="1" fontId="0" fillId="0" borderId="40" xfId="0" applyNumberFormat="1" applyFont="1" applyFill="1" applyBorder="1" applyAlignment="1" applyProtection="1">
      <alignment horizontal="center" vertical="center"/>
      <protection locked="0"/>
    </xf>
    <xf numFmtId="169" fontId="0" fillId="0" borderId="40" xfId="0" applyNumberFormat="1" applyFont="1" applyFill="1" applyBorder="1" applyAlignment="1" applyProtection="1">
      <alignment horizontal="center" vertical="center"/>
      <protection locked="0"/>
    </xf>
    <xf numFmtId="3" fontId="67" fillId="0" borderId="40" xfId="318" applyNumberFormat="1" applyFont="1" applyBorder="1"/>
    <xf numFmtId="1" fontId="5" fillId="42" borderId="10" xfId="319" applyNumberFormat="1" applyFont="1" applyFill="1" applyBorder="1" applyAlignment="1" applyProtection="1">
      <alignment vertical="center"/>
      <protection locked="0"/>
    </xf>
    <xf numFmtId="1" fontId="5" fillId="42" borderId="5" xfId="319" applyNumberFormat="1" applyFont="1" applyFill="1" applyBorder="1" applyAlignment="1" applyProtection="1">
      <alignment vertical="center"/>
      <protection locked="0"/>
    </xf>
    <xf numFmtId="1" fontId="5" fillId="42" borderId="5" xfId="319" applyNumberFormat="1" applyFont="1" applyFill="1" applyBorder="1" applyAlignment="1">
      <alignment vertical="center"/>
    </xf>
    <xf numFmtId="0" fontId="39" fillId="41" borderId="13" xfId="2" applyFont="1" applyFill="1" applyBorder="1" applyAlignment="1">
      <alignment vertical="center"/>
    </xf>
    <xf numFmtId="0" fontId="37" fillId="41" borderId="36" xfId="0" applyFont="1" applyFill="1" applyBorder="1" applyAlignment="1">
      <alignment horizontal="center"/>
    </xf>
    <xf numFmtId="169" fontId="37" fillId="41" borderId="36" xfId="0" applyNumberFormat="1" applyFont="1" applyFill="1" applyBorder="1" applyAlignment="1">
      <alignment horizontal="center"/>
    </xf>
    <xf numFmtId="169" fontId="37" fillId="41" borderId="37" xfId="0" applyNumberFormat="1" applyFont="1" applyFill="1" applyBorder="1" applyAlignment="1">
      <alignment horizontal="center"/>
    </xf>
    <xf numFmtId="0" fontId="37" fillId="41" borderId="28" xfId="0" applyFont="1" applyFill="1" applyBorder="1" applyAlignment="1">
      <alignment horizontal="center"/>
    </xf>
    <xf numFmtId="169" fontId="37" fillId="41" borderId="28" xfId="0" applyNumberFormat="1" applyFont="1" applyFill="1" applyBorder="1" applyAlignment="1">
      <alignment horizontal="center"/>
    </xf>
    <xf numFmtId="169" fontId="37" fillId="41" borderId="51" xfId="0" applyNumberFormat="1" applyFont="1" applyFill="1" applyBorder="1" applyAlignment="1">
      <alignment horizontal="center"/>
    </xf>
    <xf numFmtId="0" fontId="37" fillId="41" borderId="34" xfId="2" applyFont="1" applyFill="1" applyBorder="1" applyAlignment="1">
      <alignment vertical="center"/>
    </xf>
    <xf numFmtId="1" fontId="39" fillId="44" borderId="39" xfId="319" applyNumberFormat="1" applyFont="1" applyFill="1" applyBorder="1" applyAlignment="1">
      <alignment horizontal="center" vertical="center"/>
    </xf>
    <xf numFmtId="1" fontId="5" fillId="0" borderId="7" xfId="319" applyNumberFormat="1" applyFont="1" applyFill="1" applyBorder="1" applyAlignment="1" applyProtection="1">
      <alignment horizontal="center" vertical="center"/>
      <protection locked="0"/>
    </xf>
    <xf numFmtId="1" fontId="8" fillId="0" borderId="5" xfId="319" applyNumberFormat="1" applyFont="1" applyFill="1" applyBorder="1" applyAlignment="1">
      <alignment vertical="center"/>
    </xf>
    <xf numFmtId="1" fontId="5" fillId="0" borderId="44" xfId="319" applyNumberFormat="1" applyFont="1" applyFill="1" applyBorder="1" applyAlignment="1" applyProtection="1">
      <alignment horizontal="center" vertical="center"/>
      <protection locked="0"/>
    </xf>
    <xf numFmtId="1" fontId="39" fillId="41" borderId="39" xfId="319" applyNumberFormat="1" applyFont="1" applyFill="1" applyBorder="1" applyAlignment="1" applyProtection="1">
      <alignment horizontal="center" vertical="center"/>
    </xf>
    <xf numFmtId="3" fontId="7" fillId="45" borderId="39" xfId="293" applyNumberFormat="1" applyFont="1" applyFill="1" applyBorder="1" applyAlignment="1">
      <alignment horizontal="right"/>
    </xf>
    <xf numFmtId="170" fontId="6" fillId="44" borderId="9" xfId="378" applyNumberFormat="1" applyFont="1" applyFill="1" applyBorder="1" applyAlignment="1">
      <alignment horizontal="right" vertical="center"/>
    </xf>
    <xf numFmtId="0" fontId="39" fillId="41" borderId="39" xfId="364" applyFont="1" applyFill="1" applyBorder="1" applyAlignment="1">
      <alignment horizontal="center" vertical="center"/>
    </xf>
    <xf numFmtId="0" fontId="39" fillId="44" borderId="8" xfId="0" applyFont="1" applyFill="1" applyBorder="1" applyAlignment="1">
      <alignment vertical="center" wrapText="1"/>
    </xf>
    <xf numFmtId="0" fontId="39" fillId="44" borderId="9" xfId="0" applyFont="1" applyFill="1" applyBorder="1" applyAlignment="1">
      <alignment vertical="center" wrapText="1"/>
    </xf>
    <xf numFmtId="171" fontId="39" fillId="44" borderId="9" xfId="0" applyNumberFormat="1" applyFont="1" applyFill="1" applyBorder="1" applyAlignment="1">
      <alignment horizontal="right" vertical="center" wrapText="1"/>
    </xf>
    <xf numFmtId="171" fontId="39" fillId="44" borderId="39" xfId="0" applyNumberFormat="1" applyFont="1" applyFill="1" applyBorder="1" applyAlignment="1">
      <alignment horizontal="right" vertical="center" wrapText="1"/>
    </xf>
    <xf numFmtId="3" fontId="67" fillId="0" borderId="56" xfId="318" applyNumberFormat="1" applyFont="1" applyBorder="1"/>
    <xf numFmtId="3" fontId="67" fillId="0" borderId="3" xfId="318" applyNumberFormat="1" applyFont="1" applyBorder="1"/>
    <xf numFmtId="3" fontId="67" fillId="0" borderId="56" xfId="318" applyNumberFormat="1" applyFont="1" applyBorder="1" applyAlignment="1">
      <alignment horizontal="right"/>
    </xf>
    <xf numFmtId="3" fontId="67" fillId="0" borderId="3" xfId="318" applyNumberFormat="1" applyFont="1" applyBorder="1" applyAlignment="1">
      <alignment horizontal="right"/>
    </xf>
    <xf numFmtId="3" fontId="67" fillId="0" borderId="49" xfId="318" applyNumberFormat="1" applyFont="1" applyBorder="1"/>
    <xf numFmtId="3" fontId="67" fillId="0" borderId="49" xfId="318" applyNumberFormat="1" applyFont="1" applyBorder="1" applyAlignment="1">
      <alignment horizontal="right"/>
    </xf>
    <xf numFmtId="3" fontId="67" fillId="0" borderId="54" xfId="318" applyNumberFormat="1" applyFont="1" applyBorder="1"/>
    <xf numFmtId="3" fontId="67" fillId="0" borderId="54" xfId="318" applyNumberFormat="1" applyFont="1" applyBorder="1" applyAlignment="1">
      <alignment horizontal="right"/>
    </xf>
    <xf numFmtId="3" fontId="7" fillId="45" borderId="73" xfId="293" applyNumberFormat="1" applyFont="1" applyFill="1" applyBorder="1" applyAlignment="1">
      <alignment horizontal="right"/>
    </xf>
    <xf numFmtId="3" fontId="67" fillId="0" borderId="58" xfId="318" applyNumberFormat="1" applyFont="1" applyBorder="1" applyAlignment="1">
      <alignment horizontal="right"/>
    </xf>
    <xf numFmtId="3" fontId="67" fillId="0" borderId="72" xfId="318" applyNumberFormat="1" applyFont="1" applyBorder="1" applyAlignment="1">
      <alignment horizontal="right"/>
    </xf>
    <xf numFmtId="3" fontId="67" fillId="0" borderId="57" xfId="318" applyNumberFormat="1" applyFont="1" applyBorder="1" applyAlignment="1">
      <alignment horizontal="right"/>
    </xf>
    <xf numFmtId="3" fontId="5" fillId="0" borderId="36" xfId="287" applyNumberFormat="1" applyFont="1" applyBorder="1" applyAlignment="1">
      <alignment horizontal="center"/>
    </xf>
    <xf numFmtId="3" fontId="5" fillId="0" borderId="36" xfId="287" applyNumberFormat="1" applyFont="1" applyBorder="1"/>
    <xf numFmtId="3" fontId="37" fillId="41" borderId="28" xfId="575" applyNumberFormat="1" applyFont="1" applyFill="1" applyBorder="1" applyAlignment="1">
      <alignment horizontal="center" vertical="center"/>
    </xf>
    <xf numFmtId="3" fontId="37" fillId="41" borderId="28" xfId="575" applyNumberFormat="1" applyFont="1" applyFill="1" applyBorder="1" applyAlignment="1">
      <alignment horizontal="right" vertical="center"/>
    </xf>
    <xf numFmtId="3" fontId="6" fillId="45" borderId="51" xfId="293" applyNumberFormat="1" applyFont="1" applyFill="1" applyBorder="1" applyAlignment="1">
      <alignment horizontal="center" vertical="center"/>
    </xf>
    <xf numFmtId="1" fontId="5" fillId="42" borderId="10" xfId="364" applyNumberFormat="1" applyFont="1" applyFill="1" applyBorder="1" applyAlignment="1" applyProtection="1">
      <alignment vertical="center"/>
      <protection locked="0"/>
    </xf>
    <xf numFmtId="1" fontId="5" fillId="42" borderId="5" xfId="364" applyNumberFormat="1" applyFont="1" applyFill="1" applyBorder="1" applyAlignment="1" applyProtection="1">
      <alignment vertical="center"/>
      <protection locked="0"/>
    </xf>
    <xf numFmtId="1" fontId="5" fillId="42" borderId="5" xfId="364" applyNumberFormat="1" applyFont="1" applyFill="1" applyBorder="1" applyAlignment="1" applyProtection="1">
      <alignment horizontal="left" vertical="center"/>
      <protection locked="0"/>
    </xf>
    <xf numFmtId="1" fontId="5" fillId="42" borderId="35" xfId="364" applyNumberFormat="1" applyFont="1" applyFill="1" applyBorder="1" applyAlignment="1" applyProtection="1">
      <alignment vertical="center"/>
      <protection locked="0"/>
    </xf>
    <xf numFmtId="1" fontId="5" fillId="0" borderId="5" xfId="319" applyNumberFormat="1" applyFont="1" applyFill="1" applyBorder="1" applyAlignment="1" applyProtection="1">
      <alignment horizontal="left" vertical="center"/>
      <protection locked="0"/>
    </xf>
    <xf numFmtId="1" fontId="37" fillId="44" borderId="39" xfId="319" applyNumberFormat="1" applyFont="1" applyFill="1" applyBorder="1" applyAlignment="1">
      <alignment horizontal="center" vertical="center"/>
    </xf>
    <xf numFmtId="1" fontId="37" fillId="41" borderId="39" xfId="319" applyNumberFormat="1" applyFont="1" applyFill="1" applyBorder="1" applyAlignment="1" applyProtection="1">
      <alignment horizontal="center" vertical="center"/>
    </xf>
    <xf numFmtId="0" fontId="5" fillId="0" borderId="10" xfId="2" applyFont="1" applyFill="1" applyBorder="1" applyAlignment="1">
      <alignment vertical="center"/>
    </xf>
    <xf numFmtId="0" fontId="10" fillId="0" borderId="0" xfId="569" applyFont="1" applyFill="1" applyBorder="1" applyAlignment="1">
      <alignment horizontal="left" vertical="center" wrapText="1"/>
    </xf>
    <xf numFmtId="0" fontId="35" fillId="0" borderId="0" xfId="364" applyFont="1" applyFill="1" applyBorder="1" applyAlignment="1">
      <alignment horizontal="left" vertical="center" wrapText="1"/>
    </xf>
    <xf numFmtId="0" fontId="37" fillId="41" borderId="36" xfId="364" applyFont="1" applyFill="1" applyBorder="1" applyAlignment="1">
      <alignment horizontal="center" vertical="center" wrapText="1"/>
    </xf>
    <xf numFmtId="0" fontId="37" fillId="41" borderId="36" xfId="364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48" fillId="0" borderId="0" xfId="0" applyFont="1"/>
    <xf numFmtId="0" fontId="63" fillId="0" borderId="0" xfId="0" applyFont="1"/>
    <xf numFmtId="0" fontId="6" fillId="41" borderId="40" xfId="0" applyFont="1" applyFill="1" applyBorder="1" applyAlignment="1">
      <alignment horizontal="center" vertical="center" wrapText="1"/>
    </xf>
    <xf numFmtId="0" fontId="61" fillId="0" borderId="0" xfId="0" applyFont="1" applyFill="1" applyBorder="1" applyAlignment="1"/>
    <xf numFmtId="0" fontId="0" fillId="0" borderId="0" xfId="0" applyAlignment="1">
      <alignment horizontal="center" wrapText="1"/>
    </xf>
    <xf numFmtId="0" fontId="41" fillId="0" borderId="0" xfId="0" applyFont="1" applyAlignment="1">
      <alignment horizontal="center" wrapText="1"/>
    </xf>
    <xf numFmtId="0" fontId="47" fillId="0" borderId="29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34" fillId="0" borderId="0" xfId="0" applyFont="1" applyAlignment="1">
      <alignment horizontal="center" vertical="center"/>
    </xf>
    <xf numFmtId="3" fontId="39" fillId="41" borderId="36" xfId="364" applyNumberFormat="1" applyFont="1" applyFill="1" applyBorder="1" applyAlignment="1" applyProtection="1">
      <alignment horizontal="center" vertical="center"/>
    </xf>
    <xf numFmtId="0" fontId="39" fillId="44" borderId="36" xfId="0" applyFont="1" applyFill="1" applyBorder="1" applyAlignment="1">
      <alignment horizontal="center" vertical="center" wrapText="1"/>
    </xf>
    <xf numFmtId="0" fontId="39" fillId="44" borderId="65" xfId="0" applyFont="1" applyFill="1" applyBorder="1" applyAlignment="1">
      <alignment horizontal="center" vertical="center" wrapText="1"/>
    </xf>
    <xf numFmtId="4" fontId="7" fillId="44" borderId="28" xfId="378" applyNumberFormat="1" applyFont="1" applyFill="1" applyBorder="1" applyAlignment="1">
      <alignment horizontal="right" vertical="center"/>
    </xf>
    <xf numFmtId="0" fontId="37" fillId="44" borderId="36" xfId="0" applyFont="1" applyFill="1" applyBorder="1" applyAlignment="1">
      <alignment horizontal="center" vertical="center" wrapText="1"/>
    </xf>
    <xf numFmtId="0" fontId="37" fillId="44" borderId="65" xfId="0" applyFont="1" applyFill="1" applyBorder="1" applyAlignment="1">
      <alignment horizontal="center" vertical="center" wrapText="1"/>
    </xf>
    <xf numFmtId="0" fontId="34" fillId="0" borderId="0" xfId="0" applyFont="1"/>
    <xf numFmtId="0" fontId="41" fillId="0" borderId="0" xfId="0" applyNumberFormat="1" applyFont="1" applyAlignment="1">
      <alignment horizontal="center"/>
    </xf>
    <xf numFmtId="0" fontId="41" fillId="0" borderId="0" xfId="0" applyFont="1"/>
    <xf numFmtId="0" fontId="37" fillId="41" borderId="13" xfId="0" applyNumberFormat="1" applyFont="1" applyFill="1" applyBorder="1" applyAlignment="1" applyProtection="1">
      <alignment horizontal="left" vertical="center"/>
    </xf>
    <xf numFmtId="0" fontId="37" fillId="41" borderId="36" xfId="0" applyNumberFormat="1" applyFont="1" applyFill="1" applyBorder="1" applyAlignment="1" applyProtection="1">
      <alignment horizontal="center" vertical="center"/>
    </xf>
    <xf numFmtId="0" fontId="37" fillId="41" borderId="37" xfId="0" applyNumberFormat="1" applyFont="1" applyFill="1" applyBorder="1" applyAlignment="1" applyProtection="1">
      <alignment horizontal="center" vertical="center"/>
    </xf>
    <xf numFmtId="0" fontId="5" fillId="0" borderId="10" xfId="0" applyNumberFormat="1" applyFont="1" applyFill="1" applyBorder="1" applyAlignment="1">
      <alignment horizontal="left" vertical="center"/>
    </xf>
    <xf numFmtId="0" fontId="5" fillId="49" borderId="11" xfId="0" applyNumberFormat="1" applyFont="1" applyFill="1" applyBorder="1" applyAlignment="1">
      <alignment horizontal="center" vertical="center"/>
    </xf>
    <xf numFmtId="0" fontId="5" fillId="0" borderId="11" xfId="0" applyNumberFormat="1" applyFont="1" applyFill="1" applyBorder="1" applyAlignment="1">
      <alignment horizontal="center" vertical="center"/>
    </xf>
    <xf numFmtId="0" fontId="5" fillId="0" borderId="12" xfId="0" applyNumberFormat="1" applyFont="1" applyFill="1" applyBorder="1" applyAlignment="1">
      <alignment horizontal="center" vertical="center"/>
    </xf>
    <xf numFmtId="0" fontId="5" fillId="0" borderId="5" xfId="0" applyNumberFormat="1" applyFont="1" applyFill="1" applyBorder="1" applyAlignment="1" applyProtection="1">
      <alignment horizontal="left" vertical="center"/>
      <protection locked="0"/>
    </xf>
    <xf numFmtId="0" fontId="5" fillId="49" borderId="6" xfId="0" applyNumberFormat="1" applyFont="1" applyFill="1" applyBorder="1" applyAlignment="1" applyProtection="1">
      <alignment horizontal="center" vertical="center"/>
      <protection locked="0"/>
    </xf>
    <xf numFmtId="0" fontId="5" fillId="0" borderId="6" xfId="0" applyNumberFormat="1" applyFont="1" applyFill="1" applyBorder="1" applyAlignment="1" applyProtection="1">
      <alignment horizontal="center" vertical="center"/>
      <protection locked="0"/>
    </xf>
    <xf numFmtId="0" fontId="5" fillId="0" borderId="7" xfId="0" applyNumberFormat="1" applyFont="1" applyFill="1" applyBorder="1" applyAlignment="1" applyProtection="1">
      <alignment horizontal="center" vertical="center"/>
      <protection locked="0"/>
    </xf>
    <xf numFmtId="0" fontId="41" fillId="0" borderId="5" xfId="0" applyNumberFormat="1" applyFont="1" applyBorder="1" applyAlignment="1">
      <alignment horizontal="left" vertical="center"/>
    </xf>
    <xf numFmtId="0" fontId="41" fillId="49" borderId="6" xfId="0" applyNumberFormat="1" applyFont="1" applyFill="1" applyBorder="1" applyAlignment="1">
      <alignment horizontal="center" vertical="center"/>
    </xf>
    <xf numFmtId="0" fontId="41" fillId="0" borderId="6" xfId="0" applyNumberFormat="1" applyFont="1" applyBorder="1" applyAlignment="1">
      <alignment horizontal="center" vertical="center"/>
    </xf>
    <xf numFmtId="0" fontId="41" fillId="0" borderId="7" xfId="0" applyNumberFormat="1" applyFont="1" applyBorder="1" applyAlignment="1">
      <alignment horizontal="center" vertical="center"/>
    </xf>
    <xf numFmtId="0" fontId="5" fillId="0" borderId="35" xfId="0" applyNumberFormat="1" applyFont="1" applyFill="1" applyBorder="1" applyAlignment="1" applyProtection="1">
      <alignment horizontal="left" vertical="center"/>
      <protection locked="0"/>
    </xf>
    <xf numFmtId="0" fontId="5" fillId="49" borderId="40" xfId="0" applyNumberFormat="1" applyFont="1" applyFill="1" applyBorder="1" applyAlignment="1" applyProtection="1">
      <alignment horizontal="center" vertical="center"/>
      <protection locked="0"/>
    </xf>
    <xf numFmtId="0" fontId="5" fillId="0" borderId="40" xfId="0" applyNumberFormat="1" applyFont="1" applyFill="1" applyBorder="1" applyAlignment="1" applyProtection="1">
      <alignment horizontal="center" vertical="center"/>
      <protection locked="0"/>
    </xf>
    <xf numFmtId="0" fontId="5" fillId="0" borderId="44" xfId="0" applyNumberFormat="1" applyFont="1" applyFill="1" applyBorder="1" applyAlignment="1" applyProtection="1">
      <alignment horizontal="center" vertical="center"/>
      <protection locked="0"/>
    </xf>
    <xf numFmtId="0" fontId="39" fillId="41" borderId="8" xfId="0" applyNumberFormat="1" applyFont="1" applyFill="1" applyBorder="1" applyAlignment="1">
      <alignment horizontal="left" vertical="center"/>
    </xf>
    <xf numFmtId="0" fontId="39" fillId="50" borderId="9" xfId="0" applyNumberFormat="1" applyFont="1" applyFill="1" applyBorder="1" applyAlignment="1">
      <alignment horizontal="center" vertical="center"/>
    </xf>
    <xf numFmtId="0" fontId="39" fillId="41" borderId="9" xfId="0" applyNumberFormat="1" applyFont="1" applyFill="1" applyBorder="1" applyAlignment="1">
      <alignment horizontal="center" vertical="center"/>
    </xf>
    <xf numFmtId="0" fontId="39" fillId="41" borderId="39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/>
    <xf numFmtId="49" fontId="72" fillId="51" borderId="11" xfId="576" applyNumberFormat="1" applyFont="1" applyFill="1" applyBorder="1" applyAlignment="1">
      <alignment horizontal="center" vertical="center" wrapText="1"/>
    </xf>
    <xf numFmtId="0" fontId="72" fillId="42" borderId="11" xfId="576" applyNumberFormat="1" applyFont="1" applyFill="1" applyBorder="1" applyAlignment="1">
      <alignment horizontal="center" vertical="center"/>
    </xf>
    <xf numFmtId="0" fontId="5" fillId="0" borderId="6" xfId="0" applyNumberFormat="1" applyFont="1" applyFill="1" applyBorder="1" applyAlignment="1">
      <alignment horizontal="left" vertical="center"/>
    </xf>
    <xf numFmtId="0" fontId="72" fillId="42" borderId="6" xfId="576" applyNumberFormat="1" applyFont="1" applyFill="1" applyBorder="1" applyAlignment="1">
      <alignment horizontal="center" vertical="center"/>
    </xf>
    <xf numFmtId="2" fontId="72" fillId="42" borderId="6" xfId="576" applyNumberFormat="1" applyFont="1" applyFill="1" applyBorder="1" applyAlignment="1">
      <alignment horizontal="center" vertical="center" wrapText="1"/>
    </xf>
    <xf numFmtId="0" fontId="72" fillId="42" borderId="40" xfId="576" applyNumberFormat="1" applyFont="1" applyFill="1" applyBorder="1" applyAlignment="1">
      <alignment horizontal="center" vertical="center"/>
    </xf>
    <xf numFmtId="0" fontId="37" fillId="41" borderId="8" xfId="0" applyNumberFormat="1" applyFont="1" applyFill="1" applyBorder="1" applyAlignment="1">
      <alignment horizontal="left" vertical="center"/>
    </xf>
    <xf numFmtId="0" fontId="37" fillId="41" borderId="9" xfId="0" applyNumberFormat="1" applyFont="1" applyFill="1" applyBorder="1" applyAlignment="1">
      <alignment horizontal="center" vertical="center"/>
    </xf>
    <xf numFmtId="0" fontId="37" fillId="41" borderId="39" xfId="0" applyNumberFormat="1" applyFont="1" applyFill="1" applyBorder="1" applyAlignment="1">
      <alignment horizontal="center" vertical="center"/>
    </xf>
    <xf numFmtId="0" fontId="8" fillId="0" borderId="0" xfId="0" applyNumberFormat="1" applyFont="1" applyAlignment="1">
      <alignment horizontal="center"/>
    </xf>
    <xf numFmtId="0" fontId="37" fillId="41" borderId="65" xfId="0" applyFont="1" applyFill="1" applyBorder="1" applyAlignment="1">
      <alignment horizontal="center" vertical="center" wrapText="1"/>
    </xf>
    <xf numFmtId="169" fontId="37" fillId="41" borderId="61" xfId="0" applyNumberFormat="1" applyFont="1" applyFill="1" applyBorder="1" applyAlignment="1">
      <alignment horizontal="center"/>
    </xf>
    <xf numFmtId="169" fontId="0" fillId="0" borderId="55" xfId="0" applyNumberFormat="1" applyFont="1" applyBorder="1" applyAlignment="1">
      <alignment horizontal="center"/>
    </xf>
    <xf numFmtId="169" fontId="0" fillId="0" borderId="48" xfId="0" applyNumberFormat="1" applyFont="1" applyBorder="1" applyAlignment="1">
      <alignment horizontal="center"/>
    </xf>
    <xf numFmtId="169" fontId="0" fillId="0" borderId="53" xfId="0" applyNumberFormat="1" applyFont="1" applyBorder="1" applyAlignment="1">
      <alignment horizontal="center"/>
    </xf>
    <xf numFmtId="0" fontId="37" fillId="41" borderId="59" xfId="0" applyFont="1" applyFill="1" applyBorder="1" applyAlignment="1">
      <alignment horizontal="center" vertical="center" wrapText="1"/>
    </xf>
    <xf numFmtId="169" fontId="37" fillId="41" borderId="60" xfId="0" applyNumberFormat="1" applyFont="1" applyFill="1" applyBorder="1" applyAlignment="1">
      <alignment horizontal="center"/>
    </xf>
    <xf numFmtId="169" fontId="0" fillId="0" borderId="56" xfId="0" applyNumberFormat="1" applyFont="1" applyBorder="1" applyAlignment="1">
      <alignment horizontal="center"/>
    </xf>
    <xf numFmtId="169" fontId="0" fillId="0" borderId="49" xfId="0" applyNumberFormat="1" applyFont="1" applyBorder="1" applyAlignment="1">
      <alignment horizontal="center"/>
    </xf>
    <xf numFmtId="169" fontId="0" fillId="0" borderId="54" xfId="0" applyNumberFormat="1" applyFont="1" applyBorder="1" applyAlignment="1">
      <alignment horizontal="center"/>
    </xf>
    <xf numFmtId="0" fontId="5" fillId="0" borderId="0" xfId="0" applyFont="1" applyFill="1" applyBorder="1"/>
    <xf numFmtId="0" fontId="5" fillId="42" borderId="0" xfId="0" applyFont="1" applyFill="1" applyBorder="1"/>
    <xf numFmtId="0" fontId="47" fillId="0" borderId="0" xfId="0" applyFont="1" applyBorder="1" applyAlignment="1">
      <alignment horizontal="center"/>
    </xf>
    <xf numFmtId="0" fontId="41" fillId="0" borderId="0" xfId="0" applyNumberFormat="1" applyFont="1" applyBorder="1" applyAlignment="1">
      <alignment horizontal="center"/>
    </xf>
    <xf numFmtId="0" fontId="41" fillId="0" borderId="0" xfId="0" applyFont="1" applyBorder="1"/>
    <xf numFmtId="0" fontId="72" fillId="42" borderId="12" xfId="576" applyNumberFormat="1" applyFont="1" applyFill="1" applyBorder="1" applyAlignment="1">
      <alignment horizontal="center" vertical="center"/>
    </xf>
    <xf numFmtId="0" fontId="5" fillId="0" borderId="5" xfId="0" applyNumberFormat="1" applyFont="1" applyFill="1" applyBorder="1" applyAlignment="1">
      <alignment horizontal="left" vertical="center"/>
    </xf>
    <xf numFmtId="0" fontId="72" fillId="42" borderId="7" xfId="576" applyNumberFormat="1" applyFont="1" applyFill="1" applyBorder="1" applyAlignment="1">
      <alignment horizontal="center" vertical="center"/>
    </xf>
    <xf numFmtId="0" fontId="5" fillId="0" borderId="35" xfId="0" applyNumberFormat="1" applyFont="1" applyFill="1" applyBorder="1" applyAlignment="1">
      <alignment horizontal="left" vertical="center"/>
    </xf>
    <xf numFmtId="0" fontId="72" fillId="42" borderId="44" xfId="576" applyNumberFormat="1" applyFont="1" applyFill="1" applyBorder="1" applyAlignment="1">
      <alignment horizontal="center" vertical="center"/>
    </xf>
    <xf numFmtId="0" fontId="5" fillId="0" borderId="10" xfId="0" applyNumberFormat="1" applyFont="1" applyFill="1" applyBorder="1" applyAlignment="1" applyProtection="1">
      <alignment horizontal="left" vertical="center"/>
      <protection locked="0"/>
    </xf>
    <xf numFmtId="0" fontId="5" fillId="0" borderId="11" xfId="0" applyNumberFormat="1" applyFont="1" applyFill="1" applyBorder="1" applyAlignment="1" applyProtection="1">
      <alignment horizontal="center" vertical="center"/>
      <protection locked="0"/>
    </xf>
    <xf numFmtId="0" fontId="5" fillId="0" borderId="12" xfId="0" applyNumberFormat="1" applyFont="1" applyFill="1" applyBorder="1" applyAlignment="1" applyProtection="1">
      <alignment horizontal="center" vertical="center"/>
      <protection locked="0"/>
    </xf>
    <xf numFmtId="0" fontId="5" fillId="0" borderId="11" xfId="0" applyNumberFormat="1" applyFont="1" applyFill="1" applyBorder="1" applyAlignment="1" applyProtection="1">
      <alignment horizontal="left" vertical="center"/>
      <protection locked="0"/>
    </xf>
    <xf numFmtId="0" fontId="41" fillId="0" borderId="6" xfId="0" applyNumberFormat="1" applyFont="1" applyBorder="1" applyAlignment="1">
      <alignment horizontal="left" vertical="center"/>
    </xf>
    <xf numFmtId="0" fontId="5" fillId="0" borderId="6" xfId="0" applyNumberFormat="1" applyFont="1" applyFill="1" applyBorder="1" applyAlignment="1" applyProtection="1">
      <alignment horizontal="left" vertical="center"/>
      <protection locked="0"/>
    </xf>
    <xf numFmtId="0" fontId="5" fillId="0" borderId="6" xfId="0" applyNumberFormat="1" applyFont="1" applyFill="1" applyBorder="1" applyAlignment="1">
      <alignment horizontal="center" vertical="center"/>
    </xf>
    <xf numFmtId="0" fontId="5" fillId="0" borderId="40" xfId="0" applyNumberFormat="1" applyFont="1" applyFill="1" applyBorder="1" applyAlignment="1" applyProtection="1">
      <alignment horizontal="left" vertical="center"/>
      <protection locked="0"/>
    </xf>
    <xf numFmtId="0" fontId="41" fillId="0" borderId="5" xfId="0" applyNumberFormat="1" applyFont="1" applyFill="1" applyBorder="1" applyAlignment="1" applyProtection="1">
      <alignment horizontal="left" vertical="center"/>
      <protection locked="0"/>
    </xf>
    <xf numFmtId="0" fontId="41" fillId="0" borderId="6" xfId="0" applyNumberFormat="1" applyFont="1" applyFill="1" applyBorder="1" applyAlignment="1" applyProtection="1">
      <alignment horizontal="center" vertical="center"/>
      <protection locked="0"/>
    </xf>
    <xf numFmtId="0" fontId="41" fillId="0" borderId="7" xfId="0" applyNumberFormat="1" applyFont="1" applyFill="1" applyBorder="1" applyAlignment="1" applyProtection="1">
      <alignment horizontal="center" vertical="center"/>
      <protection locked="0"/>
    </xf>
    <xf numFmtId="49" fontId="5" fillId="0" borderId="11" xfId="0" applyNumberFormat="1" applyFont="1" applyFill="1" applyBorder="1" applyAlignment="1" applyProtection="1">
      <alignment horizontal="center" vertical="center"/>
      <protection locked="0"/>
    </xf>
    <xf numFmtId="49" fontId="5" fillId="0" borderId="6" xfId="0" applyNumberFormat="1" applyFont="1" applyFill="1" applyBorder="1" applyAlignment="1" applyProtection="1">
      <alignment horizontal="center" vertical="center"/>
      <protection locked="0"/>
    </xf>
    <xf numFmtId="49" fontId="5" fillId="0" borderId="40" xfId="0" applyNumberFormat="1" applyFont="1" applyFill="1" applyBorder="1" applyAlignment="1" applyProtection="1">
      <alignment horizontal="center" vertical="center"/>
      <protection locked="0"/>
    </xf>
    <xf numFmtId="0" fontId="39" fillId="41" borderId="8" xfId="0" applyNumberFormat="1" applyFont="1" applyFill="1" applyBorder="1" applyAlignment="1" applyProtection="1">
      <alignment horizontal="left" vertical="center"/>
    </xf>
    <xf numFmtId="0" fontId="39" fillId="41" borderId="9" xfId="0" applyNumberFormat="1" applyFont="1" applyFill="1" applyBorder="1" applyAlignment="1" applyProtection="1">
      <alignment horizontal="center" vertical="center"/>
    </xf>
    <xf numFmtId="0" fontId="39" fillId="41" borderId="39" xfId="0" applyNumberFormat="1" applyFont="1" applyFill="1" applyBorder="1" applyAlignment="1" applyProtection="1">
      <alignment horizontal="center" vertical="center"/>
    </xf>
    <xf numFmtId="0" fontId="8" fillId="42" borderId="10" xfId="318" applyFont="1" applyFill="1" applyBorder="1"/>
    <xf numFmtId="0" fontId="8" fillId="42" borderId="5" xfId="318" applyFont="1" applyFill="1" applyBorder="1"/>
    <xf numFmtId="0" fontId="8" fillId="42" borderId="13" xfId="318" applyFont="1" applyFill="1" applyBorder="1"/>
    <xf numFmtId="4" fontId="6" fillId="44" borderId="9" xfId="378" applyNumberFormat="1" applyFont="1" applyFill="1" applyBorder="1" applyAlignment="1">
      <alignment horizontal="right" vertical="center"/>
    </xf>
    <xf numFmtId="0" fontId="37" fillId="41" borderId="37" xfId="364" applyFont="1" applyFill="1" applyBorder="1" applyAlignment="1">
      <alignment horizontal="center" vertical="center"/>
    </xf>
    <xf numFmtId="3" fontId="6" fillId="44" borderId="9" xfId="318" applyNumberFormat="1" applyFont="1" applyFill="1" applyBorder="1" applyAlignment="1">
      <alignment horizontal="center"/>
    </xf>
    <xf numFmtId="3" fontId="6" fillId="44" borderId="39" xfId="318" applyNumberFormat="1" applyFont="1" applyFill="1" applyBorder="1" applyAlignment="1">
      <alignment horizontal="center"/>
    </xf>
    <xf numFmtId="0" fontId="7" fillId="44" borderId="29" xfId="0" applyFont="1" applyFill="1" applyBorder="1" applyAlignment="1">
      <alignment horizontal="left" vertical="center" wrapText="1"/>
    </xf>
    <xf numFmtId="3" fontId="7" fillId="44" borderId="29" xfId="0" applyNumberFormat="1" applyFont="1" applyFill="1" applyBorder="1" applyAlignment="1">
      <alignment horizontal="right" vertical="center" wrapText="1"/>
    </xf>
    <xf numFmtId="4" fontId="7" fillId="44" borderId="29" xfId="0" applyNumberFormat="1" applyFont="1" applyFill="1" applyBorder="1" applyAlignment="1">
      <alignment horizontal="right" vertical="center" wrapText="1"/>
    </xf>
    <xf numFmtId="3" fontId="41" fillId="0" borderId="46" xfId="0" applyNumberFormat="1" applyFont="1" applyBorder="1" applyAlignment="1">
      <alignment horizontal="right"/>
    </xf>
    <xf numFmtId="4" fontId="41" fillId="0" borderId="46" xfId="0" applyNumberFormat="1" applyFont="1" applyBorder="1" applyAlignment="1">
      <alignment horizontal="right"/>
    </xf>
    <xf numFmtId="3" fontId="41" fillId="0" borderId="52" xfId="0" applyNumberFormat="1" applyFont="1" applyBorder="1" applyAlignment="1">
      <alignment horizontal="right"/>
    </xf>
    <xf numFmtId="4" fontId="41" fillId="0" borderId="52" xfId="0" applyNumberFormat="1" applyFont="1" applyBorder="1" applyAlignment="1">
      <alignment horizontal="right"/>
    </xf>
    <xf numFmtId="3" fontId="41" fillId="0" borderId="14" xfId="0" applyNumberFormat="1" applyFont="1" applyBorder="1" applyAlignment="1">
      <alignment horizontal="right"/>
    </xf>
    <xf numFmtId="4" fontId="41" fillId="0" borderId="14" xfId="0" applyNumberFormat="1" applyFont="1" applyBorder="1" applyAlignment="1">
      <alignment horizontal="right"/>
    </xf>
    <xf numFmtId="0" fontId="41" fillId="0" borderId="29" xfId="0" applyFont="1" applyBorder="1"/>
    <xf numFmtId="3" fontId="41" fillId="0" borderId="29" xfId="0" applyNumberFormat="1" applyFont="1" applyBorder="1" applyAlignment="1">
      <alignment horizontal="right"/>
    </xf>
    <xf numFmtId="4" fontId="41" fillId="0" borderId="29" xfId="0" applyNumberFormat="1" applyFont="1" applyBorder="1" applyAlignment="1">
      <alignment horizontal="right"/>
    </xf>
    <xf numFmtId="0" fontId="7" fillId="44" borderId="62" xfId="0" applyFont="1" applyFill="1" applyBorder="1" applyAlignment="1">
      <alignment horizontal="left" vertical="center" wrapText="1"/>
    </xf>
    <xf numFmtId="3" fontId="7" fillId="44" borderId="62" xfId="0" applyNumberFormat="1" applyFont="1" applyFill="1" applyBorder="1" applyAlignment="1">
      <alignment vertical="center" wrapText="1"/>
    </xf>
    <xf numFmtId="4" fontId="7" fillId="44" borderId="62" xfId="0" applyNumberFormat="1" applyFont="1" applyFill="1" applyBorder="1" applyAlignment="1">
      <alignment vertical="center" wrapText="1"/>
    </xf>
    <xf numFmtId="0" fontId="37" fillId="41" borderId="29" xfId="0" applyFont="1" applyFill="1" applyBorder="1" applyAlignment="1">
      <alignment horizontal="center" vertical="center" wrapText="1"/>
    </xf>
    <xf numFmtId="0" fontId="37" fillId="41" borderId="62" xfId="0" applyFont="1" applyFill="1" applyBorder="1" applyAlignment="1">
      <alignment horizontal="center"/>
    </xf>
    <xf numFmtId="169" fontId="37" fillId="41" borderId="62" xfId="0" applyNumberFormat="1" applyFont="1" applyFill="1" applyBorder="1" applyAlignment="1">
      <alignment horizontal="center"/>
    </xf>
    <xf numFmtId="0" fontId="0" fillId="0" borderId="36" xfId="0" applyFont="1" applyBorder="1" applyAlignment="1">
      <alignment horizontal="center"/>
    </xf>
    <xf numFmtId="169" fontId="0" fillId="0" borderId="36" xfId="0" applyNumberFormat="1" applyFont="1" applyBorder="1" applyAlignment="1">
      <alignment horizontal="center"/>
    </xf>
    <xf numFmtId="3" fontId="7" fillId="44" borderId="36" xfId="378" applyNumberFormat="1" applyFont="1" applyFill="1" applyBorder="1" applyAlignment="1">
      <alignment horizontal="center" vertical="center" wrapText="1"/>
    </xf>
    <xf numFmtId="165" fontId="0" fillId="0" borderId="0" xfId="0" applyNumberFormat="1"/>
    <xf numFmtId="170" fontId="7" fillId="44" borderId="9" xfId="378" applyNumberFormat="1" applyFont="1" applyFill="1" applyBorder="1" applyAlignment="1">
      <alignment horizontal="right" vertical="center"/>
    </xf>
    <xf numFmtId="0" fontId="70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37" fillId="41" borderId="2" xfId="0" applyFont="1" applyFill="1" applyBorder="1" applyAlignment="1">
      <alignment horizontal="center" vertical="center"/>
    </xf>
    <xf numFmtId="0" fontId="37" fillId="41" borderId="35" xfId="0" applyFont="1" applyFill="1" applyBorder="1" applyAlignment="1">
      <alignment horizontal="center" vertical="center"/>
    </xf>
    <xf numFmtId="0" fontId="6" fillId="41" borderId="3" xfId="0" applyFont="1" applyFill="1" applyBorder="1" applyAlignment="1">
      <alignment horizontal="center" vertical="center" wrapText="1"/>
    </xf>
    <xf numFmtId="0" fontId="6" fillId="41" borderId="45" xfId="0" applyFont="1" applyFill="1" applyBorder="1" applyAlignment="1">
      <alignment horizontal="center" vertical="center" wrapText="1"/>
    </xf>
    <xf numFmtId="0" fontId="6" fillId="41" borderId="46" xfId="0" applyFont="1" applyFill="1" applyBorder="1" applyAlignment="1">
      <alignment horizontal="center" vertical="center" wrapText="1"/>
    </xf>
    <xf numFmtId="0" fontId="6" fillId="41" borderId="5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42" fillId="0" borderId="0" xfId="364" applyFont="1" applyBorder="1" applyAlignment="1">
      <alignment horizontal="center" vertical="center" wrapText="1"/>
    </xf>
    <xf numFmtId="0" fontId="10" fillId="0" borderId="0" xfId="569" applyFont="1" applyFill="1" applyBorder="1" applyAlignment="1">
      <alignment horizontal="left" vertical="center" wrapText="1"/>
    </xf>
    <xf numFmtId="0" fontId="6" fillId="44" borderId="45" xfId="364" quotePrefix="1" applyFont="1" applyFill="1" applyBorder="1" applyAlignment="1">
      <alignment horizontal="center" vertical="center" wrapText="1"/>
    </xf>
    <xf numFmtId="0" fontId="0" fillId="44" borderId="50" xfId="0" applyFill="1" applyBorder="1" applyAlignment="1">
      <alignment horizontal="center" vertical="center" wrapText="1"/>
    </xf>
    <xf numFmtId="0" fontId="0" fillId="44" borderId="47" xfId="0" applyFill="1" applyBorder="1" applyAlignment="1">
      <alignment horizontal="center" vertical="center" wrapText="1"/>
    </xf>
    <xf numFmtId="0" fontId="6" fillId="44" borderId="50" xfId="364" quotePrefix="1" applyFont="1" applyFill="1" applyBorder="1" applyAlignment="1">
      <alignment horizontal="center" vertical="center" wrapText="1"/>
    </xf>
    <xf numFmtId="49" fontId="39" fillId="44" borderId="48" xfId="0" applyNumberFormat="1" applyFont="1" applyFill="1" applyBorder="1" applyAlignment="1">
      <alignment horizontal="center" vertical="center"/>
    </xf>
    <xf numFmtId="49" fontId="39" fillId="44" borderId="49" xfId="0" applyNumberFormat="1" applyFont="1" applyFill="1" applyBorder="1" applyAlignment="1">
      <alignment horizontal="center" vertical="center"/>
    </xf>
    <xf numFmtId="0" fontId="39" fillId="44" borderId="4" xfId="0" applyFont="1" applyFill="1" applyBorder="1" applyAlignment="1">
      <alignment horizontal="center" vertical="center" wrapText="1"/>
    </xf>
    <xf numFmtId="0" fontId="39" fillId="44" borderId="7" xfId="0" applyFont="1" applyFill="1" applyBorder="1" applyAlignment="1">
      <alignment horizontal="center" vertical="center"/>
    </xf>
    <xf numFmtId="0" fontId="39" fillId="44" borderId="37" xfId="0" applyFont="1" applyFill="1" applyBorder="1" applyAlignment="1">
      <alignment horizontal="center" vertical="center"/>
    </xf>
    <xf numFmtId="0" fontId="37" fillId="41" borderId="3" xfId="0" applyFont="1" applyFill="1" applyBorder="1" applyAlignment="1">
      <alignment horizontal="center" vertical="center"/>
    </xf>
    <xf numFmtId="0" fontId="37" fillId="41" borderId="4" xfId="0" applyFont="1" applyFill="1" applyBorder="1" applyAlignment="1">
      <alignment horizontal="center" vertical="center"/>
    </xf>
    <xf numFmtId="0" fontId="37" fillId="41" borderId="6" xfId="0" applyFont="1" applyFill="1" applyBorder="1" applyAlignment="1">
      <alignment horizontal="center" vertical="center" wrapText="1"/>
    </xf>
    <xf numFmtId="49" fontId="37" fillId="41" borderId="53" xfId="0" applyNumberFormat="1" applyFont="1" applyFill="1" applyBorder="1" applyAlignment="1">
      <alignment horizontal="center" vertical="center"/>
    </xf>
    <xf numFmtId="49" fontId="37" fillId="41" borderId="66" xfId="0" applyNumberFormat="1" applyFont="1" applyFill="1" applyBorder="1" applyAlignment="1">
      <alignment horizontal="center" vertical="center"/>
    </xf>
    <xf numFmtId="49" fontId="37" fillId="41" borderId="54" xfId="0" applyNumberFormat="1" applyFont="1" applyFill="1" applyBorder="1" applyAlignment="1">
      <alignment horizontal="center" vertical="center"/>
    </xf>
    <xf numFmtId="49" fontId="37" fillId="41" borderId="55" xfId="0" applyNumberFormat="1" applyFont="1" applyFill="1" applyBorder="1" applyAlignment="1">
      <alignment horizontal="center" vertical="center"/>
    </xf>
    <xf numFmtId="49" fontId="37" fillId="41" borderId="14" xfId="0" applyNumberFormat="1" applyFont="1" applyFill="1" applyBorder="1" applyAlignment="1">
      <alignment horizontal="center" vertical="center"/>
    </xf>
    <xf numFmtId="49" fontId="37" fillId="41" borderId="56" xfId="0" applyNumberFormat="1" applyFont="1" applyFill="1" applyBorder="1" applyAlignment="1">
      <alignment horizontal="center" vertical="center"/>
    </xf>
    <xf numFmtId="0" fontId="37" fillId="41" borderId="6" xfId="2" applyFont="1" applyFill="1" applyBorder="1" applyAlignment="1">
      <alignment horizontal="center" vertical="center" wrapText="1"/>
    </xf>
    <xf numFmtId="0" fontId="37" fillId="41" borderId="6" xfId="2" applyFont="1" applyFill="1" applyBorder="1" applyAlignment="1">
      <alignment horizontal="center" vertical="center"/>
    </xf>
    <xf numFmtId="0" fontId="37" fillId="41" borderId="7" xfId="2" applyFont="1" applyFill="1" applyBorder="1" applyAlignment="1">
      <alignment horizontal="center" vertical="center"/>
    </xf>
    <xf numFmtId="0" fontId="37" fillId="41" borderId="3" xfId="0" applyFont="1" applyFill="1" applyBorder="1" applyAlignment="1">
      <alignment horizontal="center" vertical="center" wrapText="1"/>
    </xf>
    <xf numFmtId="0" fontId="37" fillId="41" borderId="45" xfId="0" applyFont="1" applyFill="1" applyBorder="1" applyAlignment="1">
      <alignment horizontal="center" vertical="center" wrapText="1"/>
    </xf>
    <xf numFmtId="0" fontId="37" fillId="41" borderId="46" xfId="0" applyFont="1" applyFill="1" applyBorder="1" applyAlignment="1">
      <alignment horizontal="center" vertical="center" wrapText="1"/>
    </xf>
    <xf numFmtId="0" fontId="37" fillId="41" borderId="50" xfId="0" applyFont="1" applyFill="1" applyBorder="1" applyAlignment="1">
      <alignment horizontal="center" vertical="center" wrapText="1"/>
    </xf>
    <xf numFmtId="0" fontId="37" fillId="41" borderId="55" xfId="0" applyFont="1" applyFill="1" applyBorder="1" applyAlignment="1">
      <alignment horizontal="center" vertical="center" wrapText="1"/>
    </xf>
    <xf numFmtId="0" fontId="37" fillId="41" borderId="56" xfId="0" applyFont="1" applyFill="1" applyBorder="1" applyAlignment="1">
      <alignment horizontal="center" vertical="center" wrapText="1"/>
    </xf>
    <xf numFmtId="0" fontId="37" fillId="41" borderId="48" xfId="0" applyFont="1" applyFill="1" applyBorder="1" applyAlignment="1">
      <alignment horizontal="center" vertical="center" wrapText="1"/>
    </xf>
    <xf numFmtId="0" fontId="37" fillId="41" borderId="49" xfId="0" applyFont="1" applyFill="1" applyBorder="1" applyAlignment="1">
      <alignment horizontal="center" vertical="center" wrapText="1"/>
    </xf>
    <xf numFmtId="0" fontId="10" fillId="47" borderId="0" xfId="0" applyFont="1" applyFill="1" applyAlignment="1">
      <alignment horizontal="left" wrapText="1"/>
    </xf>
    <xf numFmtId="0" fontId="46" fillId="42" borderId="0" xfId="0" applyFont="1" applyFill="1" applyAlignment="1">
      <alignment horizontal="center" vertical="center" wrapText="1"/>
    </xf>
    <xf numFmtId="0" fontId="36" fillId="0" borderId="0" xfId="0" applyNumberFormat="1" applyFont="1" applyBorder="1" applyAlignment="1">
      <alignment horizontal="center" vertical="center" wrapText="1"/>
    </xf>
    <xf numFmtId="0" fontId="51" fillId="0" borderId="0" xfId="0" applyFont="1" applyBorder="1" applyAlignment="1">
      <alignment horizontal="center" vertical="center" wrapText="1"/>
    </xf>
    <xf numFmtId="0" fontId="37" fillId="41" borderId="41" xfId="0" applyNumberFormat="1" applyFont="1" applyFill="1" applyBorder="1" applyAlignment="1">
      <alignment horizontal="center" vertical="center"/>
    </xf>
    <xf numFmtId="0" fontId="37" fillId="41" borderId="42" xfId="0" applyNumberFormat="1" applyFont="1" applyFill="1" applyBorder="1" applyAlignment="1">
      <alignment horizontal="center" vertical="center"/>
    </xf>
    <xf numFmtId="0" fontId="37" fillId="41" borderId="43" xfId="0" applyNumberFormat="1" applyFont="1" applyFill="1" applyBorder="1" applyAlignment="1">
      <alignment horizontal="center" vertical="center"/>
    </xf>
    <xf numFmtId="0" fontId="37" fillId="41" borderId="45" xfId="0" applyFont="1" applyFill="1" applyBorder="1" applyAlignment="1">
      <alignment horizontal="center" vertical="center"/>
    </xf>
    <xf numFmtId="0" fontId="37" fillId="41" borderId="46" xfId="0" applyFont="1" applyFill="1" applyBorder="1" applyAlignment="1">
      <alignment horizontal="center" vertical="center"/>
    </xf>
    <xf numFmtId="0" fontId="37" fillId="41" borderId="50" xfId="0" applyFont="1" applyFill="1" applyBorder="1" applyAlignment="1">
      <alignment horizontal="center" vertical="center"/>
    </xf>
    <xf numFmtId="0" fontId="37" fillId="41" borderId="6" xfId="0" applyFont="1" applyFill="1" applyBorder="1" applyAlignment="1">
      <alignment horizontal="center" vertical="center"/>
    </xf>
    <xf numFmtId="0" fontId="37" fillId="41" borderId="53" xfId="0" applyFont="1" applyFill="1" applyBorder="1" applyAlignment="1">
      <alignment horizontal="center" vertical="center" wrapText="1"/>
    </xf>
    <xf numFmtId="0" fontId="37" fillId="41" borderId="66" xfId="0" applyFont="1" applyFill="1" applyBorder="1" applyAlignment="1">
      <alignment horizontal="center" vertical="center" wrapText="1"/>
    </xf>
    <xf numFmtId="0" fontId="37" fillId="41" borderId="54" xfId="0" applyFont="1" applyFill="1" applyBorder="1" applyAlignment="1">
      <alignment horizontal="center" vertical="center" wrapText="1"/>
    </xf>
    <xf numFmtId="0" fontId="37" fillId="41" borderId="14" xfId="0" applyFont="1" applyFill="1" applyBorder="1" applyAlignment="1">
      <alignment horizontal="center" vertical="center" wrapText="1"/>
    </xf>
    <xf numFmtId="0" fontId="36" fillId="42" borderId="29" xfId="354" applyFont="1" applyFill="1" applyBorder="1" applyAlignment="1">
      <alignment horizontal="center" vertical="center" wrapText="1"/>
    </xf>
    <xf numFmtId="0" fontId="36" fillId="42" borderId="0" xfId="2" applyFont="1" applyFill="1" applyAlignment="1">
      <alignment horizontal="center" vertical="center" wrapText="1"/>
    </xf>
    <xf numFmtId="0" fontId="37" fillId="41" borderId="48" xfId="364" applyFont="1" applyFill="1" applyBorder="1" applyAlignment="1">
      <alignment horizontal="center" vertical="center"/>
    </xf>
    <xf numFmtId="0" fontId="37" fillId="41" borderId="49" xfId="364" applyFont="1" applyFill="1" applyBorder="1" applyAlignment="1">
      <alignment horizontal="center" vertical="center"/>
    </xf>
    <xf numFmtId="0" fontId="36" fillId="42" borderId="29" xfId="2" applyFont="1" applyFill="1" applyBorder="1" applyAlignment="1">
      <alignment horizontal="center" vertical="center" wrapText="1"/>
    </xf>
    <xf numFmtId="0" fontId="37" fillId="41" borderId="45" xfId="364" applyFont="1" applyFill="1" applyBorder="1" applyAlignment="1">
      <alignment horizontal="center" vertical="center" wrapText="1"/>
    </xf>
    <xf numFmtId="0" fontId="37" fillId="41" borderId="46" xfId="364" applyFont="1" applyFill="1" applyBorder="1" applyAlignment="1">
      <alignment horizontal="center" vertical="center" wrapText="1"/>
    </xf>
    <xf numFmtId="0" fontId="37" fillId="41" borderId="47" xfId="364" applyFont="1" applyFill="1" applyBorder="1" applyAlignment="1">
      <alignment horizontal="center" vertical="center" wrapText="1"/>
    </xf>
    <xf numFmtId="0" fontId="37" fillId="41" borderId="31" xfId="364" applyFont="1" applyFill="1" applyBorder="1" applyAlignment="1">
      <alignment horizontal="center" vertical="center" wrapText="1"/>
    </xf>
    <xf numFmtId="0" fontId="37" fillId="41" borderId="33" xfId="364" applyFont="1" applyFill="1" applyBorder="1" applyAlignment="1">
      <alignment horizontal="center" vertical="center" wrapText="1"/>
    </xf>
    <xf numFmtId="0" fontId="37" fillId="41" borderId="28" xfId="364" applyFont="1" applyFill="1" applyBorder="1" applyAlignment="1">
      <alignment horizontal="center" vertical="center" wrapText="1"/>
    </xf>
    <xf numFmtId="0" fontId="6" fillId="43" borderId="48" xfId="362" applyFont="1" applyFill="1" applyBorder="1" applyAlignment="1">
      <alignment horizontal="center" vertical="center" wrapText="1"/>
    </xf>
    <xf numFmtId="0" fontId="6" fillId="43" borderId="49" xfId="362" applyFont="1" applyFill="1" applyBorder="1" applyAlignment="1">
      <alignment horizontal="center" vertical="center" wrapText="1"/>
    </xf>
    <xf numFmtId="0" fontId="6" fillId="43" borderId="53" xfId="362" applyFont="1" applyFill="1" applyBorder="1" applyAlignment="1">
      <alignment horizontal="center" vertical="center" wrapText="1"/>
    </xf>
    <xf numFmtId="0" fontId="6" fillId="43" borderId="54" xfId="362" applyFont="1" applyFill="1" applyBorder="1" applyAlignment="1">
      <alignment horizontal="center" vertical="center" wrapText="1"/>
    </xf>
    <xf numFmtId="0" fontId="6" fillId="43" borderId="55" xfId="362" applyFont="1" applyFill="1" applyBorder="1" applyAlignment="1">
      <alignment horizontal="center" vertical="center" wrapText="1"/>
    </xf>
    <xf numFmtId="0" fontId="6" fillId="43" borderId="56" xfId="362" applyFont="1" applyFill="1" applyBorder="1" applyAlignment="1">
      <alignment horizontal="center" vertical="center" wrapText="1"/>
    </xf>
    <xf numFmtId="0" fontId="36" fillId="42" borderId="29" xfId="354" applyFont="1" applyFill="1" applyBorder="1" applyAlignment="1">
      <alignment horizontal="center" vertical="center"/>
    </xf>
    <xf numFmtId="0" fontId="37" fillId="41" borderId="67" xfId="364" applyFont="1" applyFill="1" applyBorder="1" applyAlignment="1">
      <alignment horizontal="center" vertical="center"/>
    </xf>
    <xf numFmtId="0" fontId="37" fillId="41" borderId="42" xfId="364" applyFont="1" applyFill="1" applyBorder="1" applyAlignment="1">
      <alignment horizontal="center" vertical="center"/>
    </xf>
    <xf numFmtId="0" fontId="37" fillId="41" borderId="11" xfId="364" applyFont="1" applyFill="1" applyBorder="1" applyAlignment="1">
      <alignment horizontal="center" vertical="center" wrapText="1"/>
    </xf>
    <xf numFmtId="0" fontId="37" fillId="41" borderId="64" xfId="364" applyFont="1" applyFill="1" applyBorder="1" applyAlignment="1">
      <alignment horizontal="center" vertical="center"/>
    </xf>
    <xf numFmtId="0" fontId="37" fillId="41" borderId="74" xfId="364" applyFont="1" applyFill="1" applyBorder="1" applyAlignment="1">
      <alignment horizontal="center" vertical="center"/>
    </xf>
    <xf numFmtId="0" fontId="37" fillId="41" borderId="56" xfId="364" applyFont="1" applyFill="1" applyBorder="1" applyAlignment="1">
      <alignment horizontal="center" vertical="center"/>
    </xf>
    <xf numFmtId="0" fontId="37" fillId="41" borderId="46" xfId="364" applyFont="1" applyFill="1" applyBorder="1" applyAlignment="1">
      <alignment horizontal="center" vertical="center"/>
    </xf>
    <xf numFmtId="0" fontId="37" fillId="41" borderId="47" xfId="364" applyFont="1" applyFill="1" applyBorder="1" applyAlignment="1">
      <alignment horizontal="center" vertical="center"/>
    </xf>
    <xf numFmtId="0" fontId="37" fillId="41" borderId="6" xfId="364" applyFont="1" applyFill="1" applyBorder="1" applyAlignment="1">
      <alignment horizontal="center" vertical="center"/>
    </xf>
    <xf numFmtId="0" fontId="6" fillId="43" borderId="48" xfId="362" applyFont="1" applyFill="1" applyBorder="1" applyAlignment="1">
      <alignment horizontal="center"/>
    </xf>
    <xf numFmtId="0" fontId="6" fillId="43" borderId="52" xfId="362" applyFont="1" applyFill="1" applyBorder="1" applyAlignment="1">
      <alignment horizontal="center"/>
    </xf>
    <xf numFmtId="0" fontId="6" fillId="43" borderId="49" xfId="362" applyFont="1" applyFill="1" applyBorder="1" applyAlignment="1">
      <alignment horizontal="center"/>
    </xf>
    <xf numFmtId="0" fontId="37" fillId="41" borderId="30" xfId="364" applyFont="1" applyFill="1" applyBorder="1" applyAlignment="1">
      <alignment horizontal="center" vertical="center" wrapText="1"/>
    </xf>
    <xf numFmtId="0" fontId="37" fillId="41" borderId="32" xfId="364" applyFont="1" applyFill="1" applyBorder="1" applyAlignment="1">
      <alignment horizontal="center" vertical="center" wrapText="1"/>
    </xf>
    <xf numFmtId="0" fontId="37" fillId="41" borderId="34" xfId="364" applyFont="1" applyFill="1" applyBorder="1" applyAlignment="1">
      <alignment horizontal="center" vertical="center" wrapText="1"/>
    </xf>
    <xf numFmtId="169" fontId="39" fillId="41" borderId="45" xfId="364" applyNumberFormat="1" applyFont="1" applyFill="1" applyBorder="1" applyAlignment="1">
      <alignment horizontal="center" vertical="center"/>
    </xf>
    <xf numFmtId="169" fontId="39" fillId="41" borderId="47" xfId="364" applyNumberFormat="1" applyFont="1" applyFill="1" applyBorder="1" applyAlignment="1">
      <alignment horizontal="center" vertical="center"/>
    </xf>
    <xf numFmtId="0" fontId="6" fillId="44" borderId="2" xfId="364" applyFont="1" applyFill="1" applyBorder="1" applyAlignment="1">
      <alignment horizontal="center" vertical="center" wrapText="1"/>
    </xf>
    <xf numFmtId="0" fontId="6" fillId="44" borderId="13" xfId="364" applyFont="1" applyFill="1" applyBorder="1" applyAlignment="1">
      <alignment horizontal="center" vertical="center"/>
    </xf>
    <xf numFmtId="0" fontId="36" fillId="42" borderId="29" xfId="569" applyFont="1" applyFill="1" applyBorder="1" applyAlignment="1">
      <alignment horizontal="center" vertical="center" wrapText="1"/>
    </xf>
    <xf numFmtId="0" fontId="39" fillId="41" borderId="30" xfId="364" applyFont="1" applyFill="1" applyBorder="1" applyAlignment="1">
      <alignment horizontal="center" vertical="center" wrapText="1"/>
    </xf>
    <xf numFmtId="0" fontId="39" fillId="41" borderId="10" xfId="364" applyFont="1" applyFill="1" applyBorder="1" applyAlignment="1">
      <alignment horizontal="center" vertical="center"/>
    </xf>
    <xf numFmtId="0" fontId="6" fillId="43" borderId="57" xfId="362" applyFont="1" applyFill="1" applyBorder="1" applyAlignment="1">
      <alignment horizontal="center" vertical="center" wrapText="1"/>
    </xf>
    <xf numFmtId="0" fontId="6" fillId="43" borderId="58" xfId="362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7" fillId="44" borderId="2" xfId="0" applyFont="1" applyFill="1" applyBorder="1" applyAlignment="1">
      <alignment vertical="center" wrapText="1"/>
    </xf>
    <xf numFmtId="0" fontId="37" fillId="44" borderId="5" xfId="0" applyFont="1" applyFill="1" applyBorder="1" applyAlignment="1">
      <alignment vertical="center" wrapText="1"/>
    </xf>
    <xf numFmtId="0" fontId="37" fillId="44" borderId="3" xfId="0" applyFont="1" applyFill="1" applyBorder="1" applyAlignment="1">
      <alignment horizontal="center" vertical="center" wrapText="1"/>
    </xf>
    <xf numFmtId="0" fontId="37" fillId="44" borderId="6" xfId="0" applyFont="1" applyFill="1" applyBorder="1" applyAlignment="1">
      <alignment horizontal="center" vertical="center" wrapText="1"/>
    </xf>
    <xf numFmtId="49" fontId="39" fillId="44" borderId="52" xfId="0" applyNumberFormat="1" applyFont="1" applyFill="1" applyBorder="1" applyAlignment="1">
      <alignment horizontal="center" vertical="center"/>
    </xf>
    <xf numFmtId="0" fontId="37" fillId="44" borderId="4" xfId="0" applyFont="1" applyFill="1" applyBorder="1" applyAlignment="1">
      <alignment horizontal="center" vertical="center" wrapText="1"/>
    </xf>
    <xf numFmtId="0" fontId="39" fillId="41" borderId="45" xfId="364" applyFont="1" applyFill="1" applyBorder="1" applyAlignment="1">
      <alignment horizontal="center" vertical="center"/>
    </xf>
    <xf numFmtId="0" fontId="39" fillId="41" borderId="50" xfId="364" applyFont="1" applyFill="1" applyBorder="1" applyAlignment="1">
      <alignment horizontal="center" vertical="center"/>
    </xf>
    <xf numFmtId="0" fontId="39" fillId="44" borderId="30" xfId="0" applyFont="1" applyFill="1" applyBorder="1" applyAlignment="1">
      <alignment horizontal="center" vertical="center" wrapText="1"/>
    </xf>
    <xf numFmtId="0" fontId="39" fillId="44" borderId="32" xfId="0" applyFont="1" applyFill="1" applyBorder="1" applyAlignment="1">
      <alignment horizontal="center" vertical="center"/>
    </xf>
    <xf numFmtId="0" fontId="39" fillId="44" borderId="34" xfId="0" applyFont="1" applyFill="1" applyBorder="1" applyAlignment="1">
      <alignment horizontal="center" vertical="center"/>
    </xf>
    <xf numFmtId="0" fontId="39" fillId="44" borderId="63" xfId="0" applyFont="1" applyFill="1" applyBorder="1" applyAlignment="1">
      <alignment horizontal="center" vertical="center"/>
    </xf>
    <xf numFmtId="0" fontId="39" fillId="44" borderId="64" xfId="0" applyFont="1" applyFill="1" applyBorder="1" applyAlignment="1">
      <alignment horizontal="center" vertical="center"/>
    </xf>
    <xf numFmtId="0" fontId="39" fillId="44" borderId="55" xfId="0" applyFont="1" applyFill="1" applyBorder="1" applyAlignment="1">
      <alignment horizontal="center" vertical="center"/>
    </xf>
    <xf numFmtId="0" fontId="39" fillId="44" borderId="56" xfId="0" applyFont="1" applyFill="1" applyBorder="1" applyAlignment="1">
      <alignment horizontal="center" vertical="center"/>
    </xf>
    <xf numFmtId="0" fontId="39" fillId="44" borderId="45" xfId="0" applyFont="1" applyFill="1" applyBorder="1" applyAlignment="1">
      <alignment horizontal="center" vertical="center"/>
    </xf>
    <xf numFmtId="0" fontId="39" fillId="44" borderId="46" xfId="0" applyFont="1" applyFill="1" applyBorder="1" applyAlignment="1">
      <alignment horizontal="center" vertical="center"/>
    </xf>
    <xf numFmtId="0" fontId="39" fillId="44" borderId="50" xfId="0" applyFont="1" applyFill="1" applyBorder="1" applyAlignment="1">
      <alignment horizontal="center" vertical="center"/>
    </xf>
    <xf numFmtId="169" fontId="39" fillId="41" borderId="50" xfId="364" applyNumberFormat="1" applyFont="1" applyFill="1" applyBorder="1" applyAlignment="1">
      <alignment horizontal="center" vertical="center"/>
    </xf>
    <xf numFmtId="0" fontId="39" fillId="41" borderId="47" xfId="364" applyFont="1" applyFill="1" applyBorder="1" applyAlignment="1">
      <alignment horizontal="center" vertical="center"/>
    </xf>
    <xf numFmtId="0" fontId="39" fillId="41" borderId="3" xfId="364" applyFont="1" applyFill="1" applyBorder="1" applyAlignment="1">
      <alignment horizontal="center" vertical="center"/>
    </xf>
    <xf numFmtId="0" fontId="39" fillId="41" borderId="6" xfId="364" applyFont="1" applyFill="1" applyBorder="1" applyAlignment="1">
      <alignment horizontal="center" vertical="center"/>
    </xf>
    <xf numFmtId="0" fontId="10" fillId="47" borderId="0" xfId="0" applyFont="1" applyFill="1" applyBorder="1" applyAlignment="1">
      <alignment horizontal="left" wrapText="1"/>
    </xf>
    <xf numFmtId="0" fontId="35" fillId="0" borderId="0" xfId="364" applyFont="1" applyFill="1" applyBorder="1" applyAlignment="1">
      <alignment horizontal="left" vertical="center" wrapText="1"/>
    </xf>
    <xf numFmtId="0" fontId="37" fillId="41" borderId="7" xfId="364" applyFont="1" applyFill="1" applyBorder="1" applyAlignment="1">
      <alignment horizontal="center" vertical="center"/>
    </xf>
    <xf numFmtId="0" fontId="37" fillId="41" borderId="31" xfId="364" applyFont="1" applyFill="1" applyBorder="1" applyAlignment="1">
      <alignment horizontal="center" vertical="center"/>
    </xf>
    <xf numFmtId="0" fontId="37" fillId="41" borderId="33" xfId="364" applyFont="1" applyFill="1" applyBorder="1" applyAlignment="1">
      <alignment horizontal="center" vertical="center"/>
    </xf>
    <xf numFmtId="0" fontId="37" fillId="41" borderId="28" xfId="364" applyFont="1" applyFill="1" applyBorder="1" applyAlignment="1">
      <alignment horizontal="center" vertical="center"/>
    </xf>
    <xf numFmtId="0" fontId="6" fillId="43" borderId="30" xfId="362" applyFont="1" applyFill="1" applyBorder="1" applyAlignment="1">
      <alignment horizontal="center" vertical="center" wrapText="1"/>
    </xf>
    <xf numFmtId="0" fontId="6" fillId="43" borderId="32" xfId="362" applyFont="1" applyFill="1" applyBorder="1" applyAlignment="1">
      <alignment horizontal="center" vertical="center" wrapText="1"/>
    </xf>
    <xf numFmtId="0" fontId="6" fillId="43" borderId="34" xfId="362" applyFont="1" applyFill="1" applyBorder="1" applyAlignment="1">
      <alignment horizontal="center" vertical="center" wrapText="1"/>
    </xf>
    <xf numFmtId="3" fontId="6" fillId="43" borderId="31" xfId="362" applyNumberFormat="1" applyFont="1" applyFill="1" applyBorder="1" applyAlignment="1">
      <alignment horizontal="center" vertical="center" wrapText="1"/>
    </xf>
    <xf numFmtId="3" fontId="6" fillId="43" borderId="33" xfId="362" applyNumberFormat="1" applyFont="1" applyFill="1" applyBorder="1" applyAlignment="1">
      <alignment horizontal="center" vertical="center" wrapText="1"/>
    </xf>
    <xf numFmtId="3" fontId="6" fillId="43" borderId="28" xfId="362" applyNumberFormat="1" applyFont="1" applyFill="1" applyBorder="1" applyAlignment="1">
      <alignment horizontal="center" vertical="center" wrapText="1"/>
    </xf>
    <xf numFmtId="0" fontId="6" fillId="43" borderId="45" xfId="362" applyFont="1" applyFill="1" applyBorder="1" applyAlignment="1">
      <alignment horizontal="center" vertical="center"/>
    </xf>
    <xf numFmtId="0" fontId="6" fillId="43" borderId="46" xfId="362" applyFont="1" applyFill="1" applyBorder="1" applyAlignment="1">
      <alignment horizontal="center" vertical="center"/>
    </xf>
    <xf numFmtId="0" fontId="6" fillId="43" borderId="47" xfId="362" applyFont="1" applyFill="1" applyBorder="1" applyAlignment="1">
      <alignment horizontal="center" vertical="center"/>
    </xf>
    <xf numFmtId="0" fontId="8" fillId="0" borderId="0" xfId="569" applyFont="1" applyFill="1" applyBorder="1" applyAlignment="1">
      <alignment horizontal="left" vertical="center" wrapText="1"/>
    </xf>
    <xf numFmtId="169" fontId="36" fillId="42" borderId="29" xfId="570" quotePrefix="1" applyNumberFormat="1" applyFont="1" applyFill="1" applyBorder="1" applyAlignment="1">
      <alignment horizontal="center" vertical="center" wrapText="1"/>
    </xf>
    <xf numFmtId="0" fontId="36" fillId="42" borderId="29" xfId="378" applyFont="1" applyFill="1" applyBorder="1" applyAlignment="1">
      <alignment horizontal="center" vertical="center" wrapText="1"/>
    </xf>
    <xf numFmtId="3" fontId="6" fillId="44" borderId="2" xfId="378" applyNumberFormat="1" applyFont="1" applyFill="1" applyBorder="1" applyAlignment="1">
      <alignment horizontal="center" vertical="center" wrapText="1"/>
    </xf>
    <xf numFmtId="3" fontId="6" fillId="44" borderId="13" xfId="378" applyNumberFormat="1" applyFont="1" applyFill="1" applyBorder="1" applyAlignment="1">
      <alignment horizontal="center" vertical="center" wrapText="1"/>
    </xf>
    <xf numFmtId="3" fontId="6" fillId="44" borderId="3" xfId="378" applyNumberFormat="1" applyFont="1" applyFill="1" applyBorder="1" applyAlignment="1">
      <alignment horizontal="center" vertical="center" wrapText="1"/>
    </xf>
    <xf numFmtId="3" fontId="6" fillId="44" borderId="36" xfId="378" applyNumberFormat="1" applyFont="1" applyFill="1" applyBorder="1" applyAlignment="1">
      <alignment horizontal="center" vertical="center" wrapText="1"/>
    </xf>
    <xf numFmtId="3" fontId="6" fillId="44" borderId="45" xfId="378" applyNumberFormat="1" applyFont="1" applyFill="1" applyBorder="1" applyAlignment="1">
      <alignment horizontal="center" vertical="center" wrapText="1"/>
    </xf>
    <xf numFmtId="3" fontId="6" fillId="44" borderId="50" xfId="378" applyNumberFormat="1" applyFont="1" applyFill="1" applyBorder="1" applyAlignment="1">
      <alignment horizontal="center" vertical="center" wrapText="1"/>
    </xf>
    <xf numFmtId="3" fontId="6" fillId="44" borderId="4" xfId="378" applyNumberFormat="1" applyFont="1" applyFill="1" applyBorder="1" applyAlignment="1">
      <alignment horizontal="center" vertical="center" wrapText="1"/>
    </xf>
    <xf numFmtId="3" fontId="6" fillId="44" borderId="37" xfId="378" applyNumberFormat="1" applyFont="1" applyFill="1" applyBorder="1" applyAlignment="1">
      <alignment horizontal="center" vertical="center" wrapText="1"/>
    </xf>
    <xf numFmtId="0" fontId="36" fillId="0" borderId="0" xfId="318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6" fillId="44" borderId="2" xfId="318" applyFont="1" applyFill="1" applyBorder="1" applyAlignment="1">
      <alignment horizontal="center" vertical="center" wrapText="1"/>
    </xf>
    <xf numFmtId="0" fontId="6" fillId="44" borderId="13" xfId="318" applyFont="1" applyFill="1" applyBorder="1" applyAlignment="1">
      <alignment horizontal="center" vertical="center" wrapText="1"/>
    </xf>
    <xf numFmtId="0" fontId="6" fillId="44" borderId="45" xfId="318" applyFont="1" applyFill="1" applyBorder="1" applyAlignment="1">
      <alignment horizontal="center" vertical="center" wrapText="1"/>
    </xf>
    <xf numFmtId="0" fontId="6" fillId="44" borderId="46" xfId="318" applyFont="1" applyFill="1" applyBorder="1" applyAlignment="1">
      <alignment horizontal="center" vertical="center" wrapText="1"/>
    </xf>
    <xf numFmtId="0" fontId="6" fillId="44" borderId="50" xfId="318" applyFont="1" applyFill="1" applyBorder="1" applyAlignment="1">
      <alignment horizontal="center" vertical="center" wrapText="1"/>
    </xf>
    <xf numFmtId="0" fontId="6" fillId="44" borderId="69" xfId="318" applyFont="1" applyFill="1" applyBorder="1" applyAlignment="1">
      <alignment horizontal="center" vertical="center" wrapText="1"/>
    </xf>
    <xf numFmtId="0" fontId="6" fillId="44" borderId="51" xfId="318" applyFont="1" applyFill="1" applyBorder="1" applyAlignment="1">
      <alignment horizontal="center" vertical="center" wrapText="1"/>
    </xf>
    <xf numFmtId="0" fontId="36" fillId="0" borderId="29" xfId="287" applyFont="1" applyBorder="1" applyAlignment="1">
      <alignment horizontal="center" vertical="center" wrapText="1"/>
    </xf>
    <xf numFmtId="0" fontId="55" fillId="0" borderId="29" xfId="0" applyFont="1" applyBorder="1" applyAlignment="1">
      <alignment horizontal="center" vertical="center" wrapText="1"/>
    </xf>
    <xf numFmtId="0" fontId="6" fillId="44" borderId="5" xfId="318" applyFont="1" applyFill="1" applyBorder="1" applyAlignment="1">
      <alignment horizontal="center" vertical="center" wrapText="1"/>
    </xf>
    <xf numFmtId="0" fontId="6" fillId="44" borderId="31" xfId="575" applyFont="1" applyFill="1" applyBorder="1" applyAlignment="1">
      <alignment horizontal="center" vertical="center"/>
    </xf>
    <xf numFmtId="0" fontId="6" fillId="44" borderId="33" xfId="575" applyFont="1" applyFill="1" applyBorder="1" applyAlignment="1">
      <alignment horizontal="center" vertical="center"/>
    </xf>
    <xf numFmtId="0" fontId="6" fillId="44" borderId="28" xfId="575" applyFont="1" applyFill="1" applyBorder="1" applyAlignment="1">
      <alignment horizontal="center" vertical="center"/>
    </xf>
    <xf numFmtId="3" fontId="6" fillId="44" borderId="63" xfId="575" applyNumberFormat="1" applyFont="1" applyFill="1" applyBorder="1" applyAlignment="1" applyProtection="1">
      <alignment horizontal="center" vertical="center"/>
    </xf>
    <xf numFmtId="3" fontId="6" fillId="44" borderId="68" xfId="575" applyNumberFormat="1" applyFont="1" applyFill="1" applyBorder="1" applyAlignment="1" applyProtection="1">
      <alignment horizontal="center" vertical="center"/>
    </xf>
    <xf numFmtId="3" fontId="6" fillId="44" borderId="55" xfId="575" applyNumberFormat="1" applyFont="1" applyFill="1" applyBorder="1" applyAlignment="1" applyProtection="1">
      <alignment horizontal="center" vertical="center"/>
    </xf>
    <xf numFmtId="3" fontId="6" fillId="44" borderId="14" xfId="575" applyNumberFormat="1" applyFont="1" applyFill="1" applyBorder="1" applyAlignment="1" applyProtection="1">
      <alignment horizontal="center" vertical="center"/>
    </xf>
    <xf numFmtId="0" fontId="6" fillId="44" borderId="71" xfId="318" applyFont="1" applyFill="1" applyBorder="1" applyAlignment="1">
      <alignment horizontal="center" vertical="center" wrapText="1"/>
    </xf>
    <xf numFmtId="0" fontId="6" fillId="41" borderId="4" xfId="0" applyFont="1" applyFill="1" applyBorder="1" applyAlignment="1">
      <alignment horizontal="center" vertical="center" wrapText="1"/>
    </xf>
    <xf numFmtId="0" fontId="6" fillId="41" borderId="44" xfId="0" applyFont="1" applyFill="1" applyBorder="1" applyAlignment="1">
      <alignment horizontal="center" vertical="center" wrapText="1"/>
    </xf>
    <xf numFmtId="0" fontId="47" fillId="0" borderId="29" xfId="0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37" fillId="41" borderId="75" xfId="0" applyFont="1" applyFill="1" applyBorder="1" applyAlignment="1">
      <alignment horizontal="center" vertical="center" wrapText="1"/>
    </xf>
    <xf numFmtId="0" fontId="37" fillId="41" borderId="74" xfId="0" applyFont="1" applyFill="1" applyBorder="1" applyAlignment="1">
      <alignment horizontal="center" vertical="center" wrapText="1"/>
    </xf>
    <xf numFmtId="0" fontId="36" fillId="0" borderId="0" xfId="354" applyFont="1" applyAlignment="1">
      <alignment horizontal="center" vertical="center" wrapText="1"/>
    </xf>
    <xf numFmtId="0" fontId="39" fillId="41" borderId="41" xfId="364" applyFont="1" applyFill="1" applyBorder="1" applyAlignment="1">
      <alignment horizontal="center" vertical="center"/>
    </xf>
    <xf numFmtId="0" fontId="39" fillId="41" borderId="42" xfId="364" applyFont="1" applyFill="1" applyBorder="1" applyAlignment="1">
      <alignment horizontal="center" vertical="center"/>
    </xf>
    <xf numFmtId="0" fontId="39" fillId="41" borderId="50" xfId="364" applyFont="1" applyFill="1" applyBorder="1" applyAlignment="1">
      <alignment horizontal="center" vertical="center" wrapText="1"/>
    </xf>
    <xf numFmtId="0" fontId="39" fillId="41" borderId="49" xfId="364" applyFont="1" applyFill="1" applyBorder="1" applyAlignment="1">
      <alignment horizontal="center" vertical="center" wrapText="1"/>
    </xf>
    <xf numFmtId="0" fontId="39" fillId="41" borderId="4" xfId="364" applyFont="1" applyFill="1" applyBorder="1" applyAlignment="1">
      <alignment horizontal="center" vertical="center"/>
    </xf>
    <xf numFmtId="0" fontId="39" fillId="41" borderId="7" xfId="364" applyFont="1" applyFill="1" applyBorder="1" applyAlignment="1">
      <alignment horizontal="center" vertical="center"/>
    </xf>
    <xf numFmtId="0" fontId="37" fillId="41" borderId="53" xfId="2" applyFont="1" applyFill="1" applyBorder="1" applyAlignment="1">
      <alignment horizontal="center" vertical="center" wrapText="1"/>
    </xf>
    <xf numFmtId="0" fontId="37" fillId="41" borderId="54" xfId="2" applyFont="1" applyFill="1" applyBorder="1" applyAlignment="1">
      <alignment horizontal="center" vertical="center" wrapText="1"/>
    </xf>
    <xf numFmtId="0" fontId="37" fillId="41" borderId="75" xfId="2" applyFont="1" applyFill="1" applyBorder="1" applyAlignment="1">
      <alignment horizontal="center" vertical="center" wrapText="1"/>
    </xf>
    <xf numFmtId="0" fontId="37" fillId="41" borderId="74" xfId="2" applyFont="1" applyFill="1" applyBorder="1" applyAlignment="1">
      <alignment horizontal="center" vertical="center" wrapText="1"/>
    </xf>
    <xf numFmtId="0" fontId="37" fillId="41" borderId="55" xfId="2" applyFont="1" applyFill="1" applyBorder="1" applyAlignment="1">
      <alignment horizontal="center" vertical="center" wrapText="1"/>
    </xf>
    <xf numFmtId="0" fontId="37" fillId="41" borderId="56" xfId="2" applyFont="1" applyFill="1" applyBorder="1" applyAlignment="1">
      <alignment horizontal="center" vertical="center" wrapText="1"/>
    </xf>
    <xf numFmtId="0" fontId="37" fillId="41" borderId="53" xfId="0" applyFont="1" applyFill="1" applyBorder="1" applyAlignment="1">
      <alignment horizontal="center" vertical="center"/>
    </xf>
    <xf numFmtId="0" fontId="37" fillId="41" borderId="66" xfId="0" applyFont="1" applyFill="1" applyBorder="1" applyAlignment="1">
      <alignment horizontal="center" vertical="center"/>
    </xf>
    <xf numFmtId="0" fontId="37" fillId="41" borderId="54" xfId="0" applyFont="1" applyFill="1" applyBorder="1" applyAlignment="1">
      <alignment horizontal="center" vertical="center"/>
    </xf>
    <xf numFmtId="0" fontId="37" fillId="41" borderId="55" xfId="0" applyFont="1" applyFill="1" applyBorder="1" applyAlignment="1">
      <alignment horizontal="center" vertical="center"/>
    </xf>
    <xf numFmtId="0" fontId="37" fillId="41" borderId="14" xfId="0" applyFont="1" applyFill="1" applyBorder="1" applyAlignment="1">
      <alignment horizontal="center" vertical="center"/>
    </xf>
    <xf numFmtId="0" fontId="37" fillId="41" borderId="56" xfId="0" applyFont="1" applyFill="1" applyBorder="1" applyAlignment="1">
      <alignment horizontal="center" vertical="center"/>
    </xf>
    <xf numFmtId="0" fontId="37" fillId="41" borderId="75" xfId="0" applyFont="1" applyFill="1" applyBorder="1" applyAlignment="1">
      <alignment horizontal="center" vertical="center"/>
    </xf>
    <xf numFmtId="0" fontId="37" fillId="41" borderId="74" xfId="0" applyFont="1" applyFill="1" applyBorder="1" applyAlignment="1">
      <alignment horizontal="center" vertical="center"/>
    </xf>
    <xf numFmtId="0" fontId="37" fillId="41" borderId="47" xfId="0" applyFont="1" applyFill="1" applyBorder="1" applyAlignment="1">
      <alignment horizontal="center" vertical="center"/>
    </xf>
    <xf numFmtId="0" fontId="37" fillId="41" borderId="57" xfId="2" applyFont="1" applyFill="1" applyBorder="1" applyAlignment="1">
      <alignment horizontal="center" vertical="center" wrapText="1"/>
    </xf>
    <xf numFmtId="0" fontId="37" fillId="41" borderId="76" xfId="2" applyFont="1" applyFill="1" applyBorder="1" applyAlignment="1">
      <alignment horizontal="center" vertical="center" wrapText="1"/>
    </xf>
    <xf numFmtId="0" fontId="37" fillId="41" borderId="58" xfId="2" applyFont="1" applyFill="1" applyBorder="1" applyAlignment="1">
      <alignment horizontal="center" vertical="center" wrapText="1"/>
    </xf>
    <xf numFmtId="0" fontId="37" fillId="41" borderId="30" xfId="0" applyNumberFormat="1" applyFont="1" applyFill="1" applyBorder="1" applyAlignment="1">
      <alignment horizontal="center" vertical="center"/>
    </xf>
    <xf numFmtId="0" fontId="37" fillId="41" borderId="32" xfId="0" applyNumberFormat="1" applyFont="1" applyFill="1" applyBorder="1" applyAlignment="1">
      <alignment horizontal="center" vertical="center"/>
    </xf>
    <xf numFmtId="0" fontId="37" fillId="41" borderId="34" xfId="0" applyNumberFormat="1" applyFont="1" applyFill="1" applyBorder="1" applyAlignment="1">
      <alignment horizontal="center" vertical="center"/>
    </xf>
    <xf numFmtId="0" fontId="36" fillId="0" borderId="0" xfId="2" applyFont="1" applyAlignment="1">
      <alignment horizontal="center" vertical="center" wrapText="1"/>
    </xf>
    <xf numFmtId="0" fontId="37" fillId="41" borderId="10" xfId="364" applyFont="1" applyFill="1" applyBorder="1" applyAlignment="1">
      <alignment horizontal="center" vertical="center"/>
    </xf>
    <xf numFmtId="0" fontId="37" fillId="41" borderId="3" xfId="364" applyFont="1" applyFill="1" applyBorder="1" applyAlignment="1">
      <alignment horizontal="center" vertical="center"/>
    </xf>
    <xf numFmtId="0" fontId="37" fillId="41" borderId="45" xfId="364" applyFont="1" applyFill="1" applyBorder="1" applyAlignment="1">
      <alignment horizontal="center" vertical="center"/>
    </xf>
    <xf numFmtId="0" fontId="37" fillId="41" borderId="50" xfId="364" applyFont="1" applyFill="1" applyBorder="1" applyAlignment="1">
      <alignment horizontal="center" vertical="center"/>
    </xf>
    <xf numFmtId="169" fontId="36" fillId="0" borderId="0" xfId="570" quotePrefix="1" applyNumberFormat="1" applyFont="1" applyFill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36" fillId="0" borderId="29" xfId="2" applyFont="1" applyBorder="1" applyAlignment="1">
      <alignment horizontal="center" vertical="center" wrapText="1"/>
    </xf>
    <xf numFmtId="0" fontId="36" fillId="0" borderId="0" xfId="364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36" fillId="0" borderId="0" xfId="569" applyFont="1" applyFill="1" applyBorder="1" applyAlignment="1">
      <alignment horizontal="center" vertical="center" wrapText="1"/>
    </xf>
    <xf numFmtId="0" fontId="37" fillId="41" borderId="36" xfId="364" applyFont="1" applyFill="1" applyBorder="1" applyAlignment="1">
      <alignment horizontal="center" vertical="center"/>
    </xf>
    <xf numFmtId="0" fontId="39" fillId="41" borderId="45" xfId="364" applyFont="1" applyFill="1" applyBorder="1" applyAlignment="1">
      <alignment horizontal="center" vertical="center" wrapText="1"/>
    </xf>
    <xf numFmtId="0" fontId="39" fillId="41" borderId="46" xfId="364" applyFont="1" applyFill="1" applyBorder="1" applyAlignment="1">
      <alignment horizontal="center" vertical="center" wrapText="1"/>
    </xf>
    <xf numFmtId="0" fontId="39" fillId="41" borderId="47" xfId="364" applyFont="1" applyFill="1" applyBorder="1" applyAlignment="1">
      <alignment horizontal="center" vertical="center" wrapText="1"/>
    </xf>
    <xf numFmtId="3" fontId="7" fillId="44" borderId="2" xfId="378" applyNumberFormat="1" applyFont="1" applyFill="1" applyBorder="1" applyAlignment="1">
      <alignment horizontal="center" vertical="center" wrapText="1"/>
    </xf>
    <xf numFmtId="3" fontId="7" fillId="44" borderId="13" xfId="378" applyNumberFormat="1" applyFont="1" applyFill="1" applyBorder="1" applyAlignment="1">
      <alignment horizontal="center" vertical="center" wrapText="1"/>
    </xf>
    <xf numFmtId="3" fontId="7" fillId="44" borderId="3" xfId="378" applyNumberFormat="1" applyFont="1" applyFill="1" applyBorder="1" applyAlignment="1">
      <alignment horizontal="center" vertical="center" wrapText="1"/>
    </xf>
    <xf numFmtId="3" fontId="7" fillId="44" borderId="36" xfId="378" applyNumberFormat="1" applyFont="1" applyFill="1" applyBorder="1" applyAlignment="1">
      <alignment horizontal="center" vertical="center" wrapText="1"/>
    </xf>
    <xf numFmtId="3" fontId="7" fillId="44" borderId="45" xfId="378" applyNumberFormat="1" applyFont="1" applyFill="1" applyBorder="1" applyAlignment="1">
      <alignment horizontal="center" vertical="center" wrapText="1"/>
    </xf>
    <xf numFmtId="3" fontId="7" fillId="44" borderId="50" xfId="378" applyNumberFormat="1" applyFont="1" applyFill="1" applyBorder="1" applyAlignment="1">
      <alignment horizontal="center" vertical="center" wrapText="1"/>
    </xf>
    <xf numFmtId="3" fontId="7" fillId="44" borderId="4" xfId="378" applyNumberFormat="1" applyFont="1" applyFill="1" applyBorder="1" applyAlignment="1">
      <alignment horizontal="center" vertical="center" wrapText="1"/>
    </xf>
    <xf numFmtId="3" fontId="7" fillId="44" borderId="37" xfId="378" applyNumberFormat="1" applyFont="1" applyFill="1" applyBorder="1" applyAlignment="1">
      <alignment horizontal="center" vertical="center" wrapText="1"/>
    </xf>
    <xf numFmtId="0" fontId="38" fillId="0" borderId="0" xfId="364" applyFont="1" applyFill="1" applyBorder="1" applyAlignment="1">
      <alignment horizontal="left" vertical="center" wrapText="1"/>
    </xf>
    <xf numFmtId="0" fontId="36" fillId="0" borderId="0" xfId="354" applyFont="1" applyBorder="1" applyAlignment="1">
      <alignment horizontal="center" vertical="center"/>
    </xf>
    <xf numFmtId="0" fontId="37" fillId="41" borderId="2" xfId="364" applyFont="1" applyFill="1" applyBorder="1" applyAlignment="1">
      <alignment horizontal="center" vertical="center" wrapText="1"/>
    </xf>
    <xf numFmtId="0" fontId="37" fillId="41" borderId="5" xfId="364" applyFont="1" applyFill="1" applyBorder="1" applyAlignment="1">
      <alignment horizontal="center" vertical="center"/>
    </xf>
    <xf numFmtId="0" fontId="37" fillId="41" borderId="3" xfId="364" applyFont="1" applyFill="1" applyBorder="1" applyAlignment="1">
      <alignment horizontal="center" vertical="center" wrapText="1"/>
    </xf>
    <xf numFmtId="0" fontId="37" fillId="41" borderId="6" xfId="364" applyFont="1" applyFill="1" applyBorder="1" applyAlignment="1">
      <alignment horizontal="center" vertical="center" wrapText="1"/>
    </xf>
    <xf numFmtId="0" fontId="37" fillId="41" borderId="36" xfId="364" applyFont="1" applyFill="1" applyBorder="1" applyAlignment="1">
      <alignment horizontal="center" vertical="center" wrapText="1"/>
    </xf>
    <xf numFmtId="0" fontId="7" fillId="44" borderId="2" xfId="318" applyFont="1" applyFill="1" applyBorder="1" applyAlignment="1">
      <alignment horizontal="center" vertical="center" wrapText="1"/>
    </xf>
    <xf numFmtId="0" fontId="7" fillId="44" borderId="13" xfId="318" applyFont="1" applyFill="1" applyBorder="1" applyAlignment="1">
      <alignment horizontal="center" vertical="center" wrapText="1"/>
    </xf>
    <xf numFmtId="0" fontId="7" fillId="44" borderId="3" xfId="318" applyFont="1" applyFill="1" applyBorder="1" applyAlignment="1">
      <alignment horizontal="center" vertical="center" wrapText="1"/>
    </xf>
    <xf numFmtId="0" fontId="7" fillId="44" borderId="4" xfId="318" applyFont="1" applyFill="1" applyBorder="1" applyAlignment="1">
      <alignment horizontal="right" vertical="center" wrapText="1"/>
    </xf>
    <xf numFmtId="0" fontId="7" fillId="44" borderId="37" xfId="318" applyFont="1" applyFill="1" applyBorder="1" applyAlignment="1">
      <alignment horizontal="right" vertical="center" wrapText="1"/>
    </xf>
    <xf numFmtId="0" fontId="8" fillId="44" borderId="50" xfId="0" applyFont="1" applyFill="1" applyBorder="1" applyAlignment="1">
      <alignment horizontal="center" vertical="center" wrapText="1"/>
    </xf>
    <xf numFmtId="0" fontId="8" fillId="44" borderId="47" xfId="0" applyFont="1" applyFill="1" applyBorder="1" applyAlignment="1">
      <alignment horizontal="center" vertical="center" wrapText="1"/>
    </xf>
    <xf numFmtId="0" fontId="37" fillId="44" borderId="30" xfId="0" applyFont="1" applyFill="1" applyBorder="1" applyAlignment="1">
      <alignment horizontal="center" vertical="center" wrapText="1"/>
    </xf>
    <xf numFmtId="0" fontId="37" fillId="44" borderId="32" xfId="0" applyFont="1" applyFill="1" applyBorder="1" applyAlignment="1">
      <alignment horizontal="center" vertical="center"/>
    </xf>
    <xf numFmtId="0" fontId="37" fillId="44" borderId="34" xfId="0" applyFont="1" applyFill="1" applyBorder="1" applyAlignment="1">
      <alignment horizontal="center" vertical="center"/>
    </xf>
    <xf numFmtId="0" fontId="37" fillId="44" borderId="63" xfId="0" applyFont="1" applyFill="1" applyBorder="1" applyAlignment="1">
      <alignment horizontal="center" vertical="center"/>
    </xf>
    <xf numFmtId="0" fontId="37" fillId="44" borderId="64" xfId="0" applyFont="1" applyFill="1" applyBorder="1" applyAlignment="1">
      <alignment horizontal="center" vertical="center"/>
    </xf>
    <xf numFmtId="0" fontId="37" fillId="44" borderId="55" xfId="0" applyFont="1" applyFill="1" applyBorder="1" applyAlignment="1">
      <alignment horizontal="center" vertical="center"/>
    </xf>
    <xf numFmtId="0" fontId="37" fillId="44" borderId="56" xfId="0" applyFont="1" applyFill="1" applyBorder="1" applyAlignment="1">
      <alignment horizontal="center" vertical="center"/>
    </xf>
    <xf numFmtId="0" fontId="39" fillId="41" borderId="36" xfId="364" applyFont="1" applyFill="1" applyBorder="1" applyAlignment="1">
      <alignment horizontal="center" vertical="center"/>
    </xf>
    <xf numFmtId="49" fontId="37" fillId="44" borderId="48" xfId="0" applyNumberFormat="1" applyFont="1" applyFill="1" applyBorder="1" applyAlignment="1">
      <alignment horizontal="center" vertical="center"/>
    </xf>
    <xf numFmtId="49" fontId="37" fillId="44" borderId="49" xfId="0" applyNumberFormat="1" applyFont="1" applyFill="1" applyBorder="1" applyAlignment="1">
      <alignment horizontal="center" vertical="center"/>
    </xf>
    <xf numFmtId="49" fontId="37" fillId="44" borderId="52" xfId="0" applyNumberFormat="1" applyFont="1" applyFill="1" applyBorder="1" applyAlignment="1">
      <alignment horizontal="center" vertical="center"/>
    </xf>
    <xf numFmtId="0" fontId="37" fillId="44" borderId="7" xfId="0" applyFont="1" applyFill="1" applyBorder="1" applyAlignment="1">
      <alignment horizontal="center" vertical="center"/>
    </xf>
    <xf numFmtId="0" fontId="37" fillId="44" borderId="37" xfId="0" applyFont="1" applyFill="1" applyBorder="1" applyAlignment="1">
      <alignment horizontal="center" vertical="center"/>
    </xf>
    <xf numFmtId="0" fontId="36" fillId="0" borderId="29" xfId="354" applyFont="1" applyBorder="1" applyAlignment="1">
      <alignment horizontal="center" vertical="center" wrapText="1"/>
    </xf>
    <xf numFmtId="0" fontId="37" fillId="41" borderId="30" xfId="364" applyFont="1" applyFill="1" applyBorder="1" applyAlignment="1">
      <alignment horizontal="center" vertical="center"/>
    </xf>
    <xf numFmtId="0" fontId="37" fillId="41" borderId="32" xfId="364" applyFont="1" applyFill="1" applyBorder="1" applyAlignment="1">
      <alignment horizontal="center" vertical="center"/>
    </xf>
    <xf numFmtId="0" fontId="37" fillId="41" borderId="10" xfId="364" applyFont="1" applyFill="1" applyBorder="1" applyAlignment="1">
      <alignment horizontal="center" vertical="center" wrapText="1"/>
    </xf>
    <xf numFmtId="0" fontId="37" fillId="41" borderId="69" xfId="364" applyFont="1" applyFill="1" applyBorder="1" applyAlignment="1">
      <alignment horizontal="center" vertical="center"/>
    </xf>
    <xf numFmtId="0" fontId="37" fillId="41" borderId="71" xfId="364" applyFont="1" applyFill="1" applyBorder="1" applyAlignment="1">
      <alignment horizontal="center" vertical="center"/>
    </xf>
    <xf numFmtId="0" fontId="37" fillId="41" borderId="12" xfId="364" applyFont="1" applyFill="1" applyBorder="1" applyAlignment="1">
      <alignment horizontal="center" vertical="center"/>
    </xf>
    <xf numFmtId="0" fontId="37" fillId="41" borderId="72" xfId="364" applyFont="1" applyFill="1" applyBorder="1" applyAlignment="1">
      <alignment horizontal="center" vertical="center"/>
    </xf>
    <xf numFmtId="0" fontId="43" fillId="41" borderId="3" xfId="364" applyFont="1" applyFill="1" applyBorder="1" applyAlignment="1">
      <alignment horizontal="center" vertical="center" wrapText="1"/>
    </xf>
    <xf numFmtId="0" fontId="43" fillId="41" borderId="6" xfId="364" applyFont="1" applyFill="1" applyBorder="1" applyAlignment="1">
      <alignment horizontal="center" vertical="center" wrapText="1"/>
    </xf>
    <xf numFmtId="0" fontId="43" fillId="41" borderId="36" xfId="364" applyFont="1" applyFill="1" applyBorder="1" applyAlignment="1">
      <alignment horizontal="center" vertical="center" wrapText="1"/>
    </xf>
    <xf numFmtId="3" fontId="6" fillId="44" borderId="30" xfId="378" applyNumberFormat="1" applyFont="1" applyFill="1" applyBorder="1" applyAlignment="1">
      <alignment horizontal="center" vertical="center" wrapText="1"/>
    </xf>
    <xf numFmtId="3" fontId="6" fillId="44" borderId="32" xfId="378" applyNumberFormat="1" applyFont="1" applyFill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6" fillId="44" borderId="35" xfId="318" applyFont="1" applyFill="1" applyBorder="1" applyAlignment="1">
      <alignment horizontal="center" vertical="center" wrapText="1"/>
    </xf>
    <xf numFmtId="0" fontId="6" fillId="44" borderId="3" xfId="318" applyFont="1" applyFill="1" applyBorder="1" applyAlignment="1">
      <alignment horizontal="center" vertical="center" wrapText="1"/>
    </xf>
    <xf numFmtId="0" fontId="6" fillId="44" borderId="4" xfId="318" applyFont="1" applyFill="1" applyBorder="1" applyAlignment="1">
      <alignment horizontal="center" vertical="center" wrapText="1"/>
    </xf>
    <xf numFmtId="0" fontId="6" fillId="44" borderId="44" xfId="318" applyFont="1" applyFill="1" applyBorder="1" applyAlignment="1">
      <alignment horizontal="center" vertical="center" wrapText="1"/>
    </xf>
    <xf numFmtId="0" fontId="36" fillId="0" borderId="0" xfId="287" applyFont="1" applyBorder="1" applyAlignment="1">
      <alignment horizontal="center" vertical="center" wrapText="1"/>
    </xf>
    <xf numFmtId="0" fontId="55" fillId="0" borderId="0" xfId="0" applyFont="1" applyBorder="1" applyAlignment="1">
      <alignment horizontal="center" vertical="center" wrapText="1"/>
    </xf>
    <xf numFmtId="0" fontId="6" fillId="44" borderId="3" xfId="575" applyFont="1" applyFill="1" applyBorder="1" applyAlignment="1">
      <alignment horizontal="center" vertical="center"/>
    </xf>
    <xf numFmtId="0" fontId="6" fillId="44" borderId="6" xfId="575" applyFont="1" applyFill="1" applyBorder="1" applyAlignment="1">
      <alignment horizontal="center" vertical="center"/>
    </xf>
    <xf numFmtId="0" fontId="6" fillId="44" borderId="36" xfId="575" applyFont="1" applyFill="1" applyBorder="1" applyAlignment="1">
      <alignment horizontal="center" vertical="center"/>
    </xf>
    <xf numFmtId="3" fontId="6" fillId="44" borderId="3" xfId="575" applyNumberFormat="1" applyFont="1" applyFill="1" applyBorder="1" applyAlignment="1" applyProtection="1">
      <alignment horizontal="center" vertical="center"/>
    </xf>
    <xf numFmtId="3" fontId="6" fillId="44" borderId="6" xfId="575" applyNumberFormat="1" applyFont="1" applyFill="1" applyBorder="1" applyAlignment="1" applyProtection="1">
      <alignment horizontal="center" vertical="center"/>
    </xf>
    <xf numFmtId="0" fontId="6" fillId="44" borderId="7" xfId="318" applyFont="1" applyFill="1" applyBorder="1" applyAlignment="1">
      <alignment horizontal="center" vertical="center" wrapText="1"/>
    </xf>
    <xf numFmtId="0" fontId="6" fillId="44" borderId="37" xfId="318" applyFont="1" applyFill="1" applyBorder="1" applyAlignment="1">
      <alignment horizontal="center" vertical="center" wrapText="1"/>
    </xf>
    <xf numFmtId="0" fontId="37" fillId="44" borderId="45" xfId="0" applyFont="1" applyFill="1" applyBorder="1" applyAlignment="1">
      <alignment horizontal="center" vertical="center"/>
    </xf>
    <xf numFmtId="0" fontId="37" fillId="44" borderId="46" xfId="0" applyFont="1" applyFill="1" applyBorder="1" applyAlignment="1">
      <alignment horizontal="center" vertical="center"/>
    </xf>
    <xf numFmtId="0" fontId="43" fillId="41" borderId="6" xfId="0" applyFont="1" applyFill="1" applyBorder="1" applyAlignment="1">
      <alignment horizontal="center" vertical="center" wrapText="1"/>
    </xf>
    <xf numFmtId="0" fontId="43" fillId="41" borderId="48" xfId="0" applyFont="1" applyFill="1" applyBorder="1" applyAlignment="1">
      <alignment horizontal="center" vertical="center" wrapText="1"/>
    </xf>
    <xf numFmtId="0" fontId="43" fillId="41" borderId="49" xfId="0" applyFont="1" applyFill="1" applyBorder="1" applyAlignment="1">
      <alignment horizontal="center" vertical="center" wrapText="1"/>
    </xf>
    <xf numFmtId="0" fontId="43" fillId="44" borderId="3" xfId="0" applyFont="1" applyFill="1" applyBorder="1" applyAlignment="1">
      <alignment horizontal="center" vertical="center" wrapText="1"/>
    </xf>
    <xf numFmtId="0" fontId="43" fillId="44" borderId="4" xfId="0" applyFont="1" applyFill="1" applyBorder="1" applyAlignment="1">
      <alignment horizontal="center" vertical="center" wrapText="1"/>
    </xf>
    <xf numFmtId="0" fontId="62" fillId="41" borderId="41" xfId="0" applyNumberFormat="1" applyFont="1" applyFill="1" applyBorder="1" applyAlignment="1">
      <alignment horizontal="center" vertical="center"/>
    </xf>
    <xf numFmtId="0" fontId="62" fillId="41" borderId="42" xfId="0" applyNumberFormat="1" applyFont="1" applyFill="1" applyBorder="1" applyAlignment="1">
      <alignment horizontal="center" vertical="center"/>
    </xf>
    <xf numFmtId="0" fontId="62" fillId="41" borderId="43" xfId="0" applyNumberFormat="1" applyFont="1" applyFill="1" applyBorder="1" applyAlignment="1">
      <alignment horizontal="center" vertical="center"/>
    </xf>
    <xf numFmtId="0" fontId="43" fillId="44" borderId="2" xfId="0" applyFont="1" applyFill="1" applyBorder="1" applyAlignment="1">
      <alignment vertical="center" wrapText="1"/>
    </xf>
    <xf numFmtId="0" fontId="43" fillId="44" borderId="5" xfId="0" applyFont="1" applyFill="1" applyBorder="1" applyAlignment="1">
      <alignment vertical="center" wrapText="1"/>
    </xf>
    <xf numFmtId="0" fontId="43" fillId="44" borderId="6" xfId="0" applyFont="1" applyFill="1" applyBorder="1" applyAlignment="1">
      <alignment horizontal="center" vertical="center" wrapText="1"/>
    </xf>
    <xf numFmtId="0" fontId="36" fillId="0" borderId="29" xfId="318" applyFont="1" applyBorder="1" applyAlignment="1">
      <alignment horizontal="center" vertical="center" wrapText="1"/>
    </xf>
    <xf numFmtId="0" fontId="7" fillId="44" borderId="2" xfId="318" applyFont="1" applyFill="1" applyBorder="1" applyAlignment="1">
      <alignment horizontal="left" vertical="center" wrapText="1"/>
    </xf>
    <xf numFmtId="0" fontId="7" fillId="44" borderId="13" xfId="318" applyFont="1" applyFill="1" applyBorder="1" applyAlignment="1">
      <alignment horizontal="left" vertical="center" wrapText="1"/>
    </xf>
    <xf numFmtId="0" fontId="7" fillId="44" borderId="3" xfId="318" applyFont="1" applyFill="1" applyBorder="1" applyAlignment="1">
      <alignment horizontal="right" vertical="center" wrapText="1"/>
    </xf>
    <xf numFmtId="0" fontId="36" fillId="42" borderId="0" xfId="378" applyFont="1" applyFill="1" applyBorder="1" applyAlignment="1">
      <alignment horizontal="center" vertical="center" wrapText="1"/>
    </xf>
    <xf numFmtId="0" fontId="7" fillId="43" borderId="48" xfId="362" applyFont="1" applyFill="1" applyBorder="1" applyAlignment="1">
      <alignment horizontal="center" vertical="center" wrapText="1"/>
    </xf>
    <xf numFmtId="0" fontId="7" fillId="43" borderId="49" xfId="362" applyFont="1" applyFill="1" applyBorder="1" applyAlignment="1">
      <alignment horizontal="center" vertical="center" wrapText="1"/>
    </xf>
    <xf numFmtId="0" fontId="7" fillId="43" borderId="30" xfId="362" applyFont="1" applyFill="1" applyBorder="1" applyAlignment="1">
      <alignment horizontal="center" vertical="center" wrapText="1"/>
    </xf>
    <xf numFmtId="0" fontId="7" fillId="43" borderId="32" xfId="362" applyFont="1" applyFill="1" applyBorder="1" applyAlignment="1">
      <alignment horizontal="center" vertical="center" wrapText="1"/>
    </xf>
    <xf numFmtId="0" fontId="7" fillId="43" borderId="34" xfId="362" applyFont="1" applyFill="1" applyBorder="1" applyAlignment="1">
      <alignment horizontal="center" vertical="center" wrapText="1"/>
    </xf>
    <xf numFmtId="3" fontId="7" fillId="43" borderId="31" xfId="362" applyNumberFormat="1" applyFont="1" applyFill="1" applyBorder="1" applyAlignment="1">
      <alignment horizontal="center" vertical="center" wrapText="1"/>
    </xf>
    <xf numFmtId="3" fontId="7" fillId="43" borderId="33" xfId="362" applyNumberFormat="1" applyFont="1" applyFill="1" applyBorder="1" applyAlignment="1">
      <alignment horizontal="center" vertical="center" wrapText="1"/>
    </xf>
    <xf numFmtId="3" fontId="7" fillId="43" borderId="28" xfId="362" applyNumberFormat="1" applyFont="1" applyFill="1" applyBorder="1" applyAlignment="1">
      <alignment horizontal="center" vertical="center" wrapText="1"/>
    </xf>
    <xf numFmtId="0" fontId="7" fillId="43" borderId="45" xfId="362" applyFont="1" applyFill="1" applyBorder="1" applyAlignment="1">
      <alignment horizontal="center" vertical="center"/>
    </xf>
    <xf numFmtId="0" fontId="7" fillId="43" borderId="46" xfId="362" applyFont="1" applyFill="1" applyBorder="1" applyAlignment="1">
      <alignment horizontal="center" vertical="center"/>
    </xf>
    <xf numFmtId="0" fontId="7" fillId="43" borderId="47" xfId="362" applyFont="1" applyFill="1" applyBorder="1" applyAlignment="1">
      <alignment horizontal="center" vertical="center"/>
    </xf>
    <xf numFmtId="0" fontId="7" fillId="43" borderId="53" xfId="362" applyFont="1" applyFill="1" applyBorder="1" applyAlignment="1">
      <alignment horizontal="center" vertical="center" wrapText="1"/>
    </xf>
    <xf numFmtId="0" fontId="7" fillId="43" borderId="54" xfId="362" applyFont="1" applyFill="1" applyBorder="1" applyAlignment="1">
      <alignment horizontal="center" vertical="center" wrapText="1"/>
    </xf>
    <xf numFmtId="0" fontId="7" fillId="43" borderId="55" xfId="362" applyFont="1" applyFill="1" applyBorder="1" applyAlignment="1">
      <alignment horizontal="center" vertical="center" wrapText="1"/>
    </xf>
    <xf numFmtId="0" fontId="7" fillId="43" borderId="56" xfId="362" applyFont="1" applyFill="1" applyBorder="1" applyAlignment="1">
      <alignment horizontal="center" vertical="center" wrapText="1"/>
    </xf>
    <xf numFmtId="0" fontId="7" fillId="43" borderId="48" xfId="362" applyFont="1" applyFill="1" applyBorder="1" applyAlignment="1">
      <alignment horizontal="center"/>
    </xf>
    <xf numFmtId="0" fontId="7" fillId="43" borderId="52" xfId="362" applyFont="1" applyFill="1" applyBorder="1" applyAlignment="1">
      <alignment horizontal="center"/>
    </xf>
    <xf numFmtId="0" fontId="7" fillId="43" borderId="49" xfId="362" applyFont="1" applyFill="1" applyBorder="1" applyAlignment="1">
      <alignment horizontal="center"/>
    </xf>
    <xf numFmtId="0" fontId="7" fillId="43" borderId="57" xfId="362" applyFont="1" applyFill="1" applyBorder="1" applyAlignment="1">
      <alignment horizontal="center" vertical="center" wrapText="1"/>
    </xf>
    <xf numFmtId="0" fontId="7" fillId="43" borderId="58" xfId="362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7" fillId="44" borderId="4" xfId="318" applyFont="1" applyFill="1" applyBorder="1" applyAlignment="1">
      <alignment horizontal="center" vertical="center" wrapText="1"/>
    </xf>
    <xf numFmtId="0" fontId="7" fillId="44" borderId="37" xfId="318" applyFont="1" applyFill="1" applyBorder="1" applyAlignment="1">
      <alignment horizontal="center" vertical="center" wrapText="1"/>
    </xf>
    <xf numFmtId="0" fontId="56" fillId="44" borderId="2" xfId="318" applyFont="1" applyFill="1" applyBorder="1" applyAlignment="1">
      <alignment horizontal="center" vertical="center" wrapText="1"/>
    </xf>
    <xf numFmtId="0" fontId="56" fillId="44" borderId="5" xfId="318" applyFont="1" applyFill="1" applyBorder="1" applyAlignment="1">
      <alignment horizontal="center" vertical="center" wrapText="1"/>
    </xf>
    <xf numFmtId="0" fontId="56" fillId="44" borderId="13" xfId="318" applyFont="1" applyFill="1" applyBorder="1" applyAlignment="1">
      <alignment horizontal="center" vertical="center" wrapText="1"/>
    </xf>
    <xf numFmtId="0" fontId="56" fillId="44" borderId="69" xfId="318" applyFont="1" applyFill="1" applyBorder="1" applyAlignment="1">
      <alignment horizontal="center" vertical="center" wrapText="1"/>
    </xf>
    <xf numFmtId="0" fontId="56" fillId="44" borderId="71" xfId="318" applyFont="1" applyFill="1" applyBorder="1" applyAlignment="1">
      <alignment horizontal="center" vertical="center" wrapText="1"/>
    </xf>
    <xf numFmtId="0" fontId="56" fillId="44" borderId="51" xfId="318" applyFont="1" applyFill="1" applyBorder="1" applyAlignment="1">
      <alignment horizontal="center" vertical="center" wrapText="1"/>
    </xf>
    <xf numFmtId="169" fontId="37" fillId="41" borderId="45" xfId="364" applyNumberFormat="1" applyFont="1" applyFill="1" applyBorder="1" applyAlignment="1">
      <alignment horizontal="center" vertical="center"/>
    </xf>
    <xf numFmtId="169" fontId="37" fillId="41" borderId="47" xfId="364" applyNumberFormat="1" applyFont="1" applyFill="1" applyBorder="1" applyAlignment="1">
      <alignment horizontal="center" vertical="center"/>
    </xf>
    <xf numFmtId="169" fontId="37" fillId="41" borderId="50" xfId="364" applyNumberFormat="1" applyFont="1" applyFill="1" applyBorder="1" applyAlignment="1">
      <alignment horizontal="center" vertical="center"/>
    </xf>
    <xf numFmtId="0" fontId="37" fillId="41" borderId="41" xfId="364" applyFont="1" applyFill="1" applyBorder="1" applyAlignment="1">
      <alignment horizontal="center" vertical="center"/>
    </xf>
    <xf numFmtId="0" fontId="37" fillId="41" borderId="50" xfId="364" applyFont="1" applyFill="1" applyBorder="1" applyAlignment="1">
      <alignment horizontal="center" vertical="center" wrapText="1"/>
    </xf>
    <xf numFmtId="0" fontId="37" fillId="41" borderId="49" xfId="364" applyFont="1" applyFill="1" applyBorder="1" applyAlignment="1">
      <alignment horizontal="center" vertical="center" wrapText="1"/>
    </xf>
    <xf numFmtId="0" fontId="37" fillId="41" borderId="4" xfId="364" applyFont="1" applyFill="1" applyBorder="1" applyAlignment="1">
      <alignment horizontal="center" vertical="center"/>
    </xf>
    <xf numFmtId="0" fontId="7" fillId="44" borderId="45" xfId="318" applyFont="1" applyFill="1" applyBorder="1" applyAlignment="1">
      <alignment horizontal="center" vertical="center" wrapText="1"/>
    </xf>
    <xf numFmtId="0" fontId="7" fillId="44" borderId="46" xfId="318" applyFont="1" applyFill="1" applyBorder="1" applyAlignment="1">
      <alignment horizontal="center" vertical="center" wrapText="1"/>
    </xf>
    <xf numFmtId="0" fontId="7" fillId="44" borderId="50" xfId="318" applyFont="1" applyFill="1" applyBorder="1" applyAlignment="1">
      <alignment horizontal="center" vertical="center" wrapText="1"/>
    </xf>
    <xf numFmtId="0" fontId="7" fillId="44" borderId="69" xfId="318" applyFont="1" applyFill="1" applyBorder="1" applyAlignment="1">
      <alignment horizontal="center" vertical="center" wrapText="1"/>
    </xf>
    <xf numFmtId="0" fontId="7" fillId="44" borderId="51" xfId="318" applyFont="1" applyFill="1" applyBorder="1" applyAlignment="1">
      <alignment horizontal="center" vertical="center" wrapText="1"/>
    </xf>
    <xf numFmtId="0" fontId="7" fillId="44" borderId="5" xfId="318" applyFont="1" applyFill="1" applyBorder="1" applyAlignment="1">
      <alignment horizontal="center" vertical="center" wrapText="1"/>
    </xf>
    <xf numFmtId="0" fontId="7" fillId="44" borderId="71" xfId="318" applyFont="1" applyFill="1" applyBorder="1" applyAlignment="1">
      <alignment horizontal="center" vertical="center" wrapText="1"/>
    </xf>
    <xf numFmtId="0" fontId="37" fillId="41" borderId="11" xfId="364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 wrapText="1"/>
    </xf>
    <xf numFmtId="0" fontId="37" fillId="41" borderId="48" xfId="0" applyFont="1" applyFill="1" applyBorder="1" applyAlignment="1">
      <alignment horizontal="center" vertical="center"/>
    </xf>
    <xf numFmtId="0" fontId="37" fillId="41" borderId="52" xfId="0" applyFont="1" applyFill="1" applyBorder="1" applyAlignment="1">
      <alignment horizontal="center" vertical="center"/>
    </xf>
    <xf numFmtId="0" fontId="37" fillId="41" borderId="49" xfId="0" applyFont="1" applyFill="1" applyBorder="1" applyAlignment="1">
      <alignment horizontal="center" vertical="center"/>
    </xf>
    <xf numFmtId="0" fontId="37" fillId="41" borderId="52" xfId="0" applyFont="1" applyFill="1" applyBorder="1" applyAlignment="1">
      <alignment horizontal="center" vertical="center" wrapText="1"/>
    </xf>
    <xf numFmtId="0" fontId="36" fillId="0" borderId="14" xfId="0" applyNumberFormat="1" applyFont="1" applyBorder="1" applyAlignment="1">
      <alignment horizontal="center" vertical="center" wrapText="1"/>
    </xf>
    <xf numFmtId="0" fontId="51" fillId="0" borderId="14" xfId="0" applyFont="1" applyBorder="1" applyAlignment="1">
      <alignment horizontal="center" vertical="center" wrapText="1"/>
    </xf>
    <xf numFmtId="0" fontId="62" fillId="41" borderId="48" xfId="0" applyNumberFormat="1" applyFont="1" applyFill="1" applyBorder="1" applyAlignment="1">
      <alignment horizontal="center" vertical="center"/>
    </xf>
    <xf numFmtId="0" fontId="56" fillId="44" borderId="3" xfId="318" applyFont="1" applyFill="1" applyBorder="1" applyAlignment="1">
      <alignment horizontal="center" vertical="center" wrapText="1"/>
    </xf>
    <xf numFmtId="0" fontId="56" fillId="44" borderId="4" xfId="318" applyFont="1" applyFill="1" applyBorder="1" applyAlignment="1">
      <alignment horizontal="center" vertical="center" wrapText="1"/>
    </xf>
    <xf numFmtId="0" fontId="56" fillId="44" borderId="37" xfId="318" applyFont="1" applyFill="1" applyBorder="1" applyAlignment="1">
      <alignment horizontal="center" vertical="center" wrapText="1"/>
    </xf>
    <xf numFmtId="169" fontId="36" fillId="0" borderId="29" xfId="570" quotePrefix="1" applyNumberFormat="1" applyFont="1" applyFill="1" applyBorder="1" applyAlignment="1">
      <alignment horizontal="center" vertical="center" wrapText="1"/>
    </xf>
    <xf numFmtId="0" fontId="8" fillId="0" borderId="66" xfId="364" applyFont="1" applyFill="1" applyBorder="1" applyAlignment="1">
      <alignment horizontal="left" vertical="center" wrapText="1"/>
    </xf>
    <xf numFmtId="0" fontId="8" fillId="0" borderId="14" xfId="364" applyFont="1" applyFill="1" applyBorder="1" applyAlignment="1">
      <alignment horizontal="left" vertical="center" wrapText="1"/>
    </xf>
    <xf numFmtId="0" fontId="8" fillId="0" borderId="66" xfId="364" quotePrefix="1" applyFont="1" applyFill="1" applyBorder="1" applyAlignment="1">
      <alignment horizontal="left" vertical="center" wrapText="1"/>
    </xf>
    <xf numFmtId="0" fontId="8" fillId="0" borderId="14" xfId="364" quotePrefix="1" applyFont="1" applyFill="1" applyBorder="1" applyAlignment="1">
      <alignment horizontal="left" vertical="center" wrapText="1"/>
    </xf>
    <xf numFmtId="0" fontId="8" fillId="0" borderId="29" xfId="364" applyFont="1" applyFill="1" applyBorder="1" applyAlignment="1">
      <alignment horizontal="left" vertical="center" wrapText="1"/>
    </xf>
    <xf numFmtId="0" fontId="38" fillId="0" borderId="66" xfId="364" applyFont="1" applyFill="1" applyBorder="1" applyAlignment="1">
      <alignment horizontal="left" vertical="center" wrapText="1"/>
    </xf>
    <xf numFmtId="0" fontId="8" fillId="0" borderId="66" xfId="572" quotePrefix="1" applyFont="1" applyFill="1" applyBorder="1" applyAlignment="1" applyProtection="1">
      <alignment horizontal="left" vertical="center" wrapText="1"/>
    </xf>
    <xf numFmtId="0" fontId="8" fillId="0" borderId="14" xfId="572" applyFont="1" applyFill="1" applyBorder="1" applyAlignment="1" applyProtection="1">
      <alignment horizontal="left" vertical="center" wrapText="1"/>
    </xf>
    <xf numFmtId="0" fontId="8" fillId="0" borderId="0" xfId="364" quotePrefix="1" applyFont="1" applyFill="1" applyBorder="1" applyAlignment="1">
      <alignment horizontal="left" vertical="center" wrapText="1"/>
    </xf>
    <xf numFmtId="0" fontId="42" fillId="0" borderId="29" xfId="319" applyFont="1" applyFill="1" applyBorder="1" applyAlignment="1">
      <alignment horizontal="center" vertical="center"/>
    </xf>
    <xf numFmtId="0" fontId="39" fillId="41" borderId="29" xfId="364" applyFont="1" applyFill="1" applyBorder="1" applyAlignment="1">
      <alignment horizontal="center" vertical="center" wrapText="1"/>
    </xf>
    <xf numFmtId="0" fontId="39" fillId="41" borderId="62" xfId="364" applyFont="1" applyFill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/>
    </xf>
  </cellXfs>
  <cellStyles count="577">
    <cellStyle name="#.##0,00" xfId="4"/>
    <cellStyle name="_CONTRATACION_ANTIOQUIA_14122009" xfId="5"/>
    <cellStyle name="_Estadistica_28042010" xfId="6"/>
    <cellStyle name="_ESTADISTICAS DE AGOSTO DE 2009" xfId="7"/>
    <cellStyle name="20% - Accent1" xfId="8"/>
    <cellStyle name="20% - Accent2" xfId="9"/>
    <cellStyle name="20% - Accent3" xfId="10"/>
    <cellStyle name="20% - Accent4" xfId="11"/>
    <cellStyle name="20% - Accent5" xfId="12"/>
    <cellStyle name="20% - Accent6" xfId="13"/>
    <cellStyle name="20% - Énfasis1 2" xfId="14"/>
    <cellStyle name="20% - Énfasis1 3" xfId="15"/>
    <cellStyle name="20% - Énfasis1 4" xfId="16"/>
    <cellStyle name="20% - Énfasis2 2" xfId="17"/>
    <cellStyle name="20% - Énfasis2 3" xfId="18"/>
    <cellStyle name="20% - Énfasis2 4" xfId="19"/>
    <cellStyle name="20% - Énfasis3 2" xfId="20"/>
    <cellStyle name="20% - Énfasis3 3" xfId="21"/>
    <cellStyle name="20% - Énfasis3 4" xfId="22"/>
    <cellStyle name="20% - Énfasis4 2" xfId="23"/>
    <cellStyle name="20% - Énfasis4 3" xfId="24"/>
    <cellStyle name="20% - Énfasis4 4" xfId="25"/>
    <cellStyle name="20% - Énfasis5 2" xfId="26"/>
    <cellStyle name="20% - Énfasis5 3" xfId="27"/>
    <cellStyle name="20% - Énfasis6 2" xfId="28"/>
    <cellStyle name="20% - Énfasis6 3" xfId="29"/>
    <cellStyle name="20% - Énfasis6 4" xfId="30"/>
    <cellStyle name="40% - Accent1" xfId="31"/>
    <cellStyle name="40% - Accent2" xfId="32"/>
    <cellStyle name="40% - Accent3" xfId="33"/>
    <cellStyle name="40% - Accent4" xfId="34"/>
    <cellStyle name="40% - Accent5" xfId="35"/>
    <cellStyle name="40% - Accent6" xfId="36"/>
    <cellStyle name="40% - Énfasis1 2" xfId="37"/>
    <cellStyle name="40% - Énfasis1 3" xfId="38"/>
    <cellStyle name="40% - Énfasis1 4" xfId="39"/>
    <cellStyle name="40% - Énfasis2 2" xfId="40"/>
    <cellStyle name="40% - Énfasis2 3" xfId="41"/>
    <cellStyle name="40% - Énfasis3 2" xfId="42"/>
    <cellStyle name="40% - Énfasis3 3" xfId="43"/>
    <cellStyle name="40% - Énfasis3 4" xfId="44"/>
    <cellStyle name="40% - Énfasis4 2" xfId="45"/>
    <cellStyle name="40% - Énfasis4 3" xfId="46"/>
    <cellStyle name="40% - Énfasis4 4" xfId="47"/>
    <cellStyle name="40% - Énfasis5 2" xfId="48"/>
    <cellStyle name="40% - Énfasis5 3" xfId="49"/>
    <cellStyle name="40% - Énfasis5 4" xfId="50"/>
    <cellStyle name="40% - Énfasis6 2" xfId="51"/>
    <cellStyle name="40% - Énfasis6 3" xfId="52"/>
    <cellStyle name="40% - Énfasis6 4" xfId="53"/>
    <cellStyle name="60% - Accent1" xfId="54"/>
    <cellStyle name="60% - Accent2" xfId="55"/>
    <cellStyle name="60% - Accent3" xfId="56"/>
    <cellStyle name="60% - Accent4" xfId="57"/>
    <cellStyle name="60% - Accent5" xfId="58"/>
    <cellStyle name="60% - Accent6" xfId="59"/>
    <cellStyle name="60% - Énfasis1 2" xfId="60"/>
    <cellStyle name="60% - Énfasis2 2" xfId="61"/>
    <cellStyle name="60% - Énfasis3 2" xfId="62"/>
    <cellStyle name="60% - Énfasis4 2" xfId="63"/>
    <cellStyle name="60% - Énfasis5 2" xfId="64"/>
    <cellStyle name="60% - Énfasis6 2" xfId="65"/>
    <cellStyle name="Accent1" xfId="66"/>
    <cellStyle name="Accent2" xfId="67"/>
    <cellStyle name="Accent3" xfId="68"/>
    <cellStyle name="Accent4" xfId="69"/>
    <cellStyle name="Accent5" xfId="70"/>
    <cellStyle name="Accent6" xfId="71"/>
    <cellStyle name="Bad" xfId="72"/>
    <cellStyle name="Buena" xfId="576" builtinId="26"/>
    <cellStyle name="Buena 2" xfId="73"/>
    <cellStyle name="Calculation" xfId="74"/>
    <cellStyle name="Cálculo 2" xfId="75"/>
    <cellStyle name="Celda de comprobación 2" xfId="76"/>
    <cellStyle name="Celda vinculada 2" xfId="77"/>
    <cellStyle name="Check Cell" xfId="78"/>
    <cellStyle name="Encabezado 4 2" xfId="79"/>
    <cellStyle name="Énfasis1 2" xfId="80"/>
    <cellStyle name="Énfasis2 2" xfId="81"/>
    <cellStyle name="Énfasis3 2" xfId="82"/>
    <cellStyle name="Énfasis4 2" xfId="83"/>
    <cellStyle name="Énfasis5 2" xfId="84"/>
    <cellStyle name="Énfasis6 2" xfId="85"/>
    <cellStyle name="Entrada 2" xfId="86"/>
    <cellStyle name="Estilo 1" xfId="87"/>
    <cellStyle name="Estilo 1 2" xfId="88"/>
    <cellStyle name="Euro" xfId="89"/>
    <cellStyle name="Euro 2" xfId="90"/>
    <cellStyle name="Explanatory Text" xfId="91"/>
    <cellStyle name="Good" xfId="92"/>
    <cellStyle name="Heading 1" xfId="93"/>
    <cellStyle name="Heading 2" xfId="94"/>
    <cellStyle name="Heading 3" xfId="95"/>
    <cellStyle name="Heading 4" xfId="96"/>
    <cellStyle name="Hipervínculo_ENTREGA INDICADORES MACROPROBLEMA ENERO A DICIEMBRE DEFINITIVO SSSA" xfId="572"/>
    <cellStyle name="Incorrecto 2" xfId="97"/>
    <cellStyle name="Input" xfId="98"/>
    <cellStyle name="Linked Cell" xfId="99"/>
    <cellStyle name="Millares 2" xfId="100"/>
    <cellStyle name="Millares 2 10" xfId="101"/>
    <cellStyle name="Millares 2 11" xfId="102"/>
    <cellStyle name="Millares 2 12" xfId="103"/>
    <cellStyle name="Millares 2 13" xfId="104"/>
    <cellStyle name="Millares 2 14" xfId="105"/>
    <cellStyle name="Millares 2 15" xfId="106"/>
    <cellStyle name="Millares 2 16" xfId="107"/>
    <cellStyle name="Millares 2 17" xfId="108"/>
    <cellStyle name="Millares 2 18" xfId="109"/>
    <cellStyle name="Millares 2 19" xfId="110"/>
    <cellStyle name="Millares 2 2" xfId="111"/>
    <cellStyle name="Millares 2 20" xfId="112"/>
    <cellStyle name="Millares 2 21" xfId="113"/>
    <cellStyle name="Millares 2 22" xfId="114"/>
    <cellStyle name="Millares 2 23" xfId="115"/>
    <cellStyle name="Millares 2 24" xfId="116"/>
    <cellStyle name="Millares 2 25" xfId="117"/>
    <cellStyle name="Millares 2 26" xfId="118"/>
    <cellStyle name="Millares 2 3" xfId="119"/>
    <cellStyle name="Millares 2 4" xfId="120"/>
    <cellStyle name="Millares 2 5" xfId="121"/>
    <cellStyle name="Millares 2 6" xfId="122"/>
    <cellStyle name="Millares 2 7" xfId="123"/>
    <cellStyle name="Millares 2 8" xfId="124"/>
    <cellStyle name="Millares 2 9" xfId="125"/>
    <cellStyle name="Millares 2_COMPARATIVO FACTURACION 2011 CORREGIDO" xfId="126"/>
    <cellStyle name="Millares 3" xfId="127"/>
    <cellStyle name="Millares 3 10" xfId="128"/>
    <cellStyle name="Millares 3 11" xfId="129"/>
    <cellStyle name="Millares 3 12" xfId="130"/>
    <cellStyle name="Millares 3 13" xfId="131"/>
    <cellStyle name="Millares 3 14" xfId="132"/>
    <cellStyle name="Millares 3 15" xfId="133"/>
    <cellStyle name="Millares 3 16" xfId="134"/>
    <cellStyle name="Millares 3 17" xfId="135"/>
    <cellStyle name="Millares 3 18" xfId="136"/>
    <cellStyle name="Millares 3 19" xfId="137"/>
    <cellStyle name="Millares 3 2" xfId="138"/>
    <cellStyle name="Millares 3 20" xfId="139"/>
    <cellStyle name="Millares 3 21" xfId="140"/>
    <cellStyle name="Millares 3 22" xfId="141"/>
    <cellStyle name="Millares 3 23" xfId="142"/>
    <cellStyle name="Millares 3 24" xfId="143"/>
    <cellStyle name="Millares 3 25" xfId="144"/>
    <cellStyle name="Millares 3 26" xfId="145"/>
    <cellStyle name="Millares 3 3" xfId="146"/>
    <cellStyle name="Millares 3 4" xfId="147"/>
    <cellStyle name="Millares 3 5" xfId="148"/>
    <cellStyle name="Millares 3 6" xfId="149"/>
    <cellStyle name="Millares 3 7" xfId="150"/>
    <cellStyle name="Millares 3 8" xfId="151"/>
    <cellStyle name="Millares 3 9" xfId="152"/>
    <cellStyle name="Millares 4" xfId="153"/>
    <cellStyle name="Millares 4 10" xfId="154"/>
    <cellStyle name="Millares 4 11" xfId="155"/>
    <cellStyle name="Millares 4 12" xfId="156"/>
    <cellStyle name="Millares 4 13" xfId="157"/>
    <cellStyle name="Millares 4 14" xfId="158"/>
    <cellStyle name="Millares 4 15" xfId="159"/>
    <cellStyle name="Millares 4 16" xfId="160"/>
    <cellStyle name="Millares 4 17" xfId="161"/>
    <cellStyle name="Millares 4 18" xfId="162"/>
    <cellStyle name="Millares 4 19" xfId="163"/>
    <cellStyle name="Millares 4 2" xfId="164"/>
    <cellStyle name="Millares 4 20" xfId="165"/>
    <cellStyle name="Millares 4 21" xfId="166"/>
    <cellStyle name="Millares 4 22" xfId="167"/>
    <cellStyle name="Millares 4 23" xfId="168"/>
    <cellStyle name="Millares 4 24" xfId="169"/>
    <cellStyle name="Millares 4 25" xfId="170"/>
    <cellStyle name="Millares 4 26" xfId="171"/>
    <cellStyle name="Millares 4 3" xfId="172"/>
    <cellStyle name="Millares 4 4" xfId="173"/>
    <cellStyle name="Millares 4 5" xfId="174"/>
    <cellStyle name="Millares 4 6" xfId="175"/>
    <cellStyle name="Millares 4 7" xfId="176"/>
    <cellStyle name="Millares 4 8" xfId="177"/>
    <cellStyle name="Millares 4 9" xfId="178"/>
    <cellStyle name="Millares 5" xfId="179"/>
    <cellStyle name="Millares 5 10" xfId="180"/>
    <cellStyle name="Millares 5 11" xfId="181"/>
    <cellStyle name="Millares 5 12" xfId="182"/>
    <cellStyle name="Millares 5 13" xfId="183"/>
    <cellStyle name="Millares 5 14" xfId="184"/>
    <cellStyle name="Millares 5 15" xfId="185"/>
    <cellStyle name="Millares 5 16" xfId="186"/>
    <cellStyle name="Millares 5 17" xfId="187"/>
    <cellStyle name="Millares 5 18" xfId="188"/>
    <cellStyle name="Millares 5 19" xfId="189"/>
    <cellStyle name="Millares 5 2" xfId="190"/>
    <cellStyle name="Millares 5 20" xfId="191"/>
    <cellStyle name="Millares 5 21" xfId="192"/>
    <cellStyle name="Millares 5 22" xfId="193"/>
    <cellStyle name="Millares 5 23" xfId="194"/>
    <cellStyle name="Millares 5 24" xfId="195"/>
    <cellStyle name="Millares 5 25" xfId="196"/>
    <cellStyle name="Millares 5 26" xfId="197"/>
    <cellStyle name="Millares 5 3" xfId="198"/>
    <cellStyle name="Millares 5 4" xfId="199"/>
    <cellStyle name="Millares 5 5" xfId="200"/>
    <cellStyle name="Millares 5 6" xfId="201"/>
    <cellStyle name="Millares 5 7" xfId="202"/>
    <cellStyle name="Millares 5 8" xfId="203"/>
    <cellStyle name="Millares 5 9" xfId="204"/>
    <cellStyle name="Millares 6" xfId="205"/>
    <cellStyle name="Millares 6 10" xfId="206"/>
    <cellStyle name="Millares 6 11" xfId="207"/>
    <cellStyle name="Millares 6 12" xfId="208"/>
    <cellStyle name="Millares 6 13" xfId="209"/>
    <cellStyle name="Millares 6 14" xfId="210"/>
    <cellStyle name="Millares 6 15" xfId="211"/>
    <cellStyle name="Millares 6 16" xfId="212"/>
    <cellStyle name="Millares 6 17" xfId="213"/>
    <cellStyle name="Millares 6 18" xfId="214"/>
    <cellStyle name="Millares 6 19" xfId="215"/>
    <cellStyle name="Millares 6 2" xfId="216"/>
    <cellStyle name="Millares 6 20" xfId="217"/>
    <cellStyle name="Millares 6 21" xfId="218"/>
    <cellStyle name="Millares 6 22" xfId="219"/>
    <cellStyle name="Millares 6 23" xfId="220"/>
    <cellStyle name="Millares 6 24" xfId="221"/>
    <cellStyle name="Millares 6 25" xfId="222"/>
    <cellStyle name="Millares 6 26" xfId="223"/>
    <cellStyle name="Millares 6 3" xfId="224"/>
    <cellStyle name="Millares 6 4" xfId="225"/>
    <cellStyle name="Millares 6 5" xfId="226"/>
    <cellStyle name="Millares 6 6" xfId="227"/>
    <cellStyle name="Millares 6 7" xfId="228"/>
    <cellStyle name="Millares 6 8" xfId="229"/>
    <cellStyle name="Millares 6 9" xfId="230"/>
    <cellStyle name="Millares 8" xfId="231"/>
    <cellStyle name="Millares 8 10" xfId="232"/>
    <cellStyle name="Millares 8 11" xfId="233"/>
    <cellStyle name="Millares 8 12" xfId="234"/>
    <cellStyle name="Millares 8 13" xfId="235"/>
    <cellStyle name="Millares 8 14" xfId="236"/>
    <cellStyle name="Millares 8 15" xfId="237"/>
    <cellStyle name="Millares 8 16" xfId="238"/>
    <cellStyle name="Millares 8 17" xfId="239"/>
    <cellStyle name="Millares 8 18" xfId="240"/>
    <cellStyle name="Millares 8 19" xfId="241"/>
    <cellStyle name="Millares 8 2" xfId="242"/>
    <cellStyle name="Millares 8 20" xfId="243"/>
    <cellStyle name="Millares 8 21" xfId="244"/>
    <cellStyle name="Millares 8 22" xfId="245"/>
    <cellStyle name="Millares 8 23" xfId="246"/>
    <cellStyle name="Millares 8 24" xfId="247"/>
    <cellStyle name="Millares 8 25" xfId="248"/>
    <cellStyle name="Millares 8 26" xfId="249"/>
    <cellStyle name="Millares 8 3" xfId="250"/>
    <cellStyle name="Millares 8 4" xfId="251"/>
    <cellStyle name="Millares 8 5" xfId="252"/>
    <cellStyle name="Millares 8 6" xfId="253"/>
    <cellStyle name="Millares 8 7" xfId="254"/>
    <cellStyle name="Millares 8 8" xfId="255"/>
    <cellStyle name="Millares 8 9" xfId="256"/>
    <cellStyle name="Moneda 10" xfId="257"/>
    <cellStyle name="Moneda 11" xfId="258"/>
    <cellStyle name="Moneda 12" xfId="259"/>
    <cellStyle name="Moneda 13" xfId="260"/>
    <cellStyle name="Moneda 14" xfId="261"/>
    <cellStyle name="Moneda 15" xfId="262"/>
    <cellStyle name="Moneda 16" xfId="263"/>
    <cellStyle name="Moneda 17" xfId="264"/>
    <cellStyle name="Moneda 18" xfId="265"/>
    <cellStyle name="Moneda 19" xfId="266"/>
    <cellStyle name="Moneda 2" xfId="267"/>
    <cellStyle name="Moneda 20" xfId="268"/>
    <cellStyle name="Moneda 21" xfId="269"/>
    <cellStyle name="Moneda 22" xfId="270"/>
    <cellStyle name="Moneda 23" xfId="271"/>
    <cellStyle name="Moneda 24" xfId="272"/>
    <cellStyle name="Moneda 25" xfId="273"/>
    <cellStyle name="Moneda 26" xfId="274"/>
    <cellStyle name="Moneda 27" xfId="275"/>
    <cellStyle name="Moneda 28" xfId="276"/>
    <cellStyle name="Moneda 29" xfId="277"/>
    <cellStyle name="Moneda 3" xfId="278"/>
    <cellStyle name="Moneda 4" xfId="279"/>
    <cellStyle name="Moneda 5" xfId="280"/>
    <cellStyle name="Moneda 6" xfId="281"/>
    <cellStyle name="Moneda 7" xfId="282"/>
    <cellStyle name="Moneda 8" xfId="283"/>
    <cellStyle name="Moneda 9" xfId="284"/>
    <cellStyle name="Neutral 2" xfId="285"/>
    <cellStyle name="Normal" xfId="0" builtinId="0"/>
    <cellStyle name="Normal 10" xfId="286"/>
    <cellStyle name="Normal 10 2" xfId="287"/>
    <cellStyle name="Normal 10 3" xfId="288"/>
    <cellStyle name="Normal 10_ABRIL 2011 DEFUNCIONES (15-06-2011)" xfId="289"/>
    <cellStyle name="Normal 11" xfId="290"/>
    <cellStyle name="Normal 11 2" xfId="291"/>
    <cellStyle name="Normal 11_defunciones 2011(13-04-2011)" xfId="292"/>
    <cellStyle name="Normal 12" xfId="293"/>
    <cellStyle name="Normal 12 2" xfId="294"/>
    <cellStyle name="Normal 12_defunciones 2011(13-04-2011)" xfId="295"/>
    <cellStyle name="Normal 13" xfId="296"/>
    <cellStyle name="Normal 13 2" xfId="297"/>
    <cellStyle name="Normal 13_ABRIL 2011 DEFUNCIONES (15-06-2011)" xfId="298"/>
    <cellStyle name="Normal 14" xfId="299"/>
    <cellStyle name="Normal 14 2" xfId="300"/>
    <cellStyle name="Normal 14_defunciones 2011(13-04-2011)" xfId="301"/>
    <cellStyle name="Normal 15" xfId="302"/>
    <cellStyle name="Normal 15 2" xfId="303"/>
    <cellStyle name="Normal 15_defunciones 2011(13-04-2011)" xfId="304"/>
    <cellStyle name="Normal 16" xfId="305"/>
    <cellStyle name="Normal 16 2" xfId="306"/>
    <cellStyle name="Normal 16_defunciones 2011(13-04-2011)" xfId="307"/>
    <cellStyle name="Normal 17" xfId="308"/>
    <cellStyle name="Normal 17 2" xfId="309"/>
    <cellStyle name="Normal 17_defunciones 2011(13-04-2011)" xfId="310"/>
    <cellStyle name="Normal 18" xfId="311"/>
    <cellStyle name="Normal 18 2" xfId="312"/>
    <cellStyle name="Normal 18_defunciones 2011(13-04-2011)" xfId="313"/>
    <cellStyle name="Normal 19" xfId="314"/>
    <cellStyle name="Normal 19 2" xfId="315"/>
    <cellStyle name="Normal 19_defunciones 2011(13-04-2011)" xfId="316"/>
    <cellStyle name="Normal 2" xfId="317"/>
    <cellStyle name="Normal 2 2" xfId="1"/>
    <cellStyle name="Normal 2 2 2" xfId="318"/>
    <cellStyle name="Normal 2 2 3" xfId="2"/>
    <cellStyle name="Normal 2 3" xfId="319"/>
    <cellStyle name="Normal 2 4" xfId="320"/>
    <cellStyle name="Normal 2 4 2" xfId="321"/>
    <cellStyle name="Normal 2 4 3" xfId="322"/>
    <cellStyle name="Normal 2 5" xfId="323"/>
    <cellStyle name="Normal 2_ABRIL 2011 DEFUNCIONES (15-06-2011)" xfId="324"/>
    <cellStyle name="Normal 2_COMPARATIVO FACTURACION 2011 CORREGIDO" xfId="569"/>
    <cellStyle name="Normal 20" xfId="325"/>
    <cellStyle name="Normal 20 2" xfId="326"/>
    <cellStyle name="Normal 20_defunciones 2011(13-04-2011)" xfId="327"/>
    <cellStyle name="Normal 21" xfId="328"/>
    <cellStyle name="Normal 21 2" xfId="329"/>
    <cellStyle name="Normal 21_defunciones 2011(13-04-2011)" xfId="330"/>
    <cellStyle name="Normal 22" xfId="331"/>
    <cellStyle name="Normal 22 2" xfId="332"/>
    <cellStyle name="Normal 22_defunciones 2011(13-04-2011)" xfId="333"/>
    <cellStyle name="Normal 23" xfId="334"/>
    <cellStyle name="Normal 23 2" xfId="335"/>
    <cellStyle name="Normal 23_defunciones 2011(13-04-2011)" xfId="336"/>
    <cellStyle name="Normal 24" xfId="337"/>
    <cellStyle name="Normal 24 2" xfId="338"/>
    <cellStyle name="Normal 24 3" xfId="339"/>
    <cellStyle name="Normal 24 4" xfId="340"/>
    <cellStyle name="Normal 24 4 2" xfId="341"/>
    <cellStyle name="Normal 24 4 3" xfId="571"/>
    <cellStyle name="Normal 25" xfId="342"/>
    <cellStyle name="Normal 25 2" xfId="343"/>
    <cellStyle name="Normal 26" xfId="344"/>
    <cellStyle name="Normal 26 2" xfId="345"/>
    <cellStyle name="Normal 27" xfId="346"/>
    <cellStyle name="Normal 27 2" xfId="347"/>
    <cellStyle name="Normal 28" xfId="348"/>
    <cellStyle name="Normal 28 2" xfId="349"/>
    <cellStyle name="Normal 29" xfId="350"/>
    <cellStyle name="Normal 29 2" xfId="351"/>
    <cellStyle name="Normal 3" xfId="352"/>
    <cellStyle name="Normal 3 2" xfId="353"/>
    <cellStyle name="Normal 3 3" xfId="354"/>
    <cellStyle name="Normal 30" xfId="355"/>
    <cellStyle name="Normal 31" xfId="356"/>
    <cellStyle name="Normal 32" xfId="357"/>
    <cellStyle name="Normal 33" xfId="358"/>
    <cellStyle name="Normal 34" xfId="359"/>
    <cellStyle name="Normal 35" xfId="360"/>
    <cellStyle name="Normal 36" xfId="361"/>
    <cellStyle name="Normal 37" xfId="362"/>
    <cellStyle name="Normal 38" xfId="363"/>
    <cellStyle name="Normal 39" xfId="364"/>
    <cellStyle name="Normal 39 2" xfId="365"/>
    <cellStyle name="Normal 4" xfId="366"/>
    <cellStyle name="Normal 4 2" xfId="367"/>
    <cellStyle name="Normal 4 2 2" xfId="368"/>
    <cellStyle name="Normal 4 3" xfId="369"/>
    <cellStyle name="Normal 4 4" xfId="3"/>
    <cellStyle name="Normal 4 5" xfId="370"/>
    <cellStyle name="Normal 4 6" xfId="371"/>
    <cellStyle name="Normal 4 6 2" xfId="372"/>
    <cellStyle name="Normal 4 7" xfId="573"/>
    <cellStyle name="Normal 4_defunciones 2011(13-04-2011)" xfId="373"/>
    <cellStyle name="Normal 40" xfId="374"/>
    <cellStyle name="Normal 5" xfId="375"/>
    <cellStyle name="Normal 5 2" xfId="376"/>
    <cellStyle name="Normal 5_defunciones 2011(13-04-2011)" xfId="377"/>
    <cellStyle name="Normal 6" xfId="378"/>
    <cellStyle name="Normal 6 2" xfId="379"/>
    <cellStyle name="Normal 6_defunciones 2011(13-04-2011)" xfId="380"/>
    <cellStyle name="Normal 7" xfId="381"/>
    <cellStyle name="Normal 7 2" xfId="382"/>
    <cellStyle name="Normal 7 3" xfId="383"/>
    <cellStyle name="Normal 7 4" xfId="384"/>
    <cellStyle name="Normal 7 4 2" xfId="385"/>
    <cellStyle name="Normal 7_defunciones 2011(13-04-2011)" xfId="386"/>
    <cellStyle name="Normal 8" xfId="387"/>
    <cellStyle name="Normal 8 2" xfId="388"/>
    <cellStyle name="Normal 8_defunciones 2011(13-04-2011)" xfId="389"/>
    <cellStyle name="Normal 9" xfId="390"/>
    <cellStyle name="Normal 9 2" xfId="391"/>
    <cellStyle name="Normal 9_defunciones 2011(13-04-2011)" xfId="392"/>
    <cellStyle name="Normal_Hoja1" xfId="393"/>
    <cellStyle name="Normal_Hoja1 2" xfId="575"/>
    <cellStyle name="Normal_PROST 95-2006" xfId="570"/>
    <cellStyle name="Normal_rpt_listadosubedadmunicipio 31 12 2010" xfId="574"/>
    <cellStyle name="Notas 10" xfId="394"/>
    <cellStyle name="Notas 100" xfId="395"/>
    <cellStyle name="Notas 101" xfId="396"/>
    <cellStyle name="Notas 102" xfId="397"/>
    <cellStyle name="Notas 103" xfId="398"/>
    <cellStyle name="Notas 104" xfId="399"/>
    <cellStyle name="Notas 105" xfId="400"/>
    <cellStyle name="Notas 106" xfId="401"/>
    <cellStyle name="Notas 107" xfId="402"/>
    <cellStyle name="Notas 108" xfId="403"/>
    <cellStyle name="Notas 109" xfId="404"/>
    <cellStyle name="Notas 11" xfId="405"/>
    <cellStyle name="Notas 110" xfId="406"/>
    <cellStyle name="Notas 111" xfId="407"/>
    <cellStyle name="Notas 112" xfId="408"/>
    <cellStyle name="Notas 113" xfId="409"/>
    <cellStyle name="Notas 114" xfId="410"/>
    <cellStyle name="Notas 115" xfId="411"/>
    <cellStyle name="Notas 116" xfId="412"/>
    <cellStyle name="Notas 117" xfId="413"/>
    <cellStyle name="Notas 118" xfId="414"/>
    <cellStyle name="Notas 119" xfId="415"/>
    <cellStyle name="Notas 12" xfId="416"/>
    <cellStyle name="Notas 120" xfId="417"/>
    <cellStyle name="Notas 121" xfId="418"/>
    <cellStyle name="Notas 122" xfId="419"/>
    <cellStyle name="Notas 123" xfId="420"/>
    <cellStyle name="Notas 124" xfId="421"/>
    <cellStyle name="Notas 125" xfId="422"/>
    <cellStyle name="Notas 126" xfId="423"/>
    <cellStyle name="Notas 127" xfId="424"/>
    <cellStyle name="Notas 128" xfId="425"/>
    <cellStyle name="Notas 129" xfId="426"/>
    <cellStyle name="Notas 13" xfId="427"/>
    <cellStyle name="Notas 130" xfId="428"/>
    <cellStyle name="Notas 131" xfId="429"/>
    <cellStyle name="Notas 132" xfId="430"/>
    <cellStyle name="Notas 133" xfId="431"/>
    <cellStyle name="Notas 134" xfId="432"/>
    <cellStyle name="Notas 135" xfId="433"/>
    <cellStyle name="Notas 136" xfId="434"/>
    <cellStyle name="Notas 137" xfId="435"/>
    <cellStyle name="Notas 138" xfId="436"/>
    <cellStyle name="Notas 139" xfId="437"/>
    <cellStyle name="Notas 14" xfId="438"/>
    <cellStyle name="Notas 140" xfId="439"/>
    <cellStyle name="Notas 141" xfId="440"/>
    <cellStyle name="Notas 142" xfId="441"/>
    <cellStyle name="Notas 143" xfId="442"/>
    <cellStyle name="Notas 144" xfId="443"/>
    <cellStyle name="Notas 145" xfId="444"/>
    <cellStyle name="Notas 146" xfId="445"/>
    <cellStyle name="Notas 147" xfId="446"/>
    <cellStyle name="Notas 148" xfId="447"/>
    <cellStyle name="Notas 149" xfId="448"/>
    <cellStyle name="Notas 15" xfId="449"/>
    <cellStyle name="Notas 150" xfId="450"/>
    <cellStyle name="Notas 151" xfId="451"/>
    <cellStyle name="Notas 152" xfId="452"/>
    <cellStyle name="Notas 153" xfId="453"/>
    <cellStyle name="Notas 154" xfId="454"/>
    <cellStyle name="Notas 155" xfId="455"/>
    <cellStyle name="Notas 156" xfId="456"/>
    <cellStyle name="Notas 157" xfId="457"/>
    <cellStyle name="Notas 158" xfId="458"/>
    <cellStyle name="Notas 16" xfId="459"/>
    <cellStyle name="Notas 17" xfId="460"/>
    <cellStyle name="Notas 18" xfId="461"/>
    <cellStyle name="Notas 19" xfId="462"/>
    <cellStyle name="Notas 2" xfId="463"/>
    <cellStyle name="Notas 2 2" xfId="464"/>
    <cellStyle name="Notas 2 3" xfId="465"/>
    <cellStyle name="Notas 2_ENTREGA 10 primeras Antioquia a 105" xfId="466"/>
    <cellStyle name="Notas 20" xfId="467"/>
    <cellStyle name="Notas 21" xfId="468"/>
    <cellStyle name="Notas 22" xfId="469"/>
    <cellStyle name="Notas 23" xfId="470"/>
    <cellStyle name="Notas 24" xfId="471"/>
    <cellStyle name="Notas 25" xfId="472"/>
    <cellStyle name="Notas 26" xfId="473"/>
    <cellStyle name="Notas 27" xfId="474"/>
    <cellStyle name="Notas 28" xfId="475"/>
    <cellStyle name="Notas 29" xfId="476"/>
    <cellStyle name="Notas 3" xfId="477"/>
    <cellStyle name="Notas 3 2" xfId="478"/>
    <cellStyle name="Notas 30" xfId="479"/>
    <cellStyle name="Notas 31" xfId="480"/>
    <cellStyle name="Notas 32" xfId="481"/>
    <cellStyle name="Notas 33" xfId="482"/>
    <cellStyle name="Notas 34" xfId="483"/>
    <cellStyle name="Notas 35" xfId="484"/>
    <cellStyle name="Notas 36" xfId="485"/>
    <cellStyle name="Notas 37" xfId="486"/>
    <cellStyle name="Notas 38" xfId="487"/>
    <cellStyle name="Notas 39" xfId="488"/>
    <cellStyle name="Notas 4" xfId="489"/>
    <cellStyle name="Notas 40" xfId="490"/>
    <cellStyle name="Notas 41" xfId="491"/>
    <cellStyle name="Notas 42" xfId="492"/>
    <cellStyle name="Notas 43" xfId="493"/>
    <cellStyle name="Notas 44" xfId="494"/>
    <cellStyle name="Notas 45" xfId="495"/>
    <cellStyle name="Notas 46" xfId="496"/>
    <cellStyle name="Notas 47" xfId="497"/>
    <cellStyle name="Notas 48" xfId="498"/>
    <cellStyle name="Notas 49" xfId="499"/>
    <cellStyle name="Notas 5" xfId="500"/>
    <cellStyle name="Notas 50" xfId="501"/>
    <cellStyle name="Notas 51" xfId="502"/>
    <cellStyle name="Notas 52" xfId="503"/>
    <cellStyle name="Notas 53" xfId="504"/>
    <cellStyle name="Notas 54" xfId="505"/>
    <cellStyle name="Notas 55" xfId="506"/>
    <cellStyle name="Notas 56" xfId="507"/>
    <cellStyle name="Notas 57" xfId="508"/>
    <cellStyle name="Notas 58" xfId="509"/>
    <cellStyle name="Notas 59" xfId="510"/>
    <cellStyle name="Notas 6" xfId="511"/>
    <cellStyle name="Notas 60" xfId="512"/>
    <cellStyle name="Notas 61" xfId="513"/>
    <cellStyle name="Notas 62" xfId="514"/>
    <cellStyle name="Notas 63" xfId="515"/>
    <cellStyle name="Notas 64" xfId="516"/>
    <cellStyle name="Notas 65" xfId="517"/>
    <cellStyle name="Notas 66" xfId="518"/>
    <cellStyle name="Notas 67" xfId="519"/>
    <cellStyle name="Notas 68" xfId="520"/>
    <cellStyle name="Notas 69" xfId="521"/>
    <cellStyle name="Notas 7" xfId="522"/>
    <cellStyle name="Notas 70" xfId="523"/>
    <cellStyle name="Notas 71" xfId="524"/>
    <cellStyle name="Notas 72" xfId="525"/>
    <cellStyle name="Notas 73" xfId="526"/>
    <cellStyle name="Notas 74" xfId="527"/>
    <cellStyle name="Notas 75" xfId="528"/>
    <cellStyle name="Notas 76" xfId="529"/>
    <cellStyle name="Notas 77" xfId="530"/>
    <cellStyle name="Notas 78" xfId="531"/>
    <cellStyle name="Notas 79" xfId="532"/>
    <cellStyle name="Notas 8" xfId="533"/>
    <cellStyle name="Notas 80" xfId="534"/>
    <cellStyle name="Notas 81" xfId="535"/>
    <cellStyle name="Notas 82" xfId="536"/>
    <cellStyle name="Notas 83" xfId="537"/>
    <cellStyle name="Notas 84" xfId="538"/>
    <cellStyle name="Notas 85" xfId="539"/>
    <cellStyle name="Notas 86" xfId="540"/>
    <cellStyle name="Notas 87" xfId="541"/>
    <cellStyle name="Notas 88" xfId="542"/>
    <cellStyle name="Notas 89" xfId="543"/>
    <cellStyle name="Notas 9" xfId="544"/>
    <cellStyle name="Notas 90" xfId="545"/>
    <cellStyle name="Notas 91" xfId="546"/>
    <cellStyle name="Notas 92" xfId="547"/>
    <cellStyle name="Notas 93" xfId="548"/>
    <cellStyle name="Notas 94" xfId="549"/>
    <cellStyle name="Notas 95" xfId="550"/>
    <cellStyle name="Notas 96" xfId="551"/>
    <cellStyle name="Notas 97" xfId="552"/>
    <cellStyle name="Notas 98" xfId="553"/>
    <cellStyle name="Notas 99" xfId="554"/>
    <cellStyle name="Note" xfId="555"/>
    <cellStyle name="Output" xfId="556"/>
    <cellStyle name="Porcentual 2" xfId="557"/>
    <cellStyle name="Porcentual 3" xfId="558"/>
    <cellStyle name="Salida 2" xfId="559"/>
    <cellStyle name="Texto de advertencia 2" xfId="560"/>
    <cellStyle name="Texto explicativo 2" xfId="561"/>
    <cellStyle name="Title" xfId="562"/>
    <cellStyle name="Título 1 2" xfId="563"/>
    <cellStyle name="Título 2 2" xfId="564"/>
    <cellStyle name="Título 3 2" xfId="565"/>
    <cellStyle name="Título 4" xfId="566"/>
    <cellStyle name="Total 2" xfId="567"/>
    <cellStyle name="Warning Text" xfId="568"/>
  </cellStyles>
  <dxfs count="96"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</dxfs>
  <tableStyles count="0" defaultTableStyle="TableStyleMedium2" defaultPivotStyle="PivotStyleLight16"/>
  <colors>
    <mruColors>
      <color rgb="FF008000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Relationship Id="rId5" Type="http://schemas.openxmlformats.org/officeDocument/2006/relationships/image" Target="../media/image35.png"/><Relationship Id="rId4" Type="http://schemas.openxmlformats.org/officeDocument/2006/relationships/image" Target="../media/image3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37.png"/><Relationship Id="rId1" Type="http://schemas.openxmlformats.org/officeDocument/2006/relationships/image" Target="../media/image36.png"/><Relationship Id="rId5" Type="http://schemas.openxmlformats.org/officeDocument/2006/relationships/image" Target="../media/image40.png"/><Relationship Id="rId4" Type="http://schemas.openxmlformats.org/officeDocument/2006/relationships/image" Target="../media/image3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5" Type="http://schemas.openxmlformats.org/officeDocument/2006/relationships/image" Target="../media/image45.png"/><Relationship Id="rId4" Type="http://schemas.openxmlformats.org/officeDocument/2006/relationships/image" Target="../media/image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133351</xdr:colOff>
      <xdr:row>324</xdr:row>
      <xdr:rowOff>609599</xdr:rowOff>
    </xdr:from>
    <xdr:to>
      <xdr:col>42</xdr:col>
      <xdr:colOff>619125</xdr:colOff>
      <xdr:row>339</xdr:row>
      <xdr:rowOff>161924</xdr:rowOff>
    </xdr:to>
    <xdr:pic>
      <xdr:nvPicPr>
        <xdr:cNvPr id="6" name="5 Imagen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089476" y="30594299"/>
          <a:ext cx="6486524" cy="267652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1</xdr:row>
      <xdr:rowOff>76200</xdr:rowOff>
    </xdr:from>
    <xdr:to>
      <xdr:col>7</xdr:col>
      <xdr:colOff>475539</xdr:colOff>
      <xdr:row>32</xdr:row>
      <xdr:rowOff>95250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4375" y="238125"/>
          <a:ext cx="6762039" cy="5038725"/>
        </a:xfrm>
        <a:prstGeom prst="rect">
          <a:avLst/>
        </a:prstGeom>
      </xdr:spPr>
    </xdr:pic>
    <xdr:clientData/>
  </xdr:twoCellAnchor>
  <xdr:twoCellAnchor editAs="oneCell">
    <xdr:from>
      <xdr:col>0</xdr:col>
      <xdr:colOff>1133475</xdr:colOff>
      <xdr:row>351</xdr:row>
      <xdr:rowOff>0</xdr:rowOff>
    </xdr:from>
    <xdr:to>
      <xdr:col>7</xdr:col>
      <xdr:colOff>704029</xdr:colOff>
      <xdr:row>365</xdr:row>
      <xdr:rowOff>104479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3475" y="65236725"/>
          <a:ext cx="6571429" cy="2371429"/>
        </a:xfrm>
        <a:prstGeom prst="rect">
          <a:avLst/>
        </a:prstGeom>
      </xdr:spPr>
    </xdr:pic>
    <xdr:clientData/>
  </xdr:twoCellAnchor>
  <xdr:twoCellAnchor editAs="oneCell">
    <xdr:from>
      <xdr:col>8</xdr:col>
      <xdr:colOff>781050</xdr:colOff>
      <xdr:row>351</xdr:row>
      <xdr:rowOff>0</xdr:rowOff>
    </xdr:from>
    <xdr:to>
      <xdr:col>16</xdr:col>
      <xdr:colOff>603250</xdr:colOff>
      <xdr:row>365</xdr:row>
      <xdr:rowOff>104775</xdr:rowOff>
    </xdr:to>
    <xdr:pic>
      <xdr:nvPicPr>
        <xdr:cNvPr id="13" name="12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39175" y="65112900"/>
          <a:ext cx="6680200" cy="23717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351</xdr:row>
      <xdr:rowOff>0</xdr:rowOff>
    </xdr:from>
    <xdr:to>
      <xdr:col>26</xdr:col>
      <xdr:colOff>1905</xdr:colOff>
      <xdr:row>365</xdr:row>
      <xdr:rowOff>123825</xdr:rowOff>
    </xdr:to>
    <xdr:pic>
      <xdr:nvPicPr>
        <xdr:cNvPr id="14" name="13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430625" y="65112900"/>
          <a:ext cx="6574155" cy="2390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200024</xdr:colOff>
      <xdr:row>477</xdr:row>
      <xdr:rowOff>57149</xdr:rowOff>
    </xdr:from>
    <xdr:to>
      <xdr:col>41</xdr:col>
      <xdr:colOff>57150</xdr:colOff>
      <xdr:row>495</xdr:row>
      <xdr:rowOff>76199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75249" y="43776899"/>
          <a:ext cx="6124576" cy="2943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7</xdr:col>
      <xdr:colOff>789727</xdr:colOff>
      <xdr:row>36</xdr:row>
      <xdr:rowOff>151673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5325" y="161925"/>
          <a:ext cx="6790477" cy="5819048"/>
        </a:xfrm>
        <a:prstGeom prst="rect">
          <a:avLst/>
        </a:prstGeom>
      </xdr:spPr>
    </xdr:pic>
    <xdr:clientData/>
  </xdr:twoCellAnchor>
  <xdr:twoCellAnchor editAs="oneCell">
    <xdr:from>
      <xdr:col>8</xdr:col>
      <xdr:colOff>847726</xdr:colOff>
      <xdr:row>516</xdr:row>
      <xdr:rowOff>0</xdr:rowOff>
    </xdr:from>
    <xdr:to>
      <xdr:col>16</xdr:col>
      <xdr:colOff>420371</xdr:colOff>
      <xdr:row>530</xdr:row>
      <xdr:rowOff>0</xdr:rowOff>
    </xdr:to>
    <xdr:pic>
      <xdr:nvPicPr>
        <xdr:cNvPr id="5" name="4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91526" y="90392250"/>
          <a:ext cx="6592570" cy="2266950"/>
        </a:xfrm>
        <a:prstGeom prst="rect">
          <a:avLst/>
        </a:prstGeom>
      </xdr:spPr>
    </xdr:pic>
    <xdr:clientData/>
  </xdr:twoCellAnchor>
  <xdr:twoCellAnchor editAs="oneCell">
    <xdr:from>
      <xdr:col>17</xdr:col>
      <xdr:colOff>876300</xdr:colOff>
      <xdr:row>516</xdr:row>
      <xdr:rowOff>0</xdr:rowOff>
    </xdr:from>
    <xdr:to>
      <xdr:col>25</xdr:col>
      <xdr:colOff>485775</xdr:colOff>
      <xdr:row>529</xdr:row>
      <xdr:rowOff>152401</xdr:rowOff>
    </xdr:to>
    <xdr:pic>
      <xdr:nvPicPr>
        <xdr:cNvPr id="7" name="6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078200" y="90535125"/>
          <a:ext cx="6524625" cy="2257426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516</xdr:row>
      <xdr:rowOff>0</xdr:rowOff>
    </xdr:from>
    <xdr:to>
      <xdr:col>7</xdr:col>
      <xdr:colOff>624205</xdr:colOff>
      <xdr:row>529</xdr:row>
      <xdr:rowOff>114300</xdr:rowOff>
    </xdr:to>
    <xdr:pic>
      <xdr:nvPicPr>
        <xdr:cNvPr id="9" name="8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00100" y="91087575"/>
          <a:ext cx="6520180" cy="2219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781050</xdr:colOff>
      <xdr:row>478</xdr:row>
      <xdr:rowOff>57150</xdr:rowOff>
    </xdr:from>
    <xdr:to>
      <xdr:col>41</xdr:col>
      <xdr:colOff>304800</xdr:colOff>
      <xdr:row>496</xdr:row>
      <xdr:rowOff>85725</xdr:rowOff>
    </xdr:to>
    <xdr:pic>
      <xdr:nvPicPr>
        <xdr:cNvPr id="4" name="3 Imagen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84525" y="43872150"/>
          <a:ext cx="6229350" cy="2952750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647700</xdr:colOff>
      <xdr:row>0</xdr:row>
      <xdr:rowOff>133351</xdr:rowOff>
    </xdr:from>
    <xdr:to>
      <xdr:col>7</xdr:col>
      <xdr:colOff>466725</xdr:colOff>
      <xdr:row>33</xdr:row>
      <xdr:rowOff>598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7700" y="133351"/>
          <a:ext cx="6438900" cy="521077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517</xdr:row>
      <xdr:rowOff>9525</xdr:rowOff>
    </xdr:from>
    <xdr:to>
      <xdr:col>8</xdr:col>
      <xdr:colOff>9525</xdr:colOff>
      <xdr:row>531</xdr:row>
      <xdr:rowOff>123824</xdr:rowOff>
    </xdr:to>
    <xdr:pic>
      <xdr:nvPicPr>
        <xdr:cNvPr id="5" name="4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6300" y="91992450"/>
          <a:ext cx="6667500" cy="2381249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517</xdr:row>
      <xdr:rowOff>38100</xdr:rowOff>
    </xdr:from>
    <xdr:to>
      <xdr:col>16</xdr:col>
      <xdr:colOff>759460</xdr:colOff>
      <xdr:row>532</xdr:row>
      <xdr:rowOff>0</xdr:rowOff>
    </xdr:to>
    <xdr:pic>
      <xdr:nvPicPr>
        <xdr:cNvPr id="6" name="5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82000" y="92021025"/>
          <a:ext cx="6541135" cy="2390775"/>
        </a:xfrm>
        <a:prstGeom prst="rect">
          <a:avLst/>
        </a:prstGeom>
      </xdr:spPr>
    </xdr:pic>
    <xdr:clientData/>
  </xdr:twoCellAnchor>
  <xdr:twoCellAnchor editAs="oneCell">
    <xdr:from>
      <xdr:col>17</xdr:col>
      <xdr:colOff>800101</xdr:colOff>
      <xdr:row>517</xdr:row>
      <xdr:rowOff>66674</xdr:rowOff>
    </xdr:from>
    <xdr:to>
      <xdr:col>25</xdr:col>
      <xdr:colOff>668021</xdr:colOff>
      <xdr:row>532</xdr:row>
      <xdr:rowOff>66674</xdr:rowOff>
    </xdr:to>
    <xdr:pic>
      <xdr:nvPicPr>
        <xdr:cNvPr id="7" name="6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801976" y="92049599"/>
          <a:ext cx="6573520" cy="24288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733424</xdr:colOff>
      <xdr:row>413</xdr:row>
      <xdr:rowOff>447675</xdr:rowOff>
    </xdr:from>
    <xdr:to>
      <xdr:col>41</xdr:col>
      <xdr:colOff>628650</xdr:colOff>
      <xdr:row>430</xdr:row>
      <xdr:rowOff>133350</xdr:rowOff>
    </xdr:to>
    <xdr:pic>
      <xdr:nvPicPr>
        <xdr:cNvPr id="4" name="3 Imagen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945974" y="39071550"/>
          <a:ext cx="5991226" cy="27527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8</xdr:col>
      <xdr:colOff>97523</xdr:colOff>
      <xdr:row>33</xdr:row>
      <xdr:rowOff>132686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5850" y="161925"/>
          <a:ext cx="7219048" cy="5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1090082</xdr:colOff>
      <xdr:row>446</xdr:row>
      <xdr:rowOff>0</xdr:rowOff>
    </xdr:from>
    <xdr:to>
      <xdr:col>7</xdr:col>
      <xdr:colOff>423332</xdr:colOff>
      <xdr:row>461</xdr:row>
      <xdr:rowOff>52916</xdr:rowOff>
    </xdr:to>
    <xdr:pic>
      <xdr:nvPicPr>
        <xdr:cNvPr id="5" name="4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0082" y="80253417"/>
          <a:ext cx="6783917" cy="2434166"/>
        </a:xfrm>
        <a:prstGeom prst="rect">
          <a:avLst/>
        </a:prstGeom>
      </xdr:spPr>
    </xdr:pic>
    <xdr:clientData/>
  </xdr:twoCellAnchor>
  <xdr:twoCellAnchor editAs="oneCell">
    <xdr:from>
      <xdr:col>9</xdr:col>
      <xdr:colOff>10585</xdr:colOff>
      <xdr:row>446</xdr:row>
      <xdr:rowOff>31750</xdr:rowOff>
    </xdr:from>
    <xdr:to>
      <xdr:col>18</xdr:col>
      <xdr:colOff>520914</xdr:colOff>
      <xdr:row>461</xdr:row>
      <xdr:rowOff>95250</xdr:rowOff>
    </xdr:to>
    <xdr:pic>
      <xdr:nvPicPr>
        <xdr:cNvPr id="6" name="5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85252" y="80772000"/>
          <a:ext cx="6585162" cy="2444750"/>
        </a:xfrm>
        <a:prstGeom prst="rect">
          <a:avLst/>
        </a:prstGeom>
      </xdr:spPr>
    </xdr:pic>
    <xdr:clientData/>
  </xdr:twoCellAnchor>
  <xdr:twoCellAnchor editAs="oneCell">
    <xdr:from>
      <xdr:col>20</xdr:col>
      <xdr:colOff>433916</xdr:colOff>
      <xdr:row>446</xdr:row>
      <xdr:rowOff>31749</xdr:rowOff>
    </xdr:from>
    <xdr:to>
      <xdr:col>30</xdr:col>
      <xdr:colOff>140758</xdr:colOff>
      <xdr:row>461</xdr:row>
      <xdr:rowOff>148166</xdr:rowOff>
    </xdr:to>
    <xdr:pic>
      <xdr:nvPicPr>
        <xdr:cNvPr id="7" name="6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647583" y="80771999"/>
          <a:ext cx="6607175" cy="24976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104774</xdr:colOff>
      <xdr:row>430</xdr:row>
      <xdr:rowOff>9525</xdr:rowOff>
    </xdr:from>
    <xdr:to>
      <xdr:col>40</xdr:col>
      <xdr:colOff>800099</xdr:colOff>
      <xdr:row>448</xdr:row>
      <xdr:rowOff>19050</xdr:rowOff>
    </xdr:to>
    <xdr:pic>
      <xdr:nvPicPr>
        <xdr:cNvPr id="4" name="3 Imagen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356299" y="39652575"/>
          <a:ext cx="6238875" cy="29337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7</xdr:col>
      <xdr:colOff>408754</xdr:colOff>
      <xdr:row>31</xdr:row>
      <xdr:rowOff>113659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6275" y="0"/>
          <a:ext cx="6571429" cy="5133334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464</xdr:row>
      <xdr:rowOff>114299</xdr:rowOff>
    </xdr:from>
    <xdr:to>
      <xdr:col>7</xdr:col>
      <xdr:colOff>704850</xdr:colOff>
      <xdr:row>479</xdr:row>
      <xdr:rowOff>152399</xdr:rowOff>
    </xdr:to>
    <xdr:pic>
      <xdr:nvPicPr>
        <xdr:cNvPr id="5" name="4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0" y="83515199"/>
          <a:ext cx="6781800" cy="2466975"/>
        </a:xfrm>
        <a:prstGeom prst="rect">
          <a:avLst/>
        </a:prstGeom>
      </xdr:spPr>
    </xdr:pic>
    <xdr:clientData/>
  </xdr:twoCellAnchor>
  <xdr:twoCellAnchor editAs="oneCell">
    <xdr:from>
      <xdr:col>8</xdr:col>
      <xdr:colOff>914400</xdr:colOff>
      <xdr:row>464</xdr:row>
      <xdr:rowOff>104775</xdr:rowOff>
    </xdr:from>
    <xdr:to>
      <xdr:col>16</xdr:col>
      <xdr:colOff>141605</xdr:colOff>
      <xdr:row>480</xdr:row>
      <xdr:rowOff>19050</xdr:rowOff>
    </xdr:to>
    <xdr:pic>
      <xdr:nvPicPr>
        <xdr:cNvPr id="6" name="5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77275" y="83677125"/>
          <a:ext cx="6618605" cy="2505075"/>
        </a:xfrm>
        <a:prstGeom prst="rect">
          <a:avLst/>
        </a:prstGeom>
      </xdr:spPr>
    </xdr:pic>
    <xdr:clientData/>
  </xdr:twoCellAnchor>
  <xdr:twoCellAnchor editAs="oneCell">
    <xdr:from>
      <xdr:col>16</xdr:col>
      <xdr:colOff>876300</xdr:colOff>
      <xdr:row>464</xdr:row>
      <xdr:rowOff>104776</xdr:rowOff>
    </xdr:from>
    <xdr:to>
      <xdr:col>24</xdr:col>
      <xdr:colOff>113665</xdr:colOff>
      <xdr:row>479</xdr:row>
      <xdr:rowOff>152401</xdr:rowOff>
    </xdr:to>
    <xdr:pic>
      <xdr:nvPicPr>
        <xdr:cNvPr id="7" name="6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030575" y="83677126"/>
          <a:ext cx="6628765" cy="2476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19050</xdr:colOff>
      <xdr:row>324</xdr:row>
      <xdr:rowOff>76200</xdr:rowOff>
    </xdr:from>
    <xdr:to>
      <xdr:col>42</xdr:col>
      <xdr:colOff>123825</xdr:colOff>
      <xdr:row>340</xdr:row>
      <xdr:rowOff>0</xdr:rowOff>
    </xdr:to>
    <xdr:pic>
      <xdr:nvPicPr>
        <xdr:cNvPr id="5" name="4 Imagen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75325" y="30089475"/>
          <a:ext cx="6305550" cy="26955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7</xdr:col>
      <xdr:colOff>770674</xdr:colOff>
      <xdr:row>31</xdr:row>
      <xdr:rowOff>47012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4325" y="161925"/>
          <a:ext cx="6809524" cy="4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314324</xdr:colOff>
      <xdr:row>353</xdr:row>
      <xdr:rowOff>123825</xdr:rowOff>
    </xdr:from>
    <xdr:to>
      <xdr:col>7</xdr:col>
      <xdr:colOff>771524</xdr:colOff>
      <xdr:row>368</xdr:row>
      <xdr:rowOff>28575</xdr:rowOff>
    </xdr:to>
    <xdr:pic>
      <xdr:nvPicPr>
        <xdr:cNvPr id="4" name="3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4324" y="64141350"/>
          <a:ext cx="6810375" cy="23336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353</xdr:row>
      <xdr:rowOff>114301</xdr:rowOff>
    </xdr:from>
    <xdr:to>
      <xdr:col>16</xdr:col>
      <xdr:colOff>295275</xdr:colOff>
      <xdr:row>368</xdr:row>
      <xdr:rowOff>47626</xdr:rowOff>
    </xdr:to>
    <xdr:pic>
      <xdr:nvPicPr>
        <xdr:cNvPr id="6" name="5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24825" y="64293751"/>
          <a:ext cx="6496050" cy="2362200"/>
        </a:xfrm>
        <a:prstGeom prst="rect">
          <a:avLst/>
        </a:prstGeom>
      </xdr:spPr>
    </xdr:pic>
    <xdr:clientData/>
  </xdr:twoCellAnchor>
  <xdr:twoCellAnchor editAs="oneCell">
    <xdr:from>
      <xdr:col>17</xdr:col>
      <xdr:colOff>123825</xdr:colOff>
      <xdr:row>353</xdr:row>
      <xdr:rowOff>142875</xdr:rowOff>
    </xdr:from>
    <xdr:to>
      <xdr:col>24</xdr:col>
      <xdr:colOff>467995</xdr:colOff>
      <xdr:row>368</xdr:row>
      <xdr:rowOff>57150</xdr:rowOff>
    </xdr:to>
    <xdr:pic>
      <xdr:nvPicPr>
        <xdr:cNvPr id="7" name="6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335250" y="64322325"/>
          <a:ext cx="6544945" cy="23431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19050</xdr:colOff>
      <xdr:row>333</xdr:row>
      <xdr:rowOff>428625</xdr:rowOff>
    </xdr:from>
    <xdr:to>
      <xdr:col>41</xdr:col>
      <xdr:colOff>514350</xdr:colOff>
      <xdr:row>350</xdr:row>
      <xdr:rowOff>28575</xdr:rowOff>
    </xdr:to>
    <xdr:pic>
      <xdr:nvPicPr>
        <xdr:cNvPr id="4" name="3 Imagen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93550" y="30813375"/>
          <a:ext cx="5829300" cy="26955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8</xdr:col>
      <xdr:colOff>323016</xdr:colOff>
      <xdr:row>32</xdr:row>
      <xdr:rowOff>27944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0" y="161925"/>
          <a:ext cx="6676191" cy="50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360</xdr:row>
      <xdr:rowOff>38100</xdr:rowOff>
    </xdr:from>
    <xdr:to>
      <xdr:col>8</xdr:col>
      <xdr:colOff>215265</xdr:colOff>
      <xdr:row>374</xdr:row>
      <xdr:rowOff>19050</xdr:rowOff>
    </xdr:to>
    <xdr:pic>
      <xdr:nvPicPr>
        <xdr:cNvPr id="5" name="4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0" y="66198750"/>
          <a:ext cx="6530340" cy="2266950"/>
        </a:xfrm>
        <a:prstGeom prst="rect">
          <a:avLst/>
        </a:prstGeom>
      </xdr:spPr>
    </xdr:pic>
    <xdr:clientData/>
  </xdr:twoCellAnchor>
  <xdr:twoCellAnchor editAs="oneCell">
    <xdr:from>
      <xdr:col>9</xdr:col>
      <xdr:colOff>133350</xdr:colOff>
      <xdr:row>360</xdr:row>
      <xdr:rowOff>38099</xdr:rowOff>
    </xdr:from>
    <xdr:to>
      <xdr:col>18</xdr:col>
      <xdr:colOff>514350</xdr:colOff>
      <xdr:row>374</xdr:row>
      <xdr:rowOff>95250</xdr:rowOff>
    </xdr:to>
    <xdr:pic>
      <xdr:nvPicPr>
        <xdr:cNvPr id="6" name="5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77175" y="66198749"/>
          <a:ext cx="6477000" cy="2343151"/>
        </a:xfrm>
        <a:prstGeom prst="rect">
          <a:avLst/>
        </a:prstGeom>
      </xdr:spPr>
    </xdr:pic>
    <xdr:clientData/>
  </xdr:twoCellAnchor>
  <xdr:twoCellAnchor editAs="oneCell">
    <xdr:from>
      <xdr:col>20</xdr:col>
      <xdr:colOff>333375</xdr:colOff>
      <xdr:row>360</xdr:row>
      <xdr:rowOff>38100</xdr:rowOff>
    </xdr:from>
    <xdr:to>
      <xdr:col>30</xdr:col>
      <xdr:colOff>35560</xdr:colOff>
      <xdr:row>374</xdr:row>
      <xdr:rowOff>114300</xdr:rowOff>
    </xdr:to>
    <xdr:pic>
      <xdr:nvPicPr>
        <xdr:cNvPr id="7" name="6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335250" y="66198750"/>
          <a:ext cx="6598285" cy="2362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9524</xdr:colOff>
      <xdr:row>269</xdr:row>
      <xdr:rowOff>0</xdr:rowOff>
    </xdr:from>
    <xdr:to>
      <xdr:col>43</xdr:col>
      <xdr:colOff>66674</xdr:colOff>
      <xdr:row>284</xdr:row>
      <xdr:rowOff>9525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242749" y="51015900"/>
          <a:ext cx="5991225" cy="2628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7</xdr:col>
      <xdr:colOff>475455</xdr:colOff>
      <xdr:row>31</xdr:row>
      <xdr:rowOff>113679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161925"/>
          <a:ext cx="6361905" cy="49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292</xdr:row>
      <xdr:rowOff>0</xdr:rowOff>
    </xdr:from>
    <xdr:to>
      <xdr:col>7</xdr:col>
      <xdr:colOff>692785</xdr:colOff>
      <xdr:row>306</xdr:row>
      <xdr:rowOff>9525</xdr:rowOff>
    </xdr:to>
    <xdr:pic>
      <xdr:nvPicPr>
        <xdr:cNvPr id="4" name="3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5350" y="58883550"/>
          <a:ext cx="6579235" cy="22764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291</xdr:row>
      <xdr:rowOff>0</xdr:rowOff>
    </xdr:from>
    <xdr:to>
      <xdr:col>17</xdr:col>
      <xdr:colOff>650240</xdr:colOff>
      <xdr:row>305</xdr:row>
      <xdr:rowOff>123825</xdr:rowOff>
    </xdr:to>
    <xdr:pic>
      <xdr:nvPicPr>
        <xdr:cNvPr id="6" name="5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24975" y="58721625"/>
          <a:ext cx="6584315" cy="239077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291</xdr:row>
      <xdr:rowOff>0</xdr:rowOff>
    </xdr:from>
    <xdr:to>
      <xdr:col>26</xdr:col>
      <xdr:colOff>657860</xdr:colOff>
      <xdr:row>305</xdr:row>
      <xdr:rowOff>85725</xdr:rowOff>
    </xdr:to>
    <xdr:pic>
      <xdr:nvPicPr>
        <xdr:cNvPr id="7" name="6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887825" y="58893075"/>
          <a:ext cx="6591935" cy="23526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800100</xdr:colOff>
      <xdr:row>265</xdr:row>
      <xdr:rowOff>390524</xdr:rowOff>
    </xdr:from>
    <xdr:to>
      <xdr:col>45</xdr:col>
      <xdr:colOff>533400</xdr:colOff>
      <xdr:row>281</xdr:row>
      <xdr:rowOff>133349</xdr:rowOff>
    </xdr:to>
    <xdr:pic>
      <xdr:nvPicPr>
        <xdr:cNvPr id="4" name="3 Imagen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946975" y="49701449"/>
          <a:ext cx="6591300" cy="275272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228601</xdr:colOff>
      <xdr:row>1</xdr:row>
      <xdr:rowOff>1</xdr:rowOff>
    </xdr:from>
    <xdr:to>
      <xdr:col>7</xdr:col>
      <xdr:colOff>835695</xdr:colOff>
      <xdr:row>30</xdr:row>
      <xdr:rowOff>28576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101" y="161926"/>
          <a:ext cx="6464969" cy="4724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289</xdr:row>
      <xdr:rowOff>38100</xdr:rowOff>
    </xdr:from>
    <xdr:to>
      <xdr:col>7</xdr:col>
      <xdr:colOff>721360</xdr:colOff>
      <xdr:row>303</xdr:row>
      <xdr:rowOff>47625</xdr:rowOff>
    </xdr:to>
    <xdr:pic>
      <xdr:nvPicPr>
        <xdr:cNvPr id="5" name="4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0" y="54797325"/>
          <a:ext cx="6579235" cy="2276475"/>
        </a:xfrm>
        <a:prstGeom prst="rect">
          <a:avLst/>
        </a:prstGeom>
      </xdr:spPr>
    </xdr:pic>
    <xdr:clientData/>
  </xdr:twoCellAnchor>
  <xdr:twoCellAnchor editAs="oneCell">
    <xdr:from>
      <xdr:col>9</xdr:col>
      <xdr:colOff>733425</xdr:colOff>
      <xdr:row>289</xdr:row>
      <xdr:rowOff>47625</xdr:rowOff>
    </xdr:from>
    <xdr:to>
      <xdr:col>17</xdr:col>
      <xdr:colOff>480060</xdr:colOff>
      <xdr:row>304</xdr:row>
      <xdr:rowOff>9525</xdr:rowOff>
    </xdr:to>
    <xdr:pic>
      <xdr:nvPicPr>
        <xdr:cNvPr id="6" name="5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77300" y="54806850"/>
          <a:ext cx="6604635" cy="2390775"/>
        </a:xfrm>
        <a:prstGeom prst="rect">
          <a:avLst/>
        </a:prstGeom>
      </xdr:spPr>
    </xdr:pic>
    <xdr:clientData/>
  </xdr:twoCellAnchor>
  <xdr:twoCellAnchor editAs="oneCell">
    <xdr:from>
      <xdr:col>18</xdr:col>
      <xdr:colOff>733425</xdr:colOff>
      <xdr:row>289</xdr:row>
      <xdr:rowOff>57150</xdr:rowOff>
    </xdr:from>
    <xdr:to>
      <xdr:col>26</xdr:col>
      <xdr:colOff>431165</xdr:colOff>
      <xdr:row>304</xdr:row>
      <xdr:rowOff>38100</xdr:rowOff>
    </xdr:to>
    <xdr:pic>
      <xdr:nvPicPr>
        <xdr:cNvPr id="7" name="6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92550" y="54816375"/>
          <a:ext cx="6555740" cy="24098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CV%202006\Publicaci&#243;n%20ECV\1CRUCES\ECV%202005\Personas\01_ECV-2005_Personas-Estrato-Viviend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CV%202006\Publicaci&#243;n%20ECV\1CRUCES\ECV%202005\Personas\04_ECV-2005_Personas-Vivir_Medell&#237;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defabr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ssa.media.vcb.com.co/WINDOWS/TEMP/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CEBAL~1\AppData\Local\Temp\ARCCCFA\perfil%20-%20series%20epidemilogia\ANEXOS%20%20PERFIL%20EPIDEMILOGICO%202007\Morbilidad\DATOS\EXCEL\PERFIL1\10MORT8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RTALIDAD\WINDOWS\TEMP\defabr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\defabr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A_COMPARTIDA_VITALES\VITALES%202009\CONSOLIDADO%20DEL%20A&#209;O\BASE%20NACIMIENTOS%20TOTAL%202009%20%201703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>
        <row r="1">
          <cell r="A1">
            <v>10</v>
          </cell>
          <cell r="B1" t="str">
            <v>10-14</v>
          </cell>
        </row>
        <row r="2">
          <cell r="A2">
            <v>11</v>
          </cell>
          <cell r="B2" t="str">
            <v>10-14</v>
          </cell>
        </row>
        <row r="3">
          <cell r="A3">
            <v>12</v>
          </cell>
          <cell r="B3" t="str">
            <v>10-14</v>
          </cell>
        </row>
        <row r="4">
          <cell r="A4">
            <v>13</v>
          </cell>
          <cell r="B4" t="str">
            <v>10-14</v>
          </cell>
        </row>
        <row r="5">
          <cell r="A5">
            <v>14</v>
          </cell>
          <cell r="B5" t="str">
            <v>10-14</v>
          </cell>
        </row>
        <row r="6">
          <cell r="A6">
            <v>15</v>
          </cell>
          <cell r="B6" t="str">
            <v>15-19</v>
          </cell>
        </row>
        <row r="7">
          <cell r="A7">
            <v>16</v>
          </cell>
          <cell r="B7" t="str">
            <v>15-19</v>
          </cell>
        </row>
        <row r="8">
          <cell r="A8">
            <v>17</v>
          </cell>
          <cell r="B8" t="str">
            <v>15-19</v>
          </cell>
        </row>
        <row r="9">
          <cell r="A9">
            <v>18</v>
          </cell>
          <cell r="B9" t="str">
            <v>15-19</v>
          </cell>
        </row>
        <row r="10">
          <cell r="A10">
            <v>19</v>
          </cell>
          <cell r="B10" t="str">
            <v>15-19</v>
          </cell>
        </row>
        <row r="11">
          <cell r="A11">
            <v>20</v>
          </cell>
          <cell r="B11" t="str">
            <v>20-24</v>
          </cell>
        </row>
        <row r="12">
          <cell r="A12">
            <v>21</v>
          </cell>
          <cell r="B12" t="str">
            <v>20-24</v>
          </cell>
        </row>
        <row r="13">
          <cell r="A13">
            <v>22</v>
          </cell>
          <cell r="B13" t="str">
            <v>20-24</v>
          </cell>
        </row>
        <row r="14">
          <cell r="A14">
            <v>23</v>
          </cell>
          <cell r="B14" t="str">
            <v>20-24</v>
          </cell>
        </row>
        <row r="15">
          <cell r="A15">
            <v>24</v>
          </cell>
          <cell r="B15" t="str">
            <v>20-24</v>
          </cell>
        </row>
        <row r="16">
          <cell r="A16">
            <v>25</v>
          </cell>
          <cell r="B16" t="str">
            <v>25-29</v>
          </cell>
        </row>
        <row r="17">
          <cell r="A17">
            <v>26</v>
          </cell>
          <cell r="B17" t="str">
            <v>25-29</v>
          </cell>
        </row>
        <row r="18">
          <cell r="A18">
            <v>27</v>
          </cell>
          <cell r="B18" t="str">
            <v>25-29</v>
          </cell>
        </row>
        <row r="19">
          <cell r="A19">
            <v>28</v>
          </cell>
          <cell r="B19" t="str">
            <v>25-29</v>
          </cell>
        </row>
        <row r="20">
          <cell r="A20">
            <v>29</v>
          </cell>
          <cell r="B20" t="str">
            <v>25-29</v>
          </cell>
        </row>
        <row r="21">
          <cell r="A21">
            <v>30</v>
          </cell>
          <cell r="B21" t="str">
            <v>30-34</v>
          </cell>
        </row>
        <row r="22">
          <cell r="A22">
            <v>31</v>
          </cell>
          <cell r="B22" t="str">
            <v>30-34</v>
          </cell>
        </row>
        <row r="23">
          <cell r="A23">
            <v>32</v>
          </cell>
          <cell r="B23" t="str">
            <v>30-34</v>
          </cell>
        </row>
        <row r="24">
          <cell r="A24">
            <v>33</v>
          </cell>
          <cell r="B24" t="str">
            <v>30-34</v>
          </cell>
        </row>
        <row r="25">
          <cell r="A25">
            <v>34</v>
          </cell>
          <cell r="B25" t="str">
            <v>30-34</v>
          </cell>
        </row>
        <row r="26">
          <cell r="A26">
            <v>35</v>
          </cell>
          <cell r="B26" t="str">
            <v>35-39</v>
          </cell>
        </row>
        <row r="27">
          <cell r="A27">
            <v>36</v>
          </cell>
          <cell r="B27" t="str">
            <v>35-39</v>
          </cell>
        </row>
        <row r="28">
          <cell r="A28">
            <v>37</v>
          </cell>
          <cell r="B28" t="str">
            <v>35-39</v>
          </cell>
        </row>
        <row r="29">
          <cell r="A29">
            <v>38</v>
          </cell>
          <cell r="B29" t="str">
            <v>35-39</v>
          </cell>
        </row>
        <row r="30">
          <cell r="A30">
            <v>39</v>
          </cell>
          <cell r="B30" t="str">
            <v>35-39</v>
          </cell>
        </row>
        <row r="31">
          <cell r="A31">
            <v>40</v>
          </cell>
          <cell r="B31" t="str">
            <v>40-44</v>
          </cell>
        </row>
        <row r="32">
          <cell r="A32">
            <v>41</v>
          </cell>
          <cell r="B32" t="str">
            <v>40-44</v>
          </cell>
        </row>
        <row r="33">
          <cell r="A33">
            <v>42</v>
          </cell>
          <cell r="B33" t="str">
            <v>40-44</v>
          </cell>
        </row>
        <row r="34">
          <cell r="A34">
            <v>43</v>
          </cell>
          <cell r="B34" t="str">
            <v>40-44</v>
          </cell>
        </row>
        <row r="35">
          <cell r="A35">
            <v>44</v>
          </cell>
          <cell r="B35" t="str">
            <v>40-44</v>
          </cell>
        </row>
        <row r="36">
          <cell r="A36">
            <v>45</v>
          </cell>
          <cell r="B36" t="str">
            <v>45-49</v>
          </cell>
        </row>
        <row r="37">
          <cell r="A37">
            <v>46</v>
          </cell>
          <cell r="B37" t="str">
            <v>45-49</v>
          </cell>
        </row>
        <row r="38">
          <cell r="A38">
            <v>47</v>
          </cell>
          <cell r="B38" t="str">
            <v>45-49</v>
          </cell>
        </row>
        <row r="39">
          <cell r="A39">
            <v>48</v>
          </cell>
          <cell r="B39" t="str">
            <v>45-49</v>
          </cell>
        </row>
        <row r="40">
          <cell r="A40">
            <v>49</v>
          </cell>
          <cell r="B40" t="str">
            <v>45-49</v>
          </cell>
        </row>
        <row r="41">
          <cell r="A41">
            <v>50</v>
          </cell>
          <cell r="B41" t="str">
            <v>50-54</v>
          </cell>
        </row>
        <row r="42">
          <cell r="A42">
            <v>51</v>
          </cell>
          <cell r="B42" t="str">
            <v>50-54</v>
          </cell>
        </row>
        <row r="43">
          <cell r="A43">
            <v>52</v>
          </cell>
          <cell r="B43" t="str">
            <v>50-54</v>
          </cell>
        </row>
        <row r="44">
          <cell r="A44">
            <v>53</v>
          </cell>
          <cell r="B44" t="str">
            <v>50-54</v>
          </cell>
        </row>
        <row r="45">
          <cell r="A45">
            <v>54</v>
          </cell>
          <cell r="B45" t="str">
            <v>50-54</v>
          </cell>
        </row>
      </sheetData>
      <sheetData sheetId="5"/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36:DP394"/>
  <sheetViews>
    <sheetView showGridLines="0" topLeftCell="A118" workbookViewId="0">
      <selection activeCell="F161" sqref="F161"/>
    </sheetView>
  </sheetViews>
  <sheetFormatPr baseColWidth="10" defaultRowHeight="12.75" x14ac:dyDescent="0.2"/>
  <cols>
    <col min="1" max="1" width="17.28515625" customWidth="1"/>
    <col min="2" max="2" width="23.42578125" customWidth="1"/>
    <col min="3" max="7" width="12.85546875" customWidth="1"/>
    <col min="8" max="8" width="13.5703125" customWidth="1"/>
    <col min="9" max="25" width="12.85546875" customWidth="1"/>
    <col min="26" max="26" width="8.5703125" customWidth="1"/>
    <col min="27" max="52" width="12.85546875" customWidth="1"/>
    <col min="53" max="57" width="8.7109375" customWidth="1"/>
  </cols>
  <sheetData>
    <row r="36" spans="2:11" ht="13.5" x14ac:dyDescent="0.25">
      <c r="B36" s="325" t="s">
        <v>569</v>
      </c>
      <c r="C36" s="1"/>
      <c r="D36" s="469"/>
    </row>
    <row r="37" spans="2:11" ht="13.5" x14ac:dyDescent="0.25">
      <c r="B37" s="325" t="s">
        <v>495</v>
      </c>
      <c r="C37" s="1"/>
      <c r="D37" s="469"/>
    </row>
    <row r="38" spans="2:11" ht="14.25" x14ac:dyDescent="0.2">
      <c r="B38" s="340"/>
      <c r="C38" s="340"/>
    </row>
    <row r="42" spans="2:11" ht="18" x14ac:dyDescent="0.25">
      <c r="B42" s="116" t="s">
        <v>384</v>
      </c>
    </row>
    <row r="43" spans="2:11" ht="18" x14ac:dyDescent="0.25">
      <c r="B43" s="116"/>
    </row>
    <row r="44" spans="2:11" ht="18" x14ac:dyDescent="0.25">
      <c r="B44" s="116"/>
    </row>
    <row r="46" spans="2:11" ht="29.25" customHeight="1" thickBot="1" x14ac:dyDescent="0.25">
      <c r="B46" s="1014" t="s">
        <v>385</v>
      </c>
      <c r="C46" s="1015"/>
      <c r="D46" s="1015"/>
      <c r="E46" s="1015"/>
      <c r="F46" s="1015"/>
      <c r="G46" s="1015"/>
      <c r="H46" s="1015"/>
      <c r="I46" s="1015"/>
      <c r="J46" s="1015"/>
      <c r="K46" s="1015"/>
    </row>
    <row r="47" spans="2:11" x14ac:dyDescent="0.2">
      <c r="B47" s="1016" t="s">
        <v>386</v>
      </c>
      <c r="C47" s="1018" t="s">
        <v>387</v>
      </c>
      <c r="D47" s="1019"/>
      <c r="E47" s="1019"/>
      <c r="F47" s="1020"/>
      <c r="G47" s="1018" t="s">
        <v>388</v>
      </c>
      <c r="H47" s="1019"/>
      <c r="I47" s="1018" t="s">
        <v>389</v>
      </c>
      <c r="J47" s="1019"/>
      <c r="K47" s="1021" t="s">
        <v>390</v>
      </c>
    </row>
    <row r="48" spans="2:11" ht="23.25" customHeight="1" thickBot="1" x14ac:dyDescent="0.25">
      <c r="B48" s="1017"/>
      <c r="C48" s="579">
        <v>0</v>
      </c>
      <c r="D48" s="579">
        <v>1</v>
      </c>
      <c r="E48" s="579">
        <v>2</v>
      </c>
      <c r="F48" s="579">
        <v>3</v>
      </c>
      <c r="G48" s="580" t="s">
        <v>391</v>
      </c>
      <c r="H48" s="580" t="s">
        <v>392</v>
      </c>
      <c r="I48" s="580" t="s">
        <v>393</v>
      </c>
      <c r="J48" s="580" t="s">
        <v>394</v>
      </c>
      <c r="K48" s="1022"/>
    </row>
    <row r="49" spans="2:11" ht="13.5" thickBot="1" x14ac:dyDescent="0.25">
      <c r="B49" s="581" t="s">
        <v>395</v>
      </c>
      <c r="C49" s="582">
        <v>366093</v>
      </c>
      <c r="D49" s="582">
        <v>1421170</v>
      </c>
      <c r="E49" s="582">
        <v>424260</v>
      </c>
      <c r="F49" s="582">
        <v>30371</v>
      </c>
      <c r="G49" s="582">
        <v>1178946</v>
      </c>
      <c r="H49" s="582">
        <v>1062948</v>
      </c>
      <c r="I49" s="582">
        <v>1503281</v>
      </c>
      <c r="J49" s="582">
        <v>738613</v>
      </c>
      <c r="K49" s="583">
        <v>2241894</v>
      </c>
    </row>
    <row r="50" spans="2:11" x14ac:dyDescent="0.2">
      <c r="B50" s="455" t="s">
        <v>11</v>
      </c>
      <c r="C50" s="460">
        <v>115301</v>
      </c>
      <c r="D50" s="460">
        <v>356789</v>
      </c>
      <c r="E50" s="460">
        <v>77156</v>
      </c>
      <c r="F50" s="460">
        <v>12046</v>
      </c>
      <c r="G50" s="461">
        <v>308613</v>
      </c>
      <c r="H50" s="461">
        <v>252679</v>
      </c>
      <c r="I50" s="461">
        <v>545683</v>
      </c>
      <c r="J50" s="461">
        <v>15609</v>
      </c>
      <c r="K50" s="462">
        <v>561292</v>
      </c>
    </row>
    <row r="51" spans="2:11" x14ac:dyDescent="0.2">
      <c r="B51" s="457" t="s">
        <v>12</v>
      </c>
      <c r="C51" s="463">
        <v>1981</v>
      </c>
      <c r="D51" s="463">
        <v>6609</v>
      </c>
      <c r="E51" s="463">
        <v>8003</v>
      </c>
      <c r="F51" s="463">
        <v>102</v>
      </c>
      <c r="G51" s="464">
        <v>9092</v>
      </c>
      <c r="H51" s="464">
        <v>7603</v>
      </c>
      <c r="I51" s="464">
        <v>7353</v>
      </c>
      <c r="J51" s="464">
        <v>9342</v>
      </c>
      <c r="K51" s="465">
        <v>16695</v>
      </c>
    </row>
    <row r="52" spans="2:11" x14ac:dyDescent="0.2">
      <c r="B52" s="457" t="s">
        <v>13</v>
      </c>
      <c r="C52" s="463">
        <v>10502</v>
      </c>
      <c r="D52" s="463">
        <v>50932</v>
      </c>
      <c r="E52" s="463">
        <v>26430</v>
      </c>
      <c r="F52" s="463">
        <v>814</v>
      </c>
      <c r="G52" s="464">
        <v>49801</v>
      </c>
      <c r="H52" s="464">
        <v>38877</v>
      </c>
      <c r="I52" s="464">
        <v>85549</v>
      </c>
      <c r="J52" s="464">
        <v>3129</v>
      </c>
      <c r="K52" s="465">
        <v>88678</v>
      </c>
    </row>
    <row r="53" spans="2:11" x14ac:dyDescent="0.2">
      <c r="B53" s="457" t="s">
        <v>396</v>
      </c>
      <c r="C53" s="463">
        <v>1023</v>
      </c>
      <c r="D53" s="463">
        <v>6837</v>
      </c>
      <c r="E53" s="463">
        <v>7282</v>
      </c>
      <c r="F53" s="463">
        <v>202</v>
      </c>
      <c r="G53" s="464">
        <v>8488</v>
      </c>
      <c r="H53" s="464">
        <v>6856</v>
      </c>
      <c r="I53" s="464">
        <v>13755</v>
      </c>
      <c r="J53" s="464">
        <v>1589</v>
      </c>
      <c r="K53" s="465">
        <v>15344</v>
      </c>
    </row>
    <row r="54" spans="2:11" x14ac:dyDescent="0.2">
      <c r="B54" s="457" t="s">
        <v>15</v>
      </c>
      <c r="C54" s="463">
        <v>1414</v>
      </c>
      <c r="D54" s="463">
        <v>5819</v>
      </c>
      <c r="E54" s="463">
        <v>7765</v>
      </c>
      <c r="F54" s="463">
        <v>298</v>
      </c>
      <c r="G54" s="464">
        <v>8361</v>
      </c>
      <c r="H54" s="464">
        <v>6935</v>
      </c>
      <c r="I54" s="464">
        <v>11585</v>
      </c>
      <c r="J54" s="464">
        <v>3711</v>
      </c>
      <c r="K54" s="465">
        <v>15296</v>
      </c>
    </row>
    <row r="55" spans="2:11" x14ac:dyDescent="0.2">
      <c r="B55" s="457" t="s">
        <v>16</v>
      </c>
      <c r="C55" s="463">
        <v>2083</v>
      </c>
      <c r="D55" s="463">
        <v>3808</v>
      </c>
      <c r="E55" s="463">
        <v>8607</v>
      </c>
      <c r="F55" s="463">
        <v>1371</v>
      </c>
      <c r="G55" s="464">
        <v>8659</v>
      </c>
      <c r="H55" s="464">
        <v>7210</v>
      </c>
      <c r="I55" s="464">
        <v>15465</v>
      </c>
      <c r="J55" s="464">
        <v>404</v>
      </c>
      <c r="K55" s="465">
        <v>15869</v>
      </c>
    </row>
    <row r="56" spans="2:11" x14ac:dyDescent="0.2">
      <c r="B56" s="457" t="s">
        <v>17</v>
      </c>
      <c r="C56" s="463">
        <v>1075</v>
      </c>
      <c r="D56" s="463">
        <v>5033</v>
      </c>
      <c r="E56" s="463">
        <v>5757</v>
      </c>
      <c r="F56" s="463">
        <v>35</v>
      </c>
      <c r="G56" s="464">
        <v>6561</v>
      </c>
      <c r="H56" s="464">
        <v>5339</v>
      </c>
      <c r="I56" s="464">
        <v>6885</v>
      </c>
      <c r="J56" s="464">
        <v>5015</v>
      </c>
      <c r="K56" s="465">
        <v>11900</v>
      </c>
    </row>
    <row r="57" spans="2:11" x14ac:dyDescent="0.2">
      <c r="B57" s="457" t="s">
        <v>397</v>
      </c>
      <c r="C57" s="463">
        <v>5034</v>
      </c>
      <c r="D57" s="463">
        <v>12942</v>
      </c>
      <c r="E57" s="463">
        <v>19222</v>
      </c>
      <c r="F57" s="463">
        <v>3350</v>
      </c>
      <c r="G57" s="464">
        <v>22258</v>
      </c>
      <c r="H57" s="464">
        <v>18290</v>
      </c>
      <c r="I57" s="464">
        <v>38882</v>
      </c>
      <c r="J57" s="464">
        <v>1666</v>
      </c>
      <c r="K57" s="465">
        <v>40548</v>
      </c>
    </row>
    <row r="58" spans="2:11" x14ac:dyDescent="0.2">
      <c r="B58" s="457" t="s">
        <v>18</v>
      </c>
      <c r="C58" s="463">
        <v>1272</v>
      </c>
      <c r="D58" s="463">
        <v>3281</v>
      </c>
      <c r="E58" s="463">
        <v>3795</v>
      </c>
      <c r="F58" s="463">
        <v>279</v>
      </c>
      <c r="G58" s="464">
        <v>4762</v>
      </c>
      <c r="H58" s="464">
        <v>3865</v>
      </c>
      <c r="I58" s="464">
        <v>8136</v>
      </c>
      <c r="J58" s="464">
        <v>491</v>
      </c>
      <c r="K58" s="465">
        <v>8627</v>
      </c>
    </row>
    <row r="59" spans="2:11" ht="13.5" thickBot="1" x14ac:dyDescent="0.25">
      <c r="B59" s="459" t="s">
        <v>19</v>
      </c>
      <c r="C59" s="466">
        <v>563</v>
      </c>
      <c r="D59" s="466">
        <v>1531</v>
      </c>
      <c r="E59" s="466">
        <v>2695</v>
      </c>
      <c r="F59" s="466">
        <v>131</v>
      </c>
      <c r="G59" s="467">
        <v>2713</v>
      </c>
      <c r="H59" s="467">
        <v>2207</v>
      </c>
      <c r="I59" s="467">
        <v>4826</v>
      </c>
      <c r="J59" s="467">
        <v>94</v>
      </c>
      <c r="K59" s="468">
        <v>4920</v>
      </c>
    </row>
    <row r="60" spans="2:11" ht="13.5" thickBot="1" x14ac:dyDescent="0.25">
      <c r="B60" s="381" t="s">
        <v>398</v>
      </c>
      <c r="C60" s="285">
        <v>140248</v>
      </c>
      <c r="D60" s="285">
        <v>453581</v>
      </c>
      <c r="E60" s="285">
        <v>166712</v>
      </c>
      <c r="F60" s="285">
        <v>18628</v>
      </c>
      <c r="G60" s="285">
        <v>429308</v>
      </c>
      <c r="H60" s="285">
        <v>349861</v>
      </c>
      <c r="I60" s="285">
        <v>738119</v>
      </c>
      <c r="J60" s="285">
        <v>41050</v>
      </c>
      <c r="K60" s="368">
        <v>779169</v>
      </c>
    </row>
    <row r="61" spans="2:11" x14ac:dyDescent="0.2">
      <c r="B61" s="470" t="s">
        <v>666</v>
      </c>
      <c r="C61" s="1"/>
      <c r="D61" s="1"/>
    </row>
    <row r="62" spans="2:11" x14ac:dyDescent="0.2">
      <c r="B62" s="470" t="s">
        <v>583</v>
      </c>
      <c r="C62" s="1"/>
      <c r="D62" s="1"/>
    </row>
    <row r="63" spans="2:11" x14ac:dyDescent="0.2">
      <c r="B63" s="470" t="s">
        <v>400</v>
      </c>
      <c r="C63" s="1"/>
      <c r="D63" s="1"/>
    </row>
    <row r="64" spans="2:11" x14ac:dyDescent="0.2">
      <c r="B64" s="286"/>
    </row>
    <row r="67" spans="2:10" ht="30.75" customHeight="1" thickBot="1" x14ac:dyDescent="0.25">
      <c r="B67" s="1023" t="s">
        <v>584</v>
      </c>
      <c r="C67" s="1024"/>
      <c r="D67" s="1024"/>
      <c r="E67" s="1024"/>
      <c r="F67" s="1024"/>
      <c r="G67" s="1024"/>
      <c r="H67" s="1024"/>
      <c r="I67" s="1024"/>
      <c r="J67" s="1024"/>
    </row>
    <row r="68" spans="2:10" x14ac:dyDescent="0.2">
      <c r="B68" s="1016" t="s">
        <v>386</v>
      </c>
      <c r="C68" s="1026" t="s">
        <v>8</v>
      </c>
      <c r="D68" s="1029" t="s">
        <v>401</v>
      </c>
      <c r="E68" s="1030"/>
      <c r="F68" s="1030"/>
      <c r="G68" s="1030"/>
      <c r="H68" s="1030"/>
      <c r="I68" s="1030"/>
      <c r="J68" s="1021" t="s">
        <v>390</v>
      </c>
    </row>
    <row r="69" spans="2:10" x14ac:dyDescent="0.2">
      <c r="B69" s="1025"/>
      <c r="C69" s="1027"/>
      <c r="D69" s="1031"/>
      <c r="E69" s="1032"/>
      <c r="F69" s="1032"/>
      <c r="G69" s="1032"/>
      <c r="H69" s="1032"/>
      <c r="I69" s="1032"/>
      <c r="J69" s="1033"/>
    </row>
    <row r="70" spans="2:10" ht="13.5" thickBot="1" x14ac:dyDescent="0.25">
      <c r="B70" s="1017"/>
      <c r="C70" s="1028"/>
      <c r="D70" s="287" t="s">
        <v>402</v>
      </c>
      <c r="E70" s="287" t="s">
        <v>403</v>
      </c>
      <c r="F70" s="287" t="s">
        <v>404</v>
      </c>
      <c r="G70" s="287" t="s">
        <v>405</v>
      </c>
      <c r="H70" s="287" t="s">
        <v>406</v>
      </c>
      <c r="I70" s="287" t="s">
        <v>407</v>
      </c>
      <c r="J70" s="1022"/>
    </row>
    <row r="71" spans="2:10" ht="13.5" thickBot="1" x14ac:dyDescent="0.25">
      <c r="B71" s="288" t="s">
        <v>395</v>
      </c>
      <c r="C71" s="408">
        <v>2241894</v>
      </c>
      <c r="D71" s="409">
        <v>22688</v>
      </c>
      <c r="E71" s="409">
        <v>129153</v>
      </c>
      <c r="F71" s="409">
        <v>423499</v>
      </c>
      <c r="G71" s="409">
        <v>963418</v>
      </c>
      <c r="H71" s="409">
        <v>381499</v>
      </c>
      <c r="I71" s="409">
        <v>321637</v>
      </c>
      <c r="J71" s="537">
        <v>2241894</v>
      </c>
    </row>
    <row r="72" spans="2:10" x14ac:dyDescent="0.2">
      <c r="B72" s="455" t="s">
        <v>11</v>
      </c>
      <c r="C72" s="496">
        <v>561292</v>
      </c>
      <c r="D72" s="497">
        <v>4867</v>
      </c>
      <c r="E72" s="497">
        <v>26588</v>
      </c>
      <c r="F72" s="497">
        <v>89066</v>
      </c>
      <c r="G72" s="497">
        <v>240432</v>
      </c>
      <c r="H72" s="497">
        <v>109789</v>
      </c>
      <c r="I72" s="497">
        <v>90550</v>
      </c>
      <c r="J72" s="462">
        <v>561292</v>
      </c>
    </row>
    <row r="73" spans="2:10" x14ac:dyDescent="0.2">
      <c r="B73" s="457" t="s">
        <v>12</v>
      </c>
      <c r="C73" s="498">
        <v>16695</v>
      </c>
      <c r="D73" s="499">
        <v>153</v>
      </c>
      <c r="E73" s="499">
        <v>654</v>
      </c>
      <c r="F73" s="499">
        <v>2588</v>
      </c>
      <c r="G73" s="499">
        <v>6984</v>
      </c>
      <c r="H73" s="499">
        <v>3350</v>
      </c>
      <c r="I73" s="499">
        <v>2966</v>
      </c>
      <c r="J73" s="465">
        <v>16695</v>
      </c>
    </row>
    <row r="74" spans="2:10" x14ac:dyDescent="0.2">
      <c r="B74" s="457" t="s">
        <v>13</v>
      </c>
      <c r="C74" s="498">
        <v>88678</v>
      </c>
      <c r="D74" s="499">
        <v>779</v>
      </c>
      <c r="E74" s="499">
        <v>4164</v>
      </c>
      <c r="F74" s="499">
        <v>13527</v>
      </c>
      <c r="G74" s="499">
        <v>38438</v>
      </c>
      <c r="H74" s="499">
        <v>17701</v>
      </c>
      <c r="I74" s="499">
        <v>14069</v>
      </c>
      <c r="J74" s="465">
        <v>88678</v>
      </c>
    </row>
    <row r="75" spans="2:10" x14ac:dyDescent="0.2">
      <c r="B75" s="457" t="s">
        <v>396</v>
      </c>
      <c r="C75" s="498">
        <v>15344</v>
      </c>
      <c r="D75" s="499">
        <v>111</v>
      </c>
      <c r="E75" s="499">
        <v>524</v>
      </c>
      <c r="F75" s="499">
        <v>1900</v>
      </c>
      <c r="G75" s="499">
        <v>5976</v>
      </c>
      <c r="H75" s="499">
        <v>3726</v>
      </c>
      <c r="I75" s="499">
        <v>3107</v>
      </c>
      <c r="J75" s="465">
        <v>15344</v>
      </c>
    </row>
    <row r="76" spans="2:10" x14ac:dyDescent="0.2">
      <c r="B76" s="457" t="s">
        <v>15</v>
      </c>
      <c r="C76" s="498">
        <v>15296</v>
      </c>
      <c r="D76" s="499">
        <v>133</v>
      </c>
      <c r="E76" s="499">
        <v>548</v>
      </c>
      <c r="F76" s="499">
        <v>2122</v>
      </c>
      <c r="G76" s="499">
        <v>6351</v>
      </c>
      <c r="H76" s="499">
        <v>3481</v>
      </c>
      <c r="I76" s="499">
        <v>2661</v>
      </c>
      <c r="J76" s="465">
        <v>15296</v>
      </c>
    </row>
    <row r="77" spans="2:10" x14ac:dyDescent="0.2">
      <c r="B77" s="457" t="s">
        <v>16</v>
      </c>
      <c r="C77" s="498">
        <v>15869</v>
      </c>
      <c r="D77" s="499">
        <v>111</v>
      </c>
      <c r="E77" s="499">
        <v>533</v>
      </c>
      <c r="F77" s="499">
        <v>1815</v>
      </c>
      <c r="G77" s="499">
        <v>5866</v>
      </c>
      <c r="H77" s="499">
        <v>3884</v>
      </c>
      <c r="I77" s="499">
        <v>3660</v>
      </c>
      <c r="J77" s="465">
        <v>15869</v>
      </c>
    </row>
    <row r="78" spans="2:10" x14ac:dyDescent="0.2">
      <c r="B78" s="457" t="s">
        <v>17</v>
      </c>
      <c r="C78" s="498">
        <v>11900</v>
      </c>
      <c r="D78" s="499">
        <v>97</v>
      </c>
      <c r="E78" s="499">
        <v>474</v>
      </c>
      <c r="F78" s="499">
        <v>1748</v>
      </c>
      <c r="G78" s="499">
        <v>4976</v>
      </c>
      <c r="H78" s="499">
        <v>2562</v>
      </c>
      <c r="I78" s="499">
        <v>2043</v>
      </c>
      <c r="J78" s="465">
        <v>11900</v>
      </c>
    </row>
    <row r="79" spans="2:10" x14ac:dyDescent="0.2">
      <c r="B79" s="457" t="s">
        <v>397</v>
      </c>
      <c r="C79" s="498">
        <v>40548</v>
      </c>
      <c r="D79" s="499">
        <v>301</v>
      </c>
      <c r="E79" s="499">
        <v>1439</v>
      </c>
      <c r="F79" s="499">
        <v>5217</v>
      </c>
      <c r="G79" s="499">
        <v>16566</v>
      </c>
      <c r="H79" s="499">
        <v>9213</v>
      </c>
      <c r="I79" s="499">
        <v>7812</v>
      </c>
      <c r="J79" s="465">
        <v>40548</v>
      </c>
    </row>
    <row r="80" spans="2:10" x14ac:dyDescent="0.2">
      <c r="B80" s="457" t="s">
        <v>18</v>
      </c>
      <c r="C80" s="498">
        <v>8627</v>
      </c>
      <c r="D80" s="499">
        <v>64</v>
      </c>
      <c r="E80" s="499">
        <v>307</v>
      </c>
      <c r="F80" s="499">
        <v>1060</v>
      </c>
      <c r="G80" s="499">
        <v>3242</v>
      </c>
      <c r="H80" s="499">
        <v>1911</v>
      </c>
      <c r="I80" s="499">
        <v>2043</v>
      </c>
      <c r="J80" s="465">
        <v>8627</v>
      </c>
    </row>
    <row r="81" spans="2:10" ht="13.5" thickBot="1" x14ac:dyDescent="0.25">
      <c r="B81" s="457" t="s">
        <v>19</v>
      </c>
      <c r="C81" s="498">
        <v>4920</v>
      </c>
      <c r="D81" s="499">
        <v>35</v>
      </c>
      <c r="E81" s="499">
        <v>199</v>
      </c>
      <c r="F81" s="499">
        <v>566</v>
      </c>
      <c r="G81" s="499">
        <v>1934</v>
      </c>
      <c r="H81" s="499">
        <v>1164</v>
      </c>
      <c r="I81" s="499">
        <v>1022</v>
      </c>
      <c r="J81" s="465">
        <v>4920</v>
      </c>
    </row>
    <row r="82" spans="2:10" ht="13.5" thickBot="1" x14ac:dyDescent="0.25">
      <c r="B82" s="295" t="s">
        <v>398</v>
      </c>
      <c r="C82" s="584">
        <v>779169</v>
      </c>
      <c r="D82" s="585">
        <v>6651</v>
      </c>
      <c r="E82" s="585">
        <v>35430</v>
      </c>
      <c r="F82" s="585">
        <v>119609</v>
      </c>
      <c r="G82" s="585">
        <v>330765</v>
      </c>
      <c r="H82" s="585">
        <v>156781</v>
      </c>
      <c r="I82" s="585">
        <v>129933</v>
      </c>
      <c r="J82" s="586">
        <v>779169</v>
      </c>
    </row>
    <row r="83" spans="2:10" x14ac:dyDescent="0.2">
      <c r="B83" s="471" t="s">
        <v>571</v>
      </c>
      <c r="C83" s="472"/>
      <c r="D83" s="1"/>
    </row>
    <row r="84" spans="2:10" x14ac:dyDescent="0.2">
      <c r="B84" s="470" t="s">
        <v>409</v>
      </c>
      <c r="C84" s="472"/>
      <c r="D84" s="472"/>
      <c r="E84" s="299"/>
      <c r="F84" s="299"/>
      <c r="G84" s="299"/>
      <c r="H84" s="299"/>
      <c r="I84" s="299"/>
      <c r="J84" s="299"/>
    </row>
    <row r="85" spans="2:10" x14ac:dyDescent="0.2">
      <c r="B85" s="471" t="s">
        <v>572</v>
      </c>
      <c r="C85" s="472"/>
      <c r="D85" s="472"/>
      <c r="E85" s="299"/>
      <c r="F85" s="299"/>
      <c r="G85" s="299"/>
      <c r="H85" s="299"/>
      <c r="I85" s="299"/>
      <c r="J85" s="299"/>
    </row>
    <row r="86" spans="2:10" x14ac:dyDescent="0.2">
      <c r="D86" s="299"/>
      <c r="E86" s="299"/>
      <c r="F86" s="299"/>
      <c r="G86" s="299"/>
      <c r="H86" s="299"/>
      <c r="I86" s="299"/>
      <c r="J86" s="299"/>
    </row>
    <row r="90" spans="2:10" ht="39" customHeight="1" thickBot="1" x14ac:dyDescent="0.25">
      <c r="B90" s="1005" t="s">
        <v>667</v>
      </c>
      <c r="C90" s="1005"/>
      <c r="D90" s="1005"/>
      <c r="E90" s="1005"/>
      <c r="F90" s="1005"/>
      <c r="G90" s="1005"/>
      <c r="H90" s="1005"/>
      <c r="I90" s="1005"/>
    </row>
    <row r="91" spans="2:10" x14ac:dyDescent="0.2">
      <c r="B91" s="1006" t="s">
        <v>410</v>
      </c>
      <c r="C91" s="1008" t="s">
        <v>706</v>
      </c>
      <c r="D91" s="1008"/>
      <c r="E91" s="1008"/>
      <c r="F91" s="1010" t="s">
        <v>411</v>
      </c>
      <c r="G91" s="1011"/>
      <c r="H91" s="1008" t="s">
        <v>412</v>
      </c>
      <c r="I91" s="1012" t="s">
        <v>413</v>
      </c>
    </row>
    <row r="92" spans="2:10" ht="60.75" thickBot="1" x14ac:dyDescent="0.25">
      <c r="B92" s="1007"/>
      <c r="C92" s="1009"/>
      <c r="D92" s="449" t="s">
        <v>668</v>
      </c>
      <c r="E92" s="449" t="s">
        <v>415</v>
      </c>
      <c r="F92" s="449" t="s">
        <v>416</v>
      </c>
      <c r="G92" s="449" t="s">
        <v>417</v>
      </c>
      <c r="H92" s="1009"/>
      <c r="I92" s="1013"/>
    </row>
    <row r="93" spans="2:10" ht="13.5" thickBot="1" x14ac:dyDescent="0.25">
      <c r="B93" s="587" t="s">
        <v>7</v>
      </c>
      <c r="C93" s="364">
        <v>6534857</v>
      </c>
      <c r="D93" s="364">
        <v>2241894</v>
      </c>
      <c r="E93" s="365">
        <v>0.34306703268334715</v>
      </c>
      <c r="F93" s="366">
        <v>2222339</v>
      </c>
      <c r="G93" s="365">
        <v>0.34007461831222935</v>
      </c>
      <c r="H93" s="367">
        <v>0.92618201132786837</v>
      </c>
      <c r="I93" s="588">
        <v>482390</v>
      </c>
    </row>
    <row r="94" spans="2:10" x14ac:dyDescent="0.2">
      <c r="B94" s="518" t="s">
        <v>11</v>
      </c>
      <c r="C94" s="385">
        <v>2486723</v>
      </c>
      <c r="D94" s="385">
        <v>561292</v>
      </c>
      <c r="E94" s="386">
        <v>22.571553003692006</v>
      </c>
      <c r="F94" s="387">
        <v>1955740</v>
      </c>
      <c r="G94" s="388">
        <v>78.647279974488512</v>
      </c>
      <c r="H94" s="389">
        <v>101.21883297818052</v>
      </c>
      <c r="I94" s="307">
        <v>-30309</v>
      </c>
    </row>
    <row r="95" spans="2:10" x14ac:dyDescent="0.2">
      <c r="B95" s="519" t="s">
        <v>12</v>
      </c>
      <c r="C95" s="390">
        <v>50836</v>
      </c>
      <c r="D95" s="390">
        <v>16695</v>
      </c>
      <c r="E95" s="391">
        <v>32.840900149500349</v>
      </c>
      <c r="F95" s="392">
        <v>22189</v>
      </c>
      <c r="G95" s="393">
        <v>43.648202061531201</v>
      </c>
      <c r="H95" s="394">
        <v>76.489102211031565</v>
      </c>
      <c r="I95" s="314">
        <v>11952</v>
      </c>
    </row>
    <row r="96" spans="2:10" x14ac:dyDescent="0.2">
      <c r="B96" s="519" t="s">
        <v>13</v>
      </c>
      <c r="C96" s="390">
        <v>464614</v>
      </c>
      <c r="D96" s="390">
        <v>88678</v>
      </c>
      <c r="E96" s="391">
        <v>19.086381383255777</v>
      </c>
      <c r="F96" s="392">
        <v>307184</v>
      </c>
      <c r="G96" s="393">
        <v>66.115958623717759</v>
      </c>
      <c r="H96" s="394">
        <v>85.202340006973543</v>
      </c>
      <c r="I96" s="314">
        <v>68752</v>
      </c>
    </row>
    <row r="97" spans="2:9" x14ac:dyDescent="0.2">
      <c r="B97" s="519" t="s">
        <v>396</v>
      </c>
      <c r="C97" s="390">
        <v>78756</v>
      </c>
      <c r="D97" s="390">
        <v>15344</v>
      </c>
      <c r="E97" s="391">
        <v>19.482960028442278</v>
      </c>
      <c r="F97" s="392">
        <v>69924</v>
      </c>
      <c r="G97" s="393">
        <v>88.785616333993602</v>
      </c>
      <c r="H97" s="394">
        <v>108.26857636243588</v>
      </c>
      <c r="I97" s="314">
        <v>-6512</v>
      </c>
    </row>
    <row r="98" spans="2:9" x14ac:dyDescent="0.2">
      <c r="B98" s="519" t="s">
        <v>15</v>
      </c>
      <c r="C98" s="390">
        <v>71035</v>
      </c>
      <c r="D98" s="390">
        <v>15296</v>
      </c>
      <c r="E98" s="391">
        <v>21.53304708946294</v>
      </c>
      <c r="F98" s="392">
        <v>43638</v>
      </c>
      <c r="G98" s="393">
        <v>61.431688604209185</v>
      </c>
      <c r="H98" s="394">
        <v>82.964735693672125</v>
      </c>
      <c r="I98" s="314">
        <v>12101</v>
      </c>
    </row>
    <row r="99" spans="2:9" x14ac:dyDescent="0.2">
      <c r="B99" s="519" t="s">
        <v>16</v>
      </c>
      <c r="C99" s="390">
        <v>227644</v>
      </c>
      <c r="D99" s="390">
        <v>15869</v>
      </c>
      <c r="E99" s="391">
        <v>6.9709722197817641</v>
      </c>
      <c r="F99" s="392">
        <v>159330</v>
      </c>
      <c r="G99" s="393">
        <v>69.990862926323558</v>
      </c>
      <c r="H99" s="394">
        <v>76.961835146105315</v>
      </c>
      <c r="I99" s="314">
        <v>52445</v>
      </c>
    </row>
    <row r="100" spans="2:9" x14ac:dyDescent="0.2">
      <c r="B100" s="519" t="s">
        <v>17</v>
      </c>
      <c r="C100" s="390">
        <v>55490</v>
      </c>
      <c r="D100" s="390">
        <v>11900</v>
      </c>
      <c r="E100" s="391">
        <v>21.445305460443322</v>
      </c>
      <c r="F100" s="392">
        <v>34323</v>
      </c>
      <c r="G100" s="393">
        <v>61.854388178050108</v>
      </c>
      <c r="H100" s="394">
        <v>83.299693638493423</v>
      </c>
      <c r="I100" s="314">
        <v>9267</v>
      </c>
    </row>
    <row r="101" spans="2:9" x14ac:dyDescent="0.2">
      <c r="B101" s="519" t="s">
        <v>146</v>
      </c>
      <c r="C101" s="390">
        <v>270903</v>
      </c>
      <c r="D101" s="390">
        <v>40548</v>
      </c>
      <c r="E101" s="391">
        <v>14.967719072878486</v>
      </c>
      <c r="F101" s="392">
        <v>266599</v>
      </c>
      <c r="G101" s="393">
        <v>98.411239447329862</v>
      </c>
      <c r="H101" s="394">
        <v>113.37895852020834</v>
      </c>
      <c r="I101" s="314">
        <v>-36244</v>
      </c>
    </row>
    <row r="102" spans="2:9" x14ac:dyDescent="0.2">
      <c r="B102" s="519" t="s">
        <v>18</v>
      </c>
      <c r="C102" s="390">
        <v>63335</v>
      </c>
      <c r="D102" s="390">
        <v>8627</v>
      </c>
      <c r="E102" s="391">
        <v>13.621220494197523</v>
      </c>
      <c r="F102" s="392">
        <v>10579</v>
      </c>
      <c r="G102" s="393">
        <v>16.70324465145654</v>
      </c>
      <c r="H102" s="394">
        <v>30.324465145654063</v>
      </c>
      <c r="I102" s="314">
        <v>44129</v>
      </c>
    </row>
    <row r="103" spans="2:9" ht="13.5" thickBot="1" x14ac:dyDescent="0.25">
      <c r="B103" s="520" t="s">
        <v>19</v>
      </c>
      <c r="C103" s="395">
        <v>52554</v>
      </c>
      <c r="D103" s="395">
        <v>4920</v>
      </c>
      <c r="E103" s="396">
        <v>9.3617992921566398</v>
      </c>
      <c r="F103" s="397">
        <v>49101</v>
      </c>
      <c r="G103" s="398">
        <v>93.429615252882755</v>
      </c>
      <c r="H103" s="399">
        <v>102.7914145450394</v>
      </c>
      <c r="I103" s="321">
        <v>-1467</v>
      </c>
    </row>
    <row r="104" spans="2:9" ht="13.5" thickBot="1" x14ac:dyDescent="0.25">
      <c r="B104" s="589" t="s">
        <v>418</v>
      </c>
      <c r="C104" s="590">
        <v>3821890</v>
      </c>
      <c r="D104" s="590">
        <v>779169</v>
      </c>
      <c r="E104" s="840">
        <v>20.387007475359052</v>
      </c>
      <c r="F104" s="590">
        <v>2918607</v>
      </c>
      <c r="G104" s="840">
        <v>96.752549131450678</v>
      </c>
      <c r="H104" s="590">
        <v>860.8999542477942</v>
      </c>
      <c r="I104" s="591">
        <v>124114</v>
      </c>
    </row>
    <row r="105" spans="2:9" x14ac:dyDescent="0.2">
      <c r="B105" s="325" t="s">
        <v>527</v>
      </c>
    </row>
    <row r="111" spans="2:9" x14ac:dyDescent="0.2">
      <c r="B111" s="2"/>
    </row>
    <row r="113" spans="2:24" ht="18" x14ac:dyDescent="0.25">
      <c r="B113" s="215" t="s">
        <v>238</v>
      </c>
    </row>
    <row r="117" spans="2:24" ht="30.75" customHeight="1" thickBot="1" x14ac:dyDescent="0.25">
      <c r="B117" s="923" t="s">
        <v>669</v>
      </c>
      <c r="C117" s="923"/>
      <c r="D117" s="923"/>
      <c r="E117" s="923"/>
      <c r="F117" s="923"/>
      <c r="G117" s="923"/>
      <c r="H117" s="923"/>
      <c r="I117" s="923"/>
      <c r="J117" s="923"/>
      <c r="K117" s="923"/>
      <c r="L117" s="923"/>
      <c r="M117" s="923"/>
      <c r="N117" s="923"/>
      <c r="O117" s="923"/>
      <c r="P117" s="923"/>
      <c r="Q117" s="923"/>
      <c r="R117" s="923"/>
      <c r="S117" s="923"/>
      <c r="T117" s="923"/>
      <c r="U117" s="923"/>
      <c r="V117" s="923"/>
      <c r="W117" s="923"/>
      <c r="X117" s="923"/>
    </row>
    <row r="118" spans="2:24" x14ac:dyDescent="0.2">
      <c r="B118" s="941" t="s">
        <v>322</v>
      </c>
      <c r="C118" s="944" t="s">
        <v>22</v>
      </c>
      <c r="D118" s="931" t="s">
        <v>21</v>
      </c>
      <c r="E118" s="947" t="s">
        <v>23</v>
      </c>
      <c r="F118" s="947"/>
      <c r="G118" s="947"/>
      <c r="H118" s="947"/>
      <c r="I118" s="947"/>
      <c r="J118" s="947"/>
      <c r="K118" s="947"/>
      <c r="L118" s="947"/>
      <c r="M118" s="947"/>
      <c r="N118" s="947"/>
      <c r="O118" s="947"/>
      <c r="P118" s="947"/>
      <c r="Q118" s="947"/>
      <c r="R118" s="947"/>
      <c r="S118" s="947"/>
      <c r="T118" s="947"/>
      <c r="U118" s="947"/>
      <c r="V118" s="947"/>
      <c r="W118" s="947"/>
      <c r="X118" s="948"/>
    </row>
    <row r="119" spans="2:24" x14ac:dyDescent="0.2">
      <c r="B119" s="942"/>
      <c r="C119" s="945"/>
      <c r="D119" s="932"/>
      <c r="E119" s="926" t="s">
        <v>24</v>
      </c>
      <c r="F119" s="949"/>
      <c r="G119" s="949" t="s">
        <v>25</v>
      </c>
      <c r="H119" s="949"/>
      <c r="I119" s="949" t="s">
        <v>26</v>
      </c>
      <c r="J119" s="949"/>
      <c r="K119" s="925" t="s">
        <v>27</v>
      </c>
      <c r="L119" s="926"/>
      <c r="M119" s="949" t="s">
        <v>28</v>
      </c>
      <c r="N119" s="949"/>
      <c r="O119" s="949" t="s">
        <v>29</v>
      </c>
      <c r="P119" s="949"/>
      <c r="Q119" s="949" t="s">
        <v>30</v>
      </c>
      <c r="R119" s="949"/>
      <c r="S119" s="949" t="s">
        <v>31</v>
      </c>
      <c r="T119" s="949"/>
      <c r="U119" s="949" t="s">
        <v>32</v>
      </c>
      <c r="V119" s="949"/>
      <c r="W119" s="949" t="s">
        <v>33</v>
      </c>
      <c r="X119" s="990"/>
    </row>
    <row r="120" spans="2:24" x14ac:dyDescent="0.2">
      <c r="B120" s="942"/>
      <c r="C120" s="946"/>
      <c r="D120" s="943"/>
      <c r="E120" s="450" t="s">
        <v>34</v>
      </c>
      <c r="F120" s="557" t="s">
        <v>35</v>
      </c>
      <c r="G120" s="451" t="s">
        <v>34</v>
      </c>
      <c r="H120" s="557" t="s">
        <v>35</v>
      </c>
      <c r="I120" s="451" t="s">
        <v>34</v>
      </c>
      <c r="J120" s="557" t="s">
        <v>35</v>
      </c>
      <c r="K120" s="451" t="s">
        <v>34</v>
      </c>
      <c r="L120" s="557" t="s">
        <v>35</v>
      </c>
      <c r="M120" s="451" t="s">
        <v>34</v>
      </c>
      <c r="N120" s="557" t="s">
        <v>35</v>
      </c>
      <c r="O120" s="451" t="s">
        <v>34</v>
      </c>
      <c r="P120" s="557" t="s">
        <v>35</v>
      </c>
      <c r="Q120" s="451" t="s">
        <v>34</v>
      </c>
      <c r="R120" s="557" t="s">
        <v>35</v>
      </c>
      <c r="S120" s="451" t="s">
        <v>34</v>
      </c>
      <c r="T120" s="557" t="s">
        <v>35</v>
      </c>
      <c r="U120" s="451" t="s">
        <v>34</v>
      </c>
      <c r="V120" s="557" t="s">
        <v>35</v>
      </c>
      <c r="W120" s="451" t="s">
        <v>34</v>
      </c>
      <c r="X120" s="558" t="s">
        <v>35</v>
      </c>
    </row>
    <row r="121" spans="2:24" ht="13.5" thickBot="1" x14ac:dyDescent="0.25">
      <c r="B121" s="592" t="s">
        <v>7</v>
      </c>
      <c r="C121" s="593">
        <v>74917</v>
      </c>
      <c r="D121" s="594">
        <v>11.4642141365909</v>
      </c>
      <c r="E121" s="593">
        <v>812</v>
      </c>
      <c r="F121" s="594">
        <v>1.0838661452006888</v>
      </c>
      <c r="G121" s="593">
        <v>15742</v>
      </c>
      <c r="H121" s="594">
        <v>21.012587263237982</v>
      </c>
      <c r="I121" s="593">
        <v>21984</v>
      </c>
      <c r="J121" s="594">
        <v>29.344474551837369</v>
      </c>
      <c r="K121" s="593">
        <v>17251</v>
      </c>
      <c r="L121" s="594">
        <v>23.026816343420052</v>
      </c>
      <c r="M121" s="593">
        <v>11694</v>
      </c>
      <c r="N121" s="594">
        <v>15.609274263518294</v>
      </c>
      <c r="O121" s="593">
        <v>5895</v>
      </c>
      <c r="P121" s="594">
        <v>7.8687080368941631</v>
      </c>
      <c r="Q121" s="593">
        <v>1385</v>
      </c>
      <c r="R121" s="594">
        <v>1.8487125752499434</v>
      </c>
      <c r="S121" s="593">
        <v>140</v>
      </c>
      <c r="T121" s="594">
        <v>0.18687347331046358</v>
      </c>
      <c r="U121" s="593">
        <v>14</v>
      </c>
      <c r="V121" s="594">
        <v>1.8687347331046357E-2</v>
      </c>
      <c r="W121" s="593">
        <v>0</v>
      </c>
      <c r="X121" s="595">
        <v>0</v>
      </c>
    </row>
    <row r="122" spans="2:24" x14ac:dyDescent="0.2">
      <c r="B122" s="9" t="s">
        <v>12</v>
      </c>
      <c r="C122" s="11">
        <v>436</v>
      </c>
      <c r="D122" s="10">
        <v>8.5765992603666703</v>
      </c>
      <c r="E122" s="12">
        <v>6</v>
      </c>
      <c r="F122" s="13">
        <v>1.3761467889908259</v>
      </c>
      <c r="G122" s="12">
        <v>86</v>
      </c>
      <c r="H122" s="13">
        <v>19.724770642201836</v>
      </c>
      <c r="I122" s="11">
        <v>139</v>
      </c>
      <c r="J122" s="10">
        <v>31.880733944954127</v>
      </c>
      <c r="K122" s="12">
        <v>113</v>
      </c>
      <c r="L122" s="13">
        <v>25.917431192660551</v>
      </c>
      <c r="M122" s="12">
        <v>55</v>
      </c>
      <c r="N122" s="13">
        <v>12.614678899082568</v>
      </c>
      <c r="O122" s="11">
        <v>31</v>
      </c>
      <c r="P122" s="10">
        <v>7.1100917431192663</v>
      </c>
      <c r="Q122" s="12">
        <v>6</v>
      </c>
      <c r="R122" s="13">
        <v>1.3761467889908259</v>
      </c>
      <c r="S122" s="12">
        <v>0</v>
      </c>
      <c r="T122" s="13">
        <v>0</v>
      </c>
      <c r="U122" s="11">
        <v>0</v>
      </c>
      <c r="V122" s="10">
        <v>0</v>
      </c>
      <c r="W122" s="12">
        <v>0</v>
      </c>
      <c r="X122" s="14">
        <v>0</v>
      </c>
    </row>
    <row r="123" spans="2:24" x14ac:dyDescent="0.2">
      <c r="B123" s="15" t="s">
        <v>13</v>
      </c>
      <c r="C123" s="17">
        <v>5032</v>
      </c>
      <c r="D123" s="16">
        <v>10.830495852471085</v>
      </c>
      <c r="E123" s="17">
        <v>23</v>
      </c>
      <c r="F123" s="16">
        <v>0.45707472178060415</v>
      </c>
      <c r="G123" s="17">
        <v>847</v>
      </c>
      <c r="H123" s="16">
        <v>16.83227344992051</v>
      </c>
      <c r="I123" s="17">
        <v>1565</v>
      </c>
      <c r="J123" s="16">
        <v>31.100953895071541</v>
      </c>
      <c r="K123" s="17">
        <v>1311</v>
      </c>
      <c r="L123" s="16">
        <v>26.053259141494433</v>
      </c>
      <c r="M123" s="17">
        <v>853</v>
      </c>
      <c r="N123" s="16">
        <v>16.951510333863276</v>
      </c>
      <c r="O123" s="17">
        <v>372</v>
      </c>
      <c r="P123" s="16">
        <v>7.3926868044515111</v>
      </c>
      <c r="Q123" s="17">
        <v>57</v>
      </c>
      <c r="R123" s="16">
        <v>1.1327503974562798</v>
      </c>
      <c r="S123" s="17">
        <v>4</v>
      </c>
      <c r="T123" s="16">
        <v>7.9491255961844198E-2</v>
      </c>
      <c r="U123" s="12">
        <v>0</v>
      </c>
      <c r="V123" s="10">
        <v>0</v>
      </c>
      <c r="W123" s="18">
        <v>0</v>
      </c>
      <c r="X123" s="19">
        <v>0</v>
      </c>
    </row>
    <row r="124" spans="2:24" x14ac:dyDescent="0.2">
      <c r="B124" s="15" t="s">
        <v>14</v>
      </c>
      <c r="C124" s="17">
        <v>864</v>
      </c>
      <c r="D124" s="16">
        <v>10.97059271674539</v>
      </c>
      <c r="E124" s="17">
        <v>4</v>
      </c>
      <c r="F124" s="16">
        <v>0.46296296296296291</v>
      </c>
      <c r="G124" s="17">
        <v>170</v>
      </c>
      <c r="H124" s="16">
        <v>19.675925925925927</v>
      </c>
      <c r="I124" s="17">
        <v>311</v>
      </c>
      <c r="J124" s="16">
        <v>35.995370370370374</v>
      </c>
      <c r="K124" s="17">
        <v>201</v>
      </c>
      <c r="L124" s="16">
        <v>23.263888888888889</v>
      </c>
      <c r="M124" s="17">
        <v>100</v>
      </c>
      <c r="N124" s="16">
        <v>11.574074074074074</v>
      </c>
      <c r="O124" s="17">
        <v>61</v>
      </c>
      <c r="P124" s="16">
        <v>7.0601851851851842</v>
      </c>
      <c r="Q124" s="17">
        <v>13</v>
      </c>
      <c r="R124" s="16">
        <v>1.5046296296296295</v>
      </c>
      <c r="S124" s="17">
        <v>4</v>
      </c>
      <c r="T124" s="16">
        <v>0.46296296296296291</v>
      </c>
      <c r="U124" s="12">
        <v>0</v>
      </c>
      <c r="V124" s="10">
        <v>0</v>
      </c>
      <c r="W124" s="17">
        <v>0</v>
      </c>
      <c r="X124" s="19">
        <v>0</v>
      </c>
    </row>
    <row r="125" spans="2:24" x14ac:dyDescent="0.2">
      <c r="B125" s="15" t="s">
        <v>15</v>
      </c>
      <c r="C125" s="17">
        <v>667</v>
      </c>
      <c r="D125" s="16">
        <v>9.389737453368058</v>
      </c>
      <c r="E125" s="17">
        <v>2</v>
      </c>
      <c r="F125" s="16">
        <v>0.29985007496251875</v>
      </c>
      <c r="G125" s="17">
        <v>104</v>
      </c>
      <c r="H125" s="16">
        <v>15.592203898050974</v>
      </c>
      <c r="I125" s="17">
        <v>211</v>
      </c>
      <c r="J125" s="16">
        <v>31.634182908545728</v>
      </c>
      <c r="K125" s="17">
        <v>171</v>
      </c>
      <c r="L125" s="16">
        <v>25.637181409295351</v>
      </c>
      <c r="M125" s="17">
        <v>119</v>
      </c>
      <c r="N125" s="16">
        <v>17.841079460269864</v>
      </c>
      <c r="O125" s="17">
        <v>51</v>
      </c>
      <c r="P125" s="16">
        <v>7.6461769115442282</v>
      </c>
      <c r="Q125" s="17">
        <v>9</v>
      </c>
      <c r="R125" s="16">
        <v>1.3493253373313343</v>
      </c>
      <c r="S125" s="12">
        <v>0</v>
      </c>
      <c r="T125" s="16">
        <v>0</v>
      </c>
      <c r="U125" s="12">
        <v>0</v>
      </c>
      <c r="V125" s="10">
        <v>0</v>
      </c>
      <c r="W125" s="18">
        <v>0</v>
      </c>
      <c r="X125" s="19">
        <v>0</v>
      </c>
    </row>
    <row r="126" spans="2:24" x14ac:dyDescent="0.2">
      <c r="B126" s="15" t="s">
        <v>16</v>
      </c>
      <c r="C126" s="17">
        <v>1586</v>
      </c>
      <c r="D126" s="16">
        <v>6.9670186782871495</v>
      </c>
      <c r="E126" s="17">
        <v>6</v>
      </c>
      <c r="F126" s="16">
        <v>0.37831021437578816</v>
      </c>
      <c r="G126" s="17">
        <v>95</v>
      </c>
      <c r="H126" s="16">
        <v>5.9899117276166463</v>
      </c>
      <c r="I126" s="17">
        <v>278</v>
      </c>
      <c r="J126" s="16">
        <v>17.528373266078184</v>
      </c>
      <c r="K126" s="17">
        <v>385</v>
      </c>
      <c r="L126" s="16">
        <v>24.274905422446405</v>
      </c>
      <c r="M126" s="17">
        <v>469</v>
      </c>
      <c r="N126" s="16">
        <v>29.571248423707441</v>
      </c>
      <c r="O126" s="17">
        <v>301</v>
      </c>
      <c r="P126" s="16">
        <v>18.978562421185373</v>
      </c>
      <c r="Q126" s="17">
        <v>50</v>
      </c>
      <c r="R126" s="16">
        <v>3.1525851197982346</v>
      </c>
      <c r="S126" s="12">
        <v>1</v>
      </c>
      <c r="T126" s="16">
        <v>6.3051702395964693E-2</v>
      </c>
      <c r="U126" s="12">
        <v>1</v>
      </c>
      <c r="V126" s="10">
        <v>6.3051702395964693E-2</v>
      </c>
      <c r="W126" s="18">
        <v>0</v>
      </c>
      <c r="X126" s="19">
        <v>0</v>
      </c>
    </row>
    <row r="127" spans="2:24" x14ac:dyDescent="0.2">
      <c r="B127" s="15" t="s">
        <v>17</v>
      </c>
      <c r="C127" s="17">
        <v>452</v>
      </c>
      <c r="D127" s="16">
        <v>8.1456118219499007</v>
      </c>
      <c r="E127" s="17">
        <v>2</v>
      </c>
      <c r="F127" s="16">
        <v>0.44247787610619471</v>
      </c>
      <c r="G127" s="17">
        <v>79</v>
      </c>
      <c r="H127" s="16">
        <v>17.477876106194689</v>
      </c>
      <c r="I127" s="17">
        <v>118</v>
      </c>
      <c r="J127" s="16">
        <v>26.10619469026549</v>
      </c>
      <c r="K127" s="17">
        <v>121</v>
      </c>
      <c r="L127" s="16">
        <v>26.769911504424783</v>
      </c>
      <c r="M127" s="17">
        <v>75</v>
      </c>
      <c r="N127" s="16">
        <v>16.592920353982301</v>
      </c>
      <c r="O127" s="17">
        <v>49</v>
      </c>
      <c r="P127" s="16">
        <v>10.840707964601769</v>
      </c>
      <c r="Q127" s="17">
        <v>8</v>
      </c>
      <c r="R127" s="16">
        <v>1.7699115044247788</v>
      </c>
      <c r="S127" s="17">
        <v>0</v>
      </c>
      <c r="T127" s="16">
        <v>0</v>
      </c>
      <c r="U127" s="12">
        <v>0</v>
      </c>
      <c r="V127" s="10">
        <v>0</v>
      </c>
      <c r="W127" s="17">
        <v>0</v>
      </c>
      <c r="X127" s="19">
        <v>0</v>
      </c>
    </row>
    <row r="128" spans="2:24" x14ac:dyDescent="0.2">
      <c r="B128" s="15" t="s">
        <v>146</v>
      </c>
      <c r="C128" s="17">
        <v>2582</v>
      </c>
      <c r="D128" s="16">
        <v>9.5310867727563018</v>
      </c>
      <c r="E128" s="17">
        <v>12</v>
      </c>
      <c r="F128" s="16">
        <v>0.46475600309837334</v>
      </c>
      <c r="G128" s="17">
        <v>411</v>
      </c>
      <c r="H128" s="16">
        <v>15.917893106119289</v>
      </c>
      <c r="I128" s="17">
        <v>758</v>
      </c>
      <c r="J128" s="16">
        <v>29.357087529047249</v>
      </c>
      <c r="K128" s="17">
        <v>699</v>
      </c>
      <c r="L128" s="16">
        <v>27.072037180480248</v>
      </c>
      <c r="M128" s="17">
        <v>456</v>
      </c>
      <c r="N128" s="16">
        <v>17.660728117738188</v>
      </c>
      <c r="O128" s="17">
        <v>201</v>
      </c>
      <c r="P128" s="16">
        <v>7.7846630518977538</v>
      </c>
      <c r="Q128" s="17">
        <v>43</v>
      </c>
      <c r="R128" s="16">
        <v>1.6653756777691713</v>
      </c>
      <c r="S128" s="12">
        <v>2</v>
      </c>
      <c r="T128" s="16">
        <v>7.7459333849728904E-2</v>
      </c>
      <c r="U128" s="12">
        <v>0</v>
      </c>
      <c r="V128" s="10">
        <v>0</v>
      </c>
      <c r="W128" s="18">
        <v>0</v>
      </c>
      <c r="X128" s="19">
        <v>0</v>
      </c>
    </row>
    <row r="129" spans="2:24" x14ac:dyDescent="0.2">
      <c r="B129" s="15" t="s">
        <v>18</v>
      </c>
      <c r="C129" s="17">
        <v>634</v>
      </c>
      <c r="D129" s="16">
        <v>10.01026288781874</v>
      </c>
      <c r="E129" s="17">
        <v>3</v>
      </c>
      <c r="F129" s="16">
        <v>0.47318611987381703</v>
      </c>
      <c r="G129" s="17">
        <v>96</v>
      </c>
      <c r="H129" s="16">
        <v>15.141955835962145</v>
      </c>
      <c r="I129" s="17">
        <v>191</v>
      </c>
      <c r="J129" s="16">
        <v>30.126182965299687</v>
      </c>
      <c r="K129" s="17">
        <v>146</v>
      </c>
      <c r="L129" s="16">
        <v>23.028391167192432</v>
      </c>
      <c r="M129" s="17">
        <v>120</v>
      </c>
      <c r="N129" s="16">
        <v>18.927444794952681</v>
      </c>
      <c r="O129" s="17">
        <v>58</v>
      </c>
      <c r="P129" s="16">
        <v>9.1482649842271293</v>
      </c>
      <c r="Q129" s="17">
        <v>17</v>
      </c>
      <c r="R129" s="16">
        <v>2.6813880126182967</v>
      </c>
      <c r="S129" s="17">
        <v>3</v>
      </c>
      <c r="T129" s="16">
        <v>0.47318611987381703</v>
      </c>
      <c r="U129" s="12">
        <v>0</v>
      </c>
      <c r="V129" s="10">
        <v>0</v>
      </c>
      <c r="W129" s="17">
        <v>0</v>
      </c>
      <c r="X129" s="19">
        <v>0</v>
      </c>
    </row>
    <row r="130" spans="2:24" x14ac:dyDescent="0.2">
      <c r="B130" s="15" t="s">
        <v>11</v>
      </c>
      <c r="C130" s="17">
        <v>28245</v>
      </c>
      <c r="D130" s="16">
        <v>11.35832177528418</v>
      </c>
      <c r="E130" s="17">
        <v>231</v>
      </c>
      <c r="F130" s="16">
        <v>0.81784386617100369</v>
      </c>
      <c r="G130" s="17">
        <v>4974</v>
      </c>
      <c r="H130" s="16">
        <v>17.61019649495486</v>
      </c>
      <c r="I130" s="17">
        <v>8236</v>
      </c>
      <c r="J130" s="16">
        <v>29.159143211187821</v>
      </c>
      <c r="K130" s="17">
        <v>6837</v>
      </c>
      <c r="L130" s="16">
        <v>24.206054168879447</v>
      </c>
      <c r="M130" s="17">
        <v>4883</v>
      </c>
      <c r="N130" s="16">
        <v>17.288015577978403</v>
      </c>
      <c r="O130" s="17">
        <v>2473</v>
      </c>
      <c r="P130" s="16">
        <v>8.7555319525579751</v>
      </c>
      <c r="Q130" s="17">
        <v>547</v>
      </c>
      <c r="R130" s="16">
        <v>1.9366259514958399</v>
      </c>
      <c r="S130" s="17">
        <v>58</v>
      </c>
      <c r="T130" s="16">
        <v>0.20534607895202692</v>
      </c>
      <c r="U130" s="17">
        <v>6</v>
      </c>
      <c r="V130" s="21">
        <v>2.1242697822623474E-2</v>
      </c>
      <c r="W130" s="17">
        <v>0</v>
      </c>
      <c r="X130" s="19">
        <v>0</v>
      </c>
    </row>
    <row r="131" spans="2:24" ht="15.75" customHeight="1" thickBot="1" x14ac:dyDescent="0.25">
      <c r="B131" s="15" t="s">
        <v>19</v>
      </c>
      <c r="C131" s="17">
        <v>724</v>
      </c>
      <c r="D131" s="16">
        <v>13.776306275450013</v>
      </c>
      <c r="E131" s="17">
        <v>3</v>
      </c>
      <c r="F131" s="16">
        <v>0.4143646408839779</v>
      </c>
      <c r="G131" s="17">
        <v>57</v>
      </c>
      <c r="H131" s="16">
        <v>7.872928176795579</v>
      </c>
      <c r="I131" s="17">
        <v>183</v>
      </c>
      <c r="J131" s="16">
        <v>25.276243093922652</v>
      </c>
      <c r="K131" s="17">
        <v>204</v>
      </c>
      <c r="L131" s="16">
        <v>28.176795580110497</v>
      </c>
      <c r="M131" s="17">
        <v>183</v>
      </c>
      <c r="N131" s="16">
        <v>25.276243093922652</v>
      </c>
      <c r="O131" s="17">
        <v>83</v>
      </c>
      <c r="P131" s="16">
        <v>11.464088397790055</v>
      </c>
      <c r="Q131" s="17">
        <v>11</v>
      </c>
      <c r="R131" s="16">
        <v>1.5193370165745856</v>
      </c>
      <c r="S131" s="17">
        <v>0</v>
      </c>
      <c r="T131" s="16">
        <v>0</v>
      </c>
      <c r="U131" s="17">
        <v>0</v>
      </c>
      <c r="V131" s="21">
        <v>0</v>
      </c>
      <c r="W131" s="17">
        <v>0</v>
      </c>
      <c r="X131" s="19">
        <v>0</v>
      </c>
    </row>
    <row r="132" spans="2:24" ht="13.5" customHeight="1" thickBot="1" x14ac:dyDescent="0.25">
      <c r="B132" s="543" t="s">
        <v>9</v>
      </c>
      <c r="C132" s="540">
        <v>41222</v>
      </c>
      <c r="D132" s="539">
        <v>10.785763064871047</v>
      </c>
      <c r="E132" s="540">
        <v>292</v>
      </c>
      <c r="F132" s="544">
        <v>0.70835961379845713</v>
      </c>
      <c r="G132" s="540">
        <v>6919</v>
      </c>
      <c r="H132" s="544">
        <v>16.784726602299742</v>
      </c>
      <c r="I132" s="540">
        <v>11990</v>
      </c>
      <c r="J132" s="539">
        <v>29.08641016932706</v>
      </c>
      <c r="K132" s="540">
        <v>10188</v>
      </c>
      <c r="L132" s="544">
        <v>24.714958032118773</v>
      </c>
      <c r="M132" s="540">
        <v>7313</v>
      </c>
      <c r="N132" s="544">
        <v>17.740526903109991</v>
      </c>
      <c r="O132" s="540">
        <v>3680</v>
      </c>
      <c r="P132" s="539">
        <v>8.9272718451312407</v>
      </c>
      <c r="Q132" s="540">
        <v>761</v>
      </c>
      <c r="R132" s="544">
        <v>1.84610159623502</v>
      </c>
      <c r="S132" s="540">
        <v>72</v>
      </c>
      <c r="T132" s="544">
        <v>0.17466401436126339</v>
      </c>
      <c r="U132" s="540">
        <v>7</v>
      </c>
      <c r="V132" s="539">
        <v>1.6981223618456165E-2</v>
      </c>
      <c r="W132" s="540">
        <v>0</v>
      </c>
      <c r="X132" s="554">
        <v>0</v>
      </c>
    </row>
    <row r="133" spans="2:24" x14ac:dyDescent="0.2">
      <c r="B133" s="218" t="s">
        <v>326</v>
      </c>
    </row>
    <row r="140" spans="2:24" ht="25.5" customHeight="1" thickBot="1" x14ac:dyDescent="0.25">
      <c r="B140" s="940" t="s">
        <v>585</v>
      </c>
      <c r="C140" s="940"/>
      <c r="D140" s="940"/>
      <c r="E140" s="940"/>
      <c r="F140" s="940"/>
      <c r="G140" s="940"/>
      <c r="H140" s="940"/>
      <c r="I140" s="940"/>
      <c r="J140" s="940"/>
      <c r="K140" s="940"/>
      <c r="L140" s="940"/>
      <c r="M140" s="940"/>
      <c r="N140" s="940"/>
      <c r="O140" s="940"/>
      <c r="P140" s="940"/>
      <c r="Q140" s="940"/>
      <c r="R140" s="940"/>
      <c r="S140" s="940"/>
      <c r="T140" s="940"/>
      <c r="U140" s="940"/>
      <c r="V140" s="940"/>
      <c r="W140" s="940"/>
      <c r="X140" s="940"/>
    </row>
    <row r="141" spans="2:24" x14ac:dyDescent="0.2">
      <c r="B141" s="953" t="s">
        <v>323</v>
      </c>
      <c r="C141" s="931" t="s">
        <v>147</v>
      </c>
      <c r="D141" s="931" t="s">
        <v>148</v>
      </c>
      <c r="E141" s="991" t="s">
        <v>22</v>
      </c>
      <c r="F141" s="928" t="s">
        <v>23</v>
      </c>
      <c r="G141" s="929"/>
      <c r="H141" s="929"/>
      <c r="I141" s="929"/>
      <c r="J141" s="929"/>
      <c r="K141" s="929"/>
      <c r="L141" s="929"/>
      <c r="M141" s="929"/>
      <c r="N141" s="929"/>
      <c r="O141" s="929"/>
      <c r="P141" s="929"/>
      <c r="Q141" s="929"/>
      <c r="R141" s="929"/>
      <c r="S141" s="929"/>
      <c r="T141" s="929"/>
      <c r="U141" s="929"/>
      <c r="V141" s="929"/>
      <c r="W141" s="929"/>
      <c r="X141" s="930"/>
    </row>
    <row r="142" spans="2:24" x14ac:dyDescent="0.2">
      <c r="B142" s="954"/>
      <c r="C142" s="932"/>
      <c r="D142" s="932"/>
      <c r="E142" s="992"/>
      <c r="F142" s="925" t="s">
        <v>24</v>
      </c>
      <c r="G142" s="926"/>
      <c r="H142" s="925" t="s">
        <v>25</v>
      </c>
      <c r="I142" s="926"/>
      <c r="J142" s="925" t="s">
        <v>26</v>
      </c>
      <c r="K142" s="926"/>
      <c r="L142" s="925" t="s">
        <v>27</v>
      </c>
      <c r="M142" s="926"/>
      <c r="N142" s="925" t="s">
        <v>28</v>
      </c>
      <c r="O142" s="926"/>
      <c r="P142" s="925" t="s">
        <v>29</v>
      </c>
      <c r="Q142" s="926"/>
      <c r="R142" s="925" t="s">
        <v>30</v>
      </c>
      <c r="S142" s="926"/>
      <c r="T142" s="925" t="s">
        <v>31</v>
      </c>
      <c r="U142" s="926"/>
      <c r="V142" s="925" t="s">
        <v>32</v>
      </c>
      <c r="W142" s="926"/>
      <c r="X142" s="242" t="s">
        <v>33</v>
      </c>
    </row>
    <row r="143" spans="2:24" ht="24.75" thickBot="1" x14ac:dyDescent="0.25">
      <c r="B143" s="955"/>
      <c r="C143" s="933"/>
      <c r="D143" s="933"/>
      <c r="E143" s="993"/>
      <c r="F143" s="243" t="s">
        <v>34</v>
      </c>
      <c r="G143" s="244" t="s">
        <v>149</v>
      </c>
      <c r="H143" s="243" t="s">
        <v>34</v>
      </c>
      <c r="I143" s="244" t="s">
        <v>149</v>
      </c>
      <c r="J143" s="243" t="s">
        <v>34</v>
      </c>
      <c r="K143" s="244" t="s">
        <v>149</v>
      </c>
      <c r="L143" s="243" t="s">
        <v>34</v>
      </c>
      <c r="M143" s="244" t="s">
        <v>149</v>
      </c>
      <c r="N143" s="243" t="s">
        <v>34</v>
      </c>
      <c r="O143" s="244" t="s">
        <v>149</v>
      </c>
      <c r="P143" s="243" t="s">
        <v>34</v>
      </c>
      <c r="Q143" s="244" t="s">
        <v>149</v>
      </c>
      <c r="R143" s="243" t="s">
        <v>34</v>
      </c>
      <c r="S143" s="244" t="s">
        <v>149</v>
      </c>
      <c r="T143" s="243" t="s">
        <v>34</v>
      </c>
      <c r="U143" s="244" t="s">
        <v>149</v>
      </c>
      <c r="V143" s="243" t="s">
        <v>34</v>
      </c>
      <c r="W143" s="244" t="s">
        <v>149</v>
      </c>
      <c r="X143" s="245" t="s">
        <v>34</v>
      </c>
    </row>
    <row r="144" spans="2:24" ht="13.5" thickBot="1" x14ac:dyDescent="0.25">
      <c r="B144" s="538" t="s">
        <v>7</v>
      </c>
      <c r="C144" s="539">
        <v>1.5433774869033252</v>
      </c>
      <c r="D144" s="539">
        <v>47.460587874123334</v>
      </c>
      <c r="E144" s="540">
        <v>82323</v>
      </c>
      <c r="F144" s="540">
        <v>911</v>
      </c>
      <c r="G144" s="539">
        <v>3.5519477228155134</v>
      </c>
      <c r="H144" s="540">
        <v>16936</v>
      </c>
      <c r="I144" s="539">
        <v>63.323985791736774</v>
      </c>
      <c r="J144" s="541">
        <v>23992</v>
      </c>
      <c r="K144" s="539">
        <v>84.904592038955897</v>
      </c>
      <c r="L144" s="540">
        <v>18880</v>
      </c>
      <c r="M144" s="539">
        <v>67.873140498838822</v>
      </c>
      <c r="N144" s="540">
        <v>12951</v>
      </c>
      <c r="O144" s="539">
        <v>50.787836958141504</v>
      </c>
      <c r="P144" s="541">
        <v>6757</v>
      </c>
      <c r="Q144" s="539">
        <v>29.106432103658012</v>
      </c>
      <c r="R144" s="540">
        <v>1688</v>
      </c>
      <c r="S144" s="539">
        <v>8.1880933093382104</v>
      </c>
      <c r="T144" s="540">
        <v>184</v>
      </c>
      <c r="U144" s="539">
        <v>0.86360649582277293</v>
      </c>
      <c r="V144" s="541">
        <v>16</v>
      </c>
      <c r="W144" s="539">
        <v>7.5862461357558753E-2</v>
      </c>
      <c r="X144" s="542">
        <v>8</v>
      </c>
    </row>
    <row r="145" spans="2:24" x14ac:dyDescent="0.2">
      <c r="B145" s="47" t="s">
        <v>12</v>
      </c>
      <c r="C145" s="13">
        <v>8.5727374788874986</v>
      </c>
      <c r="D145" s="13">
        <v>34.301944505134365</v>
      </c>
      <c r="E145" s="11">
        <v>471</v>
      </c>
      <c r="F145" s="12">
        <v>6</v>
      </c>
      <c r="G145" s="13">
        <v>2.6235242675994757</v>
      </c>
      <c r="H145" s="12">
        <v>95</v>
      </c>
      <c r="I145" s="13">
        <v>42.33511586452763</v>
      </c>
      <c r="J145" s="11">
        <v>146</v>
      </c>
      <c r="K145" s="10">
        <v>60.706860706860709</v>
      </c>
      <c r="L145" s="12">
        <v>121</v>
      </c>
      <c r="M145" s="13">
        <v>56.43656716417911</v>
      </c>
      <c r="N145" s="12">
        <v>62</v>
      </c>
      <c r="O145" s="13">
        <v>29.92277992277992</v>
      </c>
      <c r="P145" s="11">
        <v>31</v>
      </c>
      <c r="Q145" s="10">
        <v>16.648764769065519</v>
      </c>
      <c r="R145" s="12">
        <v>9</v>
      </c>
      <c r="S145" s="13">
        <v>5.7106598984771573</v>
      </c>
      <c r="T145" s="12">
        <v>1</v>
      </c>
      <c r="U145" s="13">
        <v>0.70028011204481788</v>
      </c>
      <c r="V145" s="11">
        <v>0</v>
      </c>
      <c r="W145" s="10">
        <v>0</v>
      </c>
      <c r="X145" s="12">
        <v>0</v>
      </c>
    </row>
    <row r="146" spans="2:24" x14ac:dyDescent="0.2">
      <c r="B146" s="20" t="s">
        <v>13</v>
      </c>
      <c r="C146" s="16">
        <v>1.1934422861462894</v>
      </c>
      <c r="D146" s="16">
        <v>40.079501362776121</v>
      </c>
      <c r="E146" s="17">
        <v>5485</v>
      </c>
      <c r="F146" s="17">
        <v>26</v>
      </c>
      <c r="G146" s="16">
        <v>1.3471502590673574</v>
      </c>
      <c r="H146" s="17">
        <v>902</v>
      </c>
      <c r="I146" s="16">
        <v>43.257241511605599</v>
      </c>
      <c r="J146" s="17">
        <v>1687</v>
      </c>
      <c r="K146" s="16">
        <v>74.284456186701888</v>
      </c>
      <c r="L146" s="17">
        <v>1422</v>
      </c>
      <c r="M146" s="16">
        <v>65.857725083364215</v>
      </c>
      <c r="N146" s="17">
        <v>936</v>
      </c>
      <c r="O146" s="16">
        <v>46.410154700515669</v>
      </c>
      <c r="P146" s="17">
        <v>427</v>
      </c>
      <c r="Q146" s="16">
        <v>21.535202743594915</v>
      </c>
      <c r="R146" s="17">
        <v>79</v>
      </c>
      <c r="S146" s="16">
        <v>4.6720681293985455</v>
      </c>
      <c r="T146" s="17">
        <v>5</v>
      </c>
      <c r="U146" s="16">
        <v>0.33797485467081245</v>
      </c>
      <c r="V146" s="17">
        <v>0</v>
      </c>
      <c r="W146" s="16">
        <v>0</v>
      </c>
      <c r="X146" s="17">
        <v>1</v>
      </c>
    </row>
    <row r="147" spans="2:24" x14ac:dyDescent="0.2">
      <c r="B147" s="20" t="s">
        <v>14</v>
      </c>
      <c r="C147" s="16">
        <v>1.8553575944211562</v>
      </c>
      <c r="D147" s="16">
        <v>40.386854123757495</v>
      </c>
      <c r="E147" s="17">
        <v>902</v>
      </c>
      <c r="F147" s="17">
        <v>4</v>
      </c>
      <c r="G147" s="16">
        <v>1.3306719893546242</v>
      </c>
      <c r="H147" s="17">
        <v>175</v>
      </c>
      <c r="I147" s="16">
        <v>56.63430420711974</v>
      </c>
      <c r="J147" s="17">
        <v>318</v>
      </c>
      <c r="K147" s="16">
        <v>90.624109432886854</v>
      </c>
      <c r="L147" s="17">
        <v>208</v>
      </c>
      <c r="M147" s="16">
        <v>64.396284829721353</v>
      </c>
      <c r="N147" s="17">
        <v>106</v>
      </c>
      <c r="O147" s="16">
        <v>32.092037541628819</v>
      </c>
      <c r="P147" s="17">
        <v>72</v>
      </c>
      <c r="Q147" s="16">
        <v>21.377672209026127</v>
      </c>
      <c r="R147" s="17">
        <v>15</v>
      </c>
      <c r="S147" s="16">
        <v>4.8939641109298524</v>
      </c>
      <c r="T147" s="17">
        <v>4</v>
      </c>
      <c r="U147" s="16">
        <v>1.444564824846515</v>
      </c>
      <c r="V147" s="17">
        <v>0</v>
      </c>
      <c r="W147" s="16">
        <v>0</v>
      </c>
      <c r="X147" s="17">
        <v>0</v>
      </c>
    </row>
    <row r="148" spans="2:24" x14ac:dyDescent="0.2">
      <c r="B148" s="20" t="s">
        <v>15</v>
      </c>
      <c r="C148" s="16">
        <v>1.3401978646809463</v>
      </c>
      <c r="D148" s="16">
        <v>37.714166318428752</v>
      </c>
      <c r="E148" s="17">
        <v>722</v>
      </c>
      <c r="F148" s="17">
        <v>2</v>
      </c>
      <c r="G148" s="16">
        <v>0.81699346405228757</v>
      </c>
      <c r="H148" s="17">
        <v>113</v>
      </c>
      <c r="I148" s="16">
        <v>37.616511318242338</v>
      </c>
      <c r="J148" s="17">
        <v>227</v>
      </c>
      <c r="K148" s="16">
        <v>74.183006535947712</v>
      </c>
      <c r="L148" s="17">
        <v>183</v>
      </c>
      <c r="M148" s="16">
        <v>64.893617021276597</v>
      </c>
      <c r="N148" s="17">
        <v>132</v>
      </c>
      <c r="O148" s="16">
        <v>50.018946570670707</v>
      </c>
      <c r="P148" s="17">
        <v>56</v>
      </c>
      <c r="Q148" s="16">
        <v>21.629972962533795</v>
      </c>
      <c r="R148" s="17">
        <v>9</v>
      </c>
      <c r="S148" s="16">
        <v>3.8167938931297707</v>
      </c>
      <c r="T148" s="17">
        <v>0</v>
      </c>
      <c r="U148" s="16">
        <v>0</v>
      </c>
      <c r="V148" s="17">
        <v>0</v>
      </c>
      <c r="W148" s="16">
        <v>0</v>
      </c>
      <c r="X148" s="17">
        <v>0</v>
      </c>
    </row>
    <row r="149" spans="2:24" x14ac:dyDescent="0.2">
      <c r="B149" s="20" t="s">
        <v>16</v>
      </c>
      <c r="C149" s="16">
        <v>0.9402938013747868</v>
      </c>
      <c r="D149" s="16">
        <v>28.870579039927051</v>
      </c>
      <c r="E149" s="17">
        <v>1773</v>
      </c>
      <c r="F149" s="17">
        <v>6</v>
      </c>
      <c r="G149" s="16">
        <v>0.72254335260115599</v>
      </c>
      <c r="H149" s="17">
        <v>109</v>
      </c>
      <c r="I149" s="16">
        <v>12.134030947344984</v>
      </c>
      <c r="J149" s="17">
        <v>315</v>
      </c>
      <c r="K149" s="16">
        <v>33.922033168210206</v>
      </c>
      <c r="L149" s="17">
        <v>434</v>
      </c>
      <c r="M149" s="16">
        <v>45.925925925925924</v>
      </c>
      <c r="N149" s="17">
        <v>505</v>
      </c>
      <c r="O149" s="16">
        <v>55.324276950043817</v>
      </c>
      <c r="P149" s="17">
        <v>336</v>
      </c>
      <c r="Q149" s="16">
        <v>39.55267804590936</v>
      </c>
      <c r="R149" s="17">
        <v>65</v>
      </c>
      <c r="S149" s="16">
        <v>8.5740667458118978</v>
      </c>
      <c r="T149" s="17">
        <v>2</v>
      </c>
      <c r="U149" s="16">
        <v>0.23559901048415596</v>
      </c>
      <c r="V149" s="17">
        <v>1</v>
      </c>
      <c r="W149" s="16">
        <v>0.11313497001923294</v>
      </c>
      <c r="X149" s="17">
        <v>0</v>
      </c>
    </row>
    <row r="150" spans="2:24" x14ac:dyDescent="0.2">
      <c r="B150" s="20" t="s">
        <v>17</v>
      </c>
      <c r="C150" s="16">
        <v>1.3770527600128892</v>
      </c>
      <c r="D150" s="16">
        <v>32.327586206896555</v>
      </c>
      <c r="E150" s="17">
        <v>495</v>
      </c>
      <c r="F150" s="17">
        <v>2</v>
      </c>
      <c r="G150" s="16">
        <v>0.82101806239737274</v>
      </c>
      <c r="H150" s="17">
        <v>84</v>
      </c>
      <c r="I150" s="16">
        <v>34.215885947046843</v>
      </c>
      <c r="J150" s="17">
        <v>128</v>
      </c>
      <c r="K150" s="16">
        <v>49.420849420849422</v>
      </c>
      <c r="L150" s="17">
        <v>131</v>
      </c>
      <c r="M150" s="16">
        <v>51.799130090945035</v>
      </c>
      <c r="N150" s="17">
        <v>83</v>
      </c>
      <c r="O150" s="16">
        <v>35.021097046413502</v>
      </c>
      <c r="P150" s="17">
        <v>55</v>
      </c>
      <c r="Q150" s="16">
        <v>26.894865525672369</v>
      </c>
      <c r="R150" s="17">
        <v>12</v>
      </c>
      <c r="S150" s="16">
        <v>6.8220579874928937</v>
      </c>
      <c r="T150" s="17">
        <v>0</v>
      </c>
      <c r="U150" s="16">
        <v>0</v>
      </c>
      <c r="V150" s="17">
        <v>0</v>
      </c>
      <c r="W150" s="16">
        <v>0</v>
      </c>
      <c r="X150" s="17">
        <v>0</v>
      </c>
    </row>
    <row r="151" spans="2:24" x14ac:dyDescent="0.2">
      <c r="B151" s="20" t="s">
        <v>146</v>
      </c>
      <c r="C151" s="16">
        <v>1.1128734700403049</v>
      </c>
      <c r="D151" s="16">
        <v>36.253352062316431</v>
      </c>
      <c r="E151" s="17">
        <v>2839</v>
      </c>
      <c r="F151" s="17">
        <v>14</v>
      </c>
      <c r="G151" s="16">
        <v>1.3063357282821686</v>
      </c>
      <c r="H151" s="17">
        <v>450</v>
      </c>
      <c r="I151" s="16">
        <v>39.342542402517921</v>
      </c>
      <c r="J151" s="17">
        <v>831</v>
      </c>
      <c r="K151" s="16">
        <v>67.919901920719241</v>
      </c>
      <c r="L151" s="17">
        <v>760</v>
      </c>
      <c r="M151" s="16">
        <v>64.270613107822413</v>
      </c>
      <c r="N151" s="17">
        <v>500</v>
      </c>
      <c r="O151" s="16">
        <v>40.280351244662853</v>
      </c>
      <c r="P151" s="17">
        <v>226</v>
      </c>
      <c r="Q151" s="16">
        <v>20.951144896634837</v>
      </c>
      <c r="R151" s="17">
        <v>53</v>
      </c>
      <c r="S151" s="16">
        <v>5.1133622768933904</v>
      </c>
      <c r="T151" s="17">
        <v>5</v>
      </c>
      <c r="U151" s="16">
        <v>0.54071590786200929</v>
      </c>
      <c r="V151" s="17">
        <v>0</v>
      </c>
      <c r="W151" s="16">
        <v>0</v>
      </c>
      <c r="X151" s="17">
        <v>0</v>
      </c>
    </row>
    <row r="152" spans="2:24" x14ac:dyDescent="0.2">
      <c r="B152" s="20" t="s">
        <v>18</v>
      </c>
      <c r="C152" s="16">
        <v>1.530999817797462</v>
      </c>
      <c r="D152" s="16">
        <v>37.314260368152588</v>
      </c>
      <c r="E152" s="17">
        <v>673</v>
      </c>
      <c r="F152" s="17">
        <v>3</v>
      </c>
      <c r="G152" s="16">
        <v>1.1406844106463878</v>
      </c>
      <c r="H152" s="17">
        <v>100</v>
      </c>
      <c r="I152" s="16">
        <v>36.913990402362501</v>
      </c>
      <c r="J152" s="17">
        <v>197</v>
      </c>
      <c r="K152" s="16">
        <v>67.373461012311893</v>
      </c>
      <c r="L152" s="17">
        <v>155</v>
      </c>
      <c r="M152" s="16">
        <v>53.688950467613438</v>
      </c>
      <c r="N152" s="17">
        <v>129</v>
      </c>
      <c r="O152" s="16">
        <v>46.960320349472155</v>
      </c>
      <c r="P152" s="17">
        <v>66</v>
      </c>
      <c r="Q152" s="16">
        <v>24.943310657596374</v>
      </c>
      <c r="R152" s="17">
        <v>20</v>
      </c>
      <c r="S152" s="16">
        <v>8.9686098654708513</v>
      </c>
      <c r="T152" s="17">
        <v>3</v>
      </c>
      <c r="U152" s="16">
        <v>1.5847860538827259</v>
      </c>
      <c r="V152" s="17">
        <v>0</v>
      </c>
      <c r="W152" s="16">
        <v>0</v>
      </c>
      <c r="X152" s="17">
        <v>0</v>
      </c>
    </row>
    <row r="153" spans="2:24" x14ac:dyDescent="0.2">
      <c r="B153" s="20" t="s">
        <v>11</v>
      </c>
      <c r="C153" s="16">
        <v>1.5998817841029294</v>
      </c>
      <c r="D153" s="16">
        <v>48.69884806099126</v>
      </c>
      <c r="E153" s="17">
        <v>32066</v>
      </c>
      <c r="F153" s="17">
        <v>277</v>
      </c>
      <c r="G153" s="16">
        <v>3.6696518467489798</v>
      </c>
      <c r="H153" s="17">
        <v>5543</v>
      </c>
      <c r="I153" s="16">
        <v>66.170062911100771</v>
      </c>
      <c r="J153" s="17">
        <v>9334</v>
      </c>
      <c r="K153" s="16">
        <v>98.831053322603879</v>
      </c>
      <c r="L153" s="17">
        <v>7671</v>
      </c>
      <c r="M153" s="16">
        <v>74.16395154351126</v>
      </c>
      <c r="N153" s="17">
        <v>5554</v>
      </c>
      <c r="O153" s="16">
        <v>54.795872057459697</v>
      </c>
      <c r="P153" s="17">
        <v>2918</v>
      </c>
      <c r="Q153" s="16">
        <v>31.414514409982019</v>
      </c>
      <c r="R153" s="17">
        <v>679</v>
      </c>
      <c r="S153" s="16">
        <v>8.1041726343932012</v>
      </c>
      <c r="T153" s="17">
        <v>77</v>
      </c>
      <c r="U153" s="16">
        <v>0.77951002227171495</v>
      </c>
      <c r="V153" s="17">
        <v>7</v>
      </c>
      <c r="W153" s="16">
        <v>6.4888114351396936E-2</v>
      </c>
      <c r="X153" s="17">
        <v>6</v>
      </c>
    </row>
    <row r="154" spans="2:24" ht="13.5" customHeight="1" thickBot="1" x14ac:dyDescent="0.25">
      <c r="B154" s="48" t="s">
        <v>19</v>
      </c>
      <c r="C154" s="34">
        <v>1.693427807038838</v>
      </c>
      <c r="D154" s="34">
        <v>53.578649413667613</v>
      </c>
      <c r="E154" s="18">
        <v>795</v>
      </c>
      <c r="F154" s="18">
        <v>3</v>
      </c>
      <c r="G154" s="34">
        <v>1.9907100199071004</v>
      </c>
      <c r="H154" s="18">
        <v>61</v>
      </c>
      <c r="I154" s="34">
        <v>29.712615684364344</v>
      </c>
      <c r="J154" s="18">
        <v>197</v>
      </c>
      <c r="K154" s="34">
        <v>82.877576777450571</v>
      </c>
      <c r="L154" s="18">
        <v>215</v>
      </c>
      <c r="M154" s="34">
        <v>89.88294314381271</v>
      </c>
      <c r="N154" s="18">
        <v>204</v>
      </c>
      <c r="O154" s="34">
        <v>93.108169785486083</v>
      </c>
      <c r="P154" s="18">
        <v>96</v>
      </c>
      <c r="Q154" s="34">
        <v>47.713717693836976</v>
      </c>
      <c r="R154" s="18">
        <v>19</v>
      </c>
      <c r="S154" s="34">
        <v>10.795454545454545</v>
      </c>
      <c r="T154" s="18">
        <v>0</v>
      </c>
      <c r="U154" s="34">
        <v>0</v>
      </c>
      <c r="V154" s="18">
        <v>0</v>
      </c>
      <c r="W154" s="34">
        <v>0</v>
      </c>
      <c r="X154" s="18">
        <v>0</v>
      </c>
    </row>
    <row r="155" spans="2:24" ht="13.5" customHeight="1" thickBot="1" x14ac:dyDescent="0.25">
      <c r="B155" s="543" t="s">
        <v>9</v>
      </c>
      <c r="C155" s="539">
        <v>1.5532143865072372</v>
      </c>
      <c r="D155" s="539">
        <v>44.510677227532085</v>
      </c>
      <c r="E155" s="540">
        <v>46221</v>
      </c>
      <c r="F155" s="540">
        <v>343</v>
      </c>
      <c r="G155" s="544">
        <v>2.6771985419805024</v>
      </c>
      <c r="H155" s="540">
        <v>7632</v>
      </c>
      <c r="I155" s="544">
        <v>54.282808310276891</v>
      </c>
      <c r="J155" s="540">
        <v>13380</v>
      </c>
      <c r="K155" s="539">
        <v>86.022888003086024</v>
      </c>
      <c r="L155" s="540">
        <v>11300</v>
      </c>
      <c r="M155" s="544">
        <v>69.62329484541165</v>
      </c>
      <c r="N155" s="540">
        <v>8211</v>
      </c>
      <c r="O155" s="544">
        <v>51.840721262208866</v>
      </c>
      <c r="P155" s="540">
        <v>4283</v>
      </c>
      <c r="Q155" s="539">
        <v>29.231703738081748</v>
      </c>
      <c r="R155" s="540">
        <v>960</v>
      </c>
      <c r="S155" s="544">
        <v>7.3066589540822147</v>
      </c>
      <c r="T155" s="540">
        <v>97</v>
      </c>
      <c r="U155" s="544">
        <v>0.67505967666729305</v>
      </c>
      <c r="V155" s="540">
        <v>8</v>
      </c>
      <c r="W155" s="539">
        <v>5.3648788207996352E-2</v>
      </c>
      <c r="X155" s="542">
        <v>7</v>
      </c>
    </row>
    <row r="156" spans="2:24" ht="15" x14ac:dyDescent="0.25">
      <c r="B156" s="218" t="s">
        <v>327</v>
      </c>
      <c r="C156" s="50"/>
      <c r="D156" s="50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</row>
    <row r="157" spans="2:24" ht="15" x14ac:dyDescent="0.25">
      <c r="B157" s="52" t="s">
        <v>586</v>
      </c>
      <c r="C157" s="50"/>
    </row>
    <row r="158" spans="2:24" ht="15" x14ac:dyDescent="0.25">
      <c r="B158" s="52"/>
      <c r="C158" s="50"/>
    </row>
    <row r="159" spans="2:24" ht="15" x14ac:dyDescent="0.25">
      <c r="B159" s="52"/>
      <c r="C159" s="50"/>
    </row>
    <row r="160" spans="2:24" ht="15" x14ac:dyDescent="0.25">
      <c r="B160" s="52"/>
      <c r="C160" s="50"/>
    </row>
    <row r="161" spans="2:27" ht="15" x14ac:dyDescent="0.25">
      <c r="B161" s="52"/>
      <c r="C161" s="50"/>
    </row>
    <row r="162" spans="2:27" ht="33" customHeight="1" thickBot="1" x14ac:dyDescent="0.25">
      <c r="B162" s="927" t="s">
        <v>587</v>
      </c>
      <c r="C162" s="927"/>
      <c r="D162" s="927"/>
      <c r="E162" s="927"/>
      <c r="F162" s="927"/>
      <c r="G162" s="927"/>
      <c r="H162" s="927"/>
      <c r="I162" s="927"/>
      <c r="J162" s="927"/>
      <c r="K162" s="927"/>
      <c r="L162" s="927"/>
      <c r="M162" s="927"/>
      <c r="N162" s="927"/>
      <c r="O162" s="927"/>
      <c r="P162" s="927"/>
      <c r="Q162" s="927"/>
      <c r="R162" s="927"/>
      <c r="S162" s="927"/>
      <c r="T162" s="927"/>
      <c r="U162" s="927"/>
      <c r="V162" s="927"/>
      <c r="W162" s="927"/>
      <c r="X162" s="927"/>
      <c r="Y162" s="927"/>
      <c r="Z162" s="927"/>
      <c r="AA162" s="927"/>
    </row>
    <row r="163" spans="2:27" x14ac:dyDescent="0.2">
      <c r="B163" s="994" t="s">
        <v>321</v>
      </c>
      <c r="C163" s="997" t="s">
        <v>8</v>
      </c>
      <c r="D163" s="1000" t="s">
        <v>161</v>
      </c>
      <c r="E163" s="1001"/>
      <c r="F163" s="1001"/>
      <c r="G163" s="1001"/>
      <c r="H163" s="1001"/>
      <c r="I163" s="1001"/>
      <c r="J163" s="1001"/>
      <c r="K163" s="1001"/>
      <c r="L163" s="1001"/>
      <c r="M163" s="1001"/>
      <c r="N163" s="1001"/>
      <c r="O163" s="1001"/>
      <c r="P163" s="1001"/>
      <c r="Q163" s="1001"/>
      <c r="R163" s="1001"/>
      <c r="S163" s="1001"/>
      <c r="T163" s="1001"/>
      <c r="U163" s="1001"/>
      <c r="V163" s="1001"/>
      <c r="W163" s="1001"/>
      <c r="X163" s="1001"/>
      <c r="Y163" s="1001"/>
      <c r="Z163" s="1001"/>
      <c r="AA163" s="1002"/>
    </row>
    <row r="164" spans="2:27" x14ac:dyDescent="0.2">
      <c r="B164" s="995"/>
      <c r="C164" s="998"/>
      <c r="D164" s="936" t="s">
        <v>162</v>
      </c>
      <c r="E164" s="937"/>
      <c r="F164" s="950" t="s">
        <v>163</v>
      </c>
      <c r="G164" s="951"/>
      <c r="H164" s="951"/>
      <c r="I164" s="952"/>
      <c r="J164" s="950" t="s">
        <v>164</v>
      </c>
      <c r="K164" s="951"/>
      <c r="L164" s="951"/>
      <c r="M164" s="952"/>
      <c r="N164" s="936" t="s">
        <v>165</v>
      </c>
      <c r="O164" s="937"/>
      <c r="P164" s="936" t="s">
        <v>166</v>
      </c>
      <c r="Q164" s="937"/>
      <c r="R164" s="936" t="s">
        <v>167</v>
      </c>
      <c r="S164" s="937"/>
      <c r="T164" s="936" t="s">
        <v>168</v>
      </c>
      <c r="U164" s="937"/>
      <c r="V164" s="936" t="s">
        <v>169</v>
      </c>
      <c r="W164" s="937"/>
      <c r="X164" s="936" t="s">
        <v>170</v>
      </c>
      <c r="Y164" s="937"/>
      <c r="Z164" s="936" t="s">
        <v>171</v>
      </c>
      <c r="AA164" s="963"/>
    </row>
    <row r="165" spans="2:27" x14ac:dyDescent="0.2">
      <c r="B165" s="995"/>
      <c r="C165" s="998"/>
      <c r="D165" s="938"/>
      <c r="E165" s="939"/>
      <c r="F165" s="934" t="s">
        <v>172</v>
      </c>
      <c r="G165" s="935"/>
      <c r="H165" s="934" t="s">
        <v>173</v>
      </c>
      <c r="I165" s="935"/>
      <c r="J165" s="934" t="s">
        <v>174</v>
      </c>
      <c r="K165" s="935"/>
      <c r="L165" s="934" t="s">
        <v>175</v>
      </c>
      <c r="M165" s="935"/>
      <c r="N165" s="938"/>
      <c r="O165" s="939"/>
      <c r="P165" s="938"/>
      <c r="Q165" s="939"/>
      <c r="R165" s="938"/>
      <c r="S165" s="939"/>
      <c r="T165" s="938"/>
      <c r="U165" s="939"/>
      <c r="V165" s="938"/>
      <c r="W165" s="939"/>
      <c r="X165" s="938"/>
      <c r="Y165" s="939"/>
      <c r="Z165" s="938"/>
      <c r="AA165" s="964"/>
    </row>
    <row r="166" spans="2:27" ht="13.5" thickBot="1" x14ac:dyDescent="0.25">
      <c r="B166" s="996"/>
      <c r="C166" s="999"/>
      <c r="D166" s="548" t="s">
        <v>176</v>
      </c>
      <c r="E166" s="549" t="s">
        <v>35</v>
      </c>
      <c r="F166" s="550" t="s">
        <v>176</v>
      </c>
      <c r="G166" s="549" t="s">
        <v>35</v>
      </c>
      <c r="H166" s="550" t="s">
        <v>176</v>
      </c>
      <c r="I166" s="549" t="s">
        <v>35</v>
      </c>
      <c r="J166" s="550" t="s">
        <v>176</v>
      </c>
      <c r="K166" s="549" t="s">
        <v>35</v>
      </c>
      <c r="L166" s="550" t="s">
        <v>176</v>
      </c>
      <c r="M166" s="549" t="s">
        <v>35</v>
      </c>
      <c r="N166" s="550" t="s">
        <v>176</v>
      </c>
      <c r="O166" s="549" t="s">
        <v>35</v>
      </c>
      <c r="P166" s="550" t="s">
        <v>176</v>
      </c>
      <c r="Q166" s="549" t="s">
        <v>35</v>
      </c>
      <c r="R166" s="550" t="s">
        <v>176</v>
      </c>
      <c r="S166" s="549" t="s">
        <v>35</v>
      </c>
      <c r="T166" s="550" t="s">
        <v>176</v>
      </c>
      <c r="U166" s="549" t="s">
        <v>35</v>
      </c>
      <c r="V166" s="551" t="s">
        <v>176</v>
      </c>
      <c r="W166" s="549" t="s">
        <v>35</v>
      </c>
      <c r="X166" s="550" t="s">
        <v>176</v>
      </c>
      <c r="Y166" s="549" t="s">
        <v>35</v>
      </c>
      <c r="Z166" s="550" t="s">
        <v>176</v>
      </c>
      <c r="AA166" s="552" t="s">
        <v>35</v>
      </c>
    </row>
    <row r="167" spans="2:27" ht="13.5" thickBot="1" x14ac:dyDescent="0.25">
      <c r="B167" s="538" t="s">
        <v>7</v>
      </c>
      <c r="C167" s="540">
        <v>74917</v>
      </c>
      <c r="D167" s="540">
        <v>213</v>
      </c>
      <c r="E167" s="539">
        <v>0.28431464153663388</v>
      </c>
      <c r="F167" s="540">
        <v>9708</v>
      </c>
      <c r="G167" s="539">
        <v>12.958340563557002</v>
      </c>
      <c r="H167" s="541">
        <v>16582</v>
      </c>
      <c r="I167" s="539">
        <v>22.133828103100765</v>
      </c>
      <c r="J167" s="540">
        <v>26453</v>
      </c>
      <c r="K167" s="539">
        <v>35.309742782012094</v>
      </c>
      <c r="L167" s="540">
        <v>1402</v>
      </c>
      <c r="M167" s="539">
        <v>1.8714043541519281</v>
      </c>
      <c r="N167" s="541">
        <v>77</v>
      </c>
      <c r="O167" s="539">
        <v>0.10278041032075497</v>
      </c>
      <c r="P167" s="540">
        <v>6499</v>
      </c>
      <c r="Q167" s="539">
        <v>8.6749335931764477</v>
      </c>
      <c r="R167" s="540">
        <v>3104</v>
      </c>
      <c r="S167" s="539">
        <v>4.1432518653977066</v>
      </c>
      <c r="T167" s="540">
        <v>7911</v>
      </c>
      <c r="U167" s="539">
        <v>10.559686052564839</v>
      </c>
      <c r="V167" s="541">
        <v>637</v>
      </c>
      <c r="W167" s="540">
        <v>0.85027430356260925</v>
      </c>
      <c r="X167" s="540">
        <v>643</v>
      </c>
      <c r="Y167" s="539">
        <v>0.85828316670448634</v>
      </c>
      <c r="Z167" s="540">
        <v>1688</v>
      </c>
      <c r="AA167" s="553">
        <v>2.2531601639147323</v>
      </c>
    </row>
    <row r="168" spans="2:27" x14ac:dyDescent="0.2">
      <c r="B168" s="9" t="s">
        <v>12</v>
      </c>
      <c r="C168" s="11">
        <v>436</v>
      </c>
      <c r="D168" s="12">
        <v>0</v>
      </c>
      <c r="E168" s="13">
        <v>0</v>
      </c>
      <c r="F168" s="12">
        <v>66</v>
      </c>
      <c r="G168" s="13">
        <v>15.137614678899084</v>
      </c>
      <c r="H168" s="11">
        <v>98</v>
      </c>
      <c r="I168" s="10">
        <v>22.477064220183486</v>
      </c>
      <c r="J168" s="12">
        <v>171</v>
      </c>
      <c r="K168" s="13">
        <v>39.220183486238533</v>
      </c>
      <c r="L168" s="12">
        <v>6</v>
      </c>
      <c r="M168" s="13">
        <v>1.3761467889908259</v>
      </c>
      <c r="N168" s="11">
        <v>1</v>
      </c>
      <c r="O168" s="10">
        <v>0.22935779816513763</v>
      </c>
      <c r="P168" s="12">
        <v>41</v>
      </c>
      <c r="Q168" s="13">
        <v>9.4036697247706424</v>
      </c>
      <c r="R168" s="12">
        <v>27</v>
      </c>
      <c r="S168" s="13">
        <v>6.192660550458716</v>
      </c>
      <c r="T168" s="12">
        <v>17</v>
      </c>
      <c r="U168" s="13">
        <v>3.8990825688073398</v>
      </c>
      <c r="V168" s="11">
        <v>0</v>
      </c>
      <c r="W168" s="10">
        <v>0</v>
      </c>
      <c r="X168" s="12">
        <v>1</v>
      </c>
      <c r="Y168" s="13">
        <v>0.22935779816513763</v>
      </c>
      <c r="Z168" s="12">
        <v>8</v>
      </c>
      <c r="AA168" s="14">
        <v>1.834862385321101</v>
      </c>
    </row>
    <row r="169" spans="2:27" x14ac:dyDescent="0.2">
      <c r="B169" s="15" t="s">
        <v>13</v>
      </c>
      <c r="C169" s="17">
        <v>5032</v>
      </c>
      <c r="D169" s="12">
        <v>4</v>
      </c>
      <c r="E169" s="16">
        <v>7.9491255961844198E-2</v>
      </c>
      <c r="F169" s="17">
        <v>274</v>
      </c>
      <c r="G169" s="16">
        <v>5.4451510333863276</v>
      </c>
      <c r="H169" s="17">
        <v>766</v>
      </c>
      <c r="I169" s="16">
        <v>15.222575516693162</v>
      </c>
      <c r="J169" s="17">
        <v>2229</v>
      </c>
      <c r="K169" s="16">
        <v>44.296502384737678</v>
      </c>
      <c r="L169" s="17">
        <v>93</v>
      </c>
      <c r="M169" s="16">
        <v>1.8481717011128778</v>
      </c>
      <c r="N169" s="17">
        <v>3</v>
      </c>
      <c r="O169" s="16">
        <v>5.9618441971383142E-2</v>
      </c>
      <c r="P169" s="17">
        <v>719</v>
      </c>
      <c r="Q169" s="16">
        <v>14.288553259141496</v>
      </c>
      <c r="R169" s="17">
        <v>318</v>
      </c>
      <c r="S169" s="16">
        <v>6.3195548489666127</v>
      </c>
      <c r="T169" s="17">
        <v>550</v>
      </c>
      <c r="U169" s="16">
        <v>10.930047694753577</v>
      </c>
      <c r="V169" s="17">
        <v>47</v>
      </c>
      <c r="W169" s="16">
        <v>0.93402225755166934</v>
      </c>
      <c r="X169" s="12">
        <v>9</v>
      </c>
      <c r="Y169" s="16">
        <v>0.17885532591414946</v>
      </c>
      <c r="Z169" s="12">
        <v>20</v>
      </c>
      <c r="AA169" s="19">
        <v>0.39745627980922094</v>
      </c>
    </row>
    <row r="170" spans="2:27" x14ac:dyDescent="0.2">
      <c r="B170" s="15" t="s">
        <v>14</v>
      </c>
      <c r="C170" s="17">
        <v>864</v>
      </c>
      <c r="D170" s="12">
        <v>0</v>
      </c>
      <c r="E170" s="16">
        <v>0</v>
      </c>
      <c r="F170" s="17">
        <v>86</v>
      </c>
      <c r="G170" s="16">
        <v>9.9537037037037042</v>
      </c>
      <c r="H170" s="17">
        <v>171</v>
      </c>
      <c r="I170" s="16">
        <v>19.791666666666664</v>
      </c>
      <c r="J170" s="17">
        <v>369</v>
      </c>
      <c r="K170" s="16">
        <v>42.708333333333329</v>
      </c>
      <c r="L170" s="17">
        <v>16</v>
      </c>
      <c r="M170" s="16">
        <v>1.8518518518518516</v>
      </c>
      <c r="N170" s="12">
        <v>0</v>
      </c>
      <c r="O170" s="16">
        <v>0</v>
      </c>
      <c r="P170" s="17">
        <v>100</v>
      </c>
      <c r="Q170" s="16">
        <v>11.574074074074074</v>
      </c>
      <c r="R170" s="17">
        <v>49</v>
      </c>
      <c r="S170" s="16">
        <v>5.6712962962962967</v>
      </c>
      <c r="T170" s="17">
        <v>55</v>
      </c>
      <c r="U170" s="16">
        <v>6.3657407407407414</v>
      </c>
      <c r="V170" s="17">
        <v>5</v>
      </c>
      <c r="W170" s="16">
        <v>0.57870370370370372</v>
      </c>
      <c r="X170" s="17">
        <v>3</v>
      </c>
      <c r="Y170" s="16">
        <v>0.34722222222222221</v>
      </c>
      <c r="Z170" s="12">
        <v>10</v>
      </c>
      <c r="AA170" s="19">
        <v>1.1574074074074074</v>
      </c>
    </row>
    <row r="171" spans="2:27" x14ac:dyDescent="0.2">
      <c r="B171" s="15" t="s">
        <v>15</v>
      </c>
      <c r="C171" s="17">
        <v>667</v>
      </c>
      <c r="D171" s="12">
        <v>0</v>
      </c>
      <c r="E171" s="16">
        <v>0</v>
      </c>
      <c r="F171" s="17">
        <v>31</v>
      </c>
      <c r="G171" s="16">
        <v>4.6476761619190405</v>
      </c>
      <c r="H171" s="17">
        <v>104</v>
      </c>
      <c r="I171" s="16">
        <v>15.592203898050974</v>
      </c>
      <c r="J171" s="17">
        <v>302</v>
      </c>
      <c r="K171" s="16">
        <v>45.277361319340329</v>
      </c>
      <c r="L171" s="17">
        <v>17</v>
      </c>
      <c r="M171" s="16">
        <v>2.5487256371814091</v>
      </c>
      <c r="N171" s="12">
        <v>2</v>
      </c>
      <c r="O171" s="16">
        <v>0.29985007496251875</v>
      </c>
      <c r="P171" s="17">
        <v>79</v>
      </c>
      <c r="Q171" s="16">
        <v>11.84407796101949</v>
      </c>
      <c r="R171" s="17">
        <v>39</v>
      </c>
      <c r="S171" s="16">
        <v>5.8470764617691158</v>
      </c>
      <c r="T171" s="17">
        <v>84</v>
      </c>
      <c r="U171" s="16">
        <v>12.593703148425787</v>
      </c>
      <c r="V171" s="17">
        <v>6</v>
      </c>
      <c r="W171" s="16">
        <v>0.8995502248875562</v>
      </c>
      <c r="X171" s="12">
        <v>1</v>
      </c>
      <c r="Y171" s="16">
        <v>0.14992503748125938</v>
      </c>
      <c r="Z171" s="12">
        <v>2</v>
      </c>
      <c r="AA171" s="19">
        <v>0.29985007496251875</v>
      </c>
    </row>
    <row r="172" spans="2:27" x14ac:dyDescent="0.2">
      <c r="B172" s="15" t="s">
        <v>16</v>
      </c>
      <c r="C172" s="17">
        <v>1586</v>
      </c>
      <c r="D172" s="12">
        <v>0</v>
      </c>
      <c r="E172" s="16">
        <v>0</v>
      </c>
      <c r="F172" s="17">
        <v>35</v>
      </c>
      <c r="G172" s="16">
        <v>2.2068095838587642</v>
      </c>
      <c r="H172" s="17">
        <v>79</v>
      </c>
      <c r="I172" s="16">
        <v>4.9810844892812112</v>
      </c>
      <c r="J172" s="17">
        <v>387</v>
      </c>
      <c r="K172" s="16">
        <v>24.401008827238336</v>
      </c>
      <c r="L172" s="17">
        <v>10</v>
      </c>
      <c r="M172" s="16">
        <v>0.63051702395964693</v>
      </c>
      <c r="N172" s="12">
        <v>1</v>
      </c>
      <c r="O172" s="16">
        <v>6.3051702395964693E-2</v>
      </c>
      <c r="P172" s="17">
        <v>186</v>
      </c>
      <c r="Q172" s="16">
        <v>11.727616645649434</v>
      </c>
      <c r="R172" s="17">
        <v>100</v>
      </c>
      <c r="S172" s="16">
        <v>6.3051702395964693</v>
      </c>
      <c r="T172" s="17">
        <v>699</v>
      </c>
      <c r="U172" s="16">
        <v>44.073139974779316</v>
      </c>
      <c r="V172" s="17">
        <v>80</v>
      </c>
      <c r="W172" s="16">
        <v>5.0441361916771754</v>
      </c>
      <c r="X172" s="12">
        <v>2</v>
      </c>
      <c r="Y172" s="16">
        <v>0.12610340479192939</v>
      </c>
      <c r="Z172" s="12">
        <v>7</v>
      </c>
      <c r="AA172" s="19">
        <v>0.4413619167717529</v>
      </c>
    </row>
    <row r="173" spans="2:27" x14ac:dyDescent="0.2">
      <c r="B173" s="15" t="s">
        <v>17</v>
      </c>
      <c r="C173" s="17">
        <v>452</v>
      </c>
      <c r="D173" s="12">
        <v>0</v>
      </c>
      <c r="E173" s="16">
        <v>0</v>
      </c>
      <c r="F173" s="17">
        <v>39</v>
      </c>
      <c r="G173" s="16">
        <v>8.6283185840707954</v>
      </c>
      <c r="H173" s="17">
        <v>71</v>
      </c>
      <c r="I173" s="16">
        <v>15.707964601769911</v>
      </c>
      <c r="J173" s="17">
        <v>200</v>
      </c>
      <c r="K173" s="16">
        <v>44.247787610619469</v>
      </c>
      <c r="L173" s="17">
        <v>12</v>
      </c>
      <c r="M173" s="16">
        <v>2.6548672566371683</v>
      </c>
      <c r="N173" s="12">
        <v>0</v>
      </c>
      <c r="O173" s="16">
        <v>0</v>
      </c>
      <c r="P173" s="17">
        <v>53</v>
      </c>
      <c r="Q173" s="16">
        <v>11.725663716814159</v>
      </c>
      <c r="R173" s="17">
        <v>25</v>
      </c>
      <c r="S173" s="16">
        <v>5.5309734513274336</v>
      </c>
      <c r="T173" s="17">
        <v>41</v>
      </c>
      <c r="U173" s="16">
        <v>9.0707964601769913</v>
      </c>
      <c r="V173" s="17">
        <v>6</v>
      </c>
      <c r="W173" s="16">
        <v>1.3274336283185841</v>
      </c>
      <c r="X173" s="17">
        <v>0</v>
      </c>
      <c r="Y173" s="16">
        <v>0</v>
      </c>
      <c r="Z173" s="12">
        <v>5</v>
      </c>
      <c r="AA173" s="19">
        <v>1.1061946902654867</v>
      </c>
    </row>
    <row r="174" spans="2:27" x14ac:dyDescent="0.2">
      <c r="B174" s="15" t="s">
        <v>146</v>
      </c>
      <c r="C174" s="17">
        <v>2582</v>
      </c>
      <c r="D174" s="12">
        <v>1</v>
      </c>
      <c r="E174" s="16">
        <v>3.8729666924864452E-2</v>
      </c>
      <c r="F174" s="17">
        <v>129</v>
      </c>
      <c r="G174" s="16">
        <v>4.9961270333075136</v>
      </c>
      <c r="H174" s="17">
        <v>354</v>
      </c>
      <c r="I174" s="16">
        <v>13.710302091402014</v>
      </c>
      <c r="J174" s="17">
        <v>1148</v>
      </c>
      <c r="K174" s="16">
        <v>44.46165762974438</v>
      </c>
      <c r="L174" s="17">
        <v>38</v>
      </c>
      <c r="M174" s="16">
        <v>1.471727343144849</v>
      </c>
      <c r="N174" s="12">
        <v>2</v>
      </c>
      <c r="O174" s="16">
        <v>7.7459333849728904E-2</v>
      </c>
      <c r="P174" s="17">
        <v>393</v>
      </c>
      <c r="Q174" s="16">
        <v>15.220759101471728</v>
      </c>
      <c r="R174" s="17">
        <v>194</v>
      </c>
      <c r="S174" s="16">
        <v>7.5135553834237019</v>
      </c>
      <c r="T174" s="17">
        <v>287</v>
      </c>
      <c r="U174" s="16">
        <v>11.115414407436095</v>
      </c>
      <c r="V174" s="17">
        <v>22</v>
      </c>
      <c r="W174" s="16">
        <v>0.85205267234701787</v>
      </c>
      <c r="X174" s="12">
        <v>4</v>
      </c>
      <c r="Y174" s="16">
        <v>0.15491866769945781</v>
      </c>
      <c r="Z174" s="12">
        <v>10</v>
      </c>
      <c r="AA174" s="19">
        <v>0.38729666924864448</v>
      </c>
    </row>
    <row r="175" spans="2:27" x14ac:dyDescent="0.2">
      <c r="B175" s="15" t="s">
        <v>18</v>
      </c>
      <c r="C175" s="17">
        <v>634</v>
      </c>
      <c r="D175" s="17">
        <v>0</v>
      </c>
      <c r="E175" s="16">
        <v>0</v>
      </c>
      <c r="F175" s="17">
        <v>33</v>
      </c>
      <c r="G175" s="16">
        <v>5.2050473186119879</v>
      </c>
      <c r="H175" s="17">
        <v>96</v>
      </c>
      <c r="I175" s="16">
        <v>15.141955835962145</v>
      </c>
      <c r="J175" s="17">
        <v>270</v>
      </c>
      <c r="K175" s="16">
        <v>42.586750788643535</v>
      </c>
      <c r="L175" s="17">
        <v>7</v>
      </c>
      <c r="M175" s="16">
        <v>1.1041009463722398</v>
      </c>
      <c r="N175" s="17">
        <v>0</v>
      </c>
      <c r="O175" s="16">
        <v>0</v>
      </c>
      <c r="P175" s="17">
        <v>77</v>
      </c>
      <c r="Q175" s="16">
        <v>12.145110410094636</v>
      </c>
      <c r="R175" s="17">
        <v>41</v>
      </c>
      <c r="S175" s="16">
        <v>6.4668769716088326</v>
      </c>
      <c r="T175" s="17">
        <v>93</v>
      </c>
      <c r="U175" s="16">
        <v>14.668769716088329</v>
      </c>
      <c r="V175" s="17">
        <v>13</v>
      </c>
      <c r="W175" s="16">
        <v>2.0504731861198739</v>
      </c>
      <c r="X175" s="17">
        <v>0</v>
      </c>
      <c r="Y175" s="16">
        <v>0</v>
      </c>
      <c r="Z175" s="12">
        <v>4</v>
      </c>
      <c r="AA175" s="19">
        <v>0.63091482649842268</v>
      </c>
    </row>
    <row r="176" spans="2:27" x14ac:dyDescent="0.2">
      <c r="B176" s="15" t="s">
        <v>11</v>
      </c>
      <c r="C176" s="17">
        <v>28245</v>
      </c>
      <c r="D176" s="17">
        <v>14</v>
      </c>
      <c r="E176" s="16">
        <v>4.9566294919454773E-2</v>
      </c>
      <c r="F176" s="17">
        <v>1734</v>
      </c>
      <c r="G176" s="16">
        <v>6.1391396707381833</v>
      </c>
      <c r="H176" s="17">
        <v>4942</v>
      </c>
      <c r="I176" s="16">
        <v>17.496902106567532</v>
      </c>
      <c r="J176" s="17">
        <v>11245</v>
      </c>
      <c r="K176" s="16">
        <v>39.812356169233496</v>
      </c>
      <c r="L176" s="17">
        <v>558</v>
      </c>
      <c r="M176" s="16">
        <v>1.975570897503983</v>
      </c>
      <c r="N176" s="12">
        <v>12</v>
      </c>
      <c r="O176" s="16">
        <v>4.2485395645246948E-2</v>
      </c>
      <c r="P176" s="17">
        <v>3247</v>
      </c>
      <c r="Q176" s="16">
        <v>11.495839971676403</v>
      </c>
      <c r="R176" s="17">
        <v>1355</v>
      </c>
      <c r="S176" s="16">
        <v>4.797309258275801</v>
      </c>
      <c r="T176" s="17">
        <v>4366</v>
      </c>
      <c r="U176" s="16">
        <v>15.457603115595681</v>
      </c>
      <c r="V176" s="17">
        <v>368</v>
      </c>
      <c r="W176" s="16">
        <v>1.3028854664542395</v>
      </c>
      <c r="X176" s="12">
        <v>98</v>
      </c>
      <c r="Y176" s="16">
        <v>0.34696406443618338</v>
      </c>
      <c r="Z176" s="12">
        <v>306</v>
      </c>
      <c r="AA176" s="19">
        <v>1.0833775889537971</v>
      </c>
    </row>
    <row r="177" spans="2:27" ht="13.5" thickBot="1" x14ac:dyDescent="0.25">
      <c r="B177" s="15" t="s">
        <v>19</v>
      </c>
      <c r="C177" s="17">
        <v>724</v>
      </c>
      <c r="D177" s="17">
        <v>0</v>
      </c>
      <c r="E177" s="16">
        <v>0</v>
      </c>
      <c r="F177" s="17">
        <v>16</v>
      </c>
      <c r="G177" s="16">
        <v>2.2099447513812152</v>
      </c>
      <c r="H177" s="17">
        <v>57</v>
      </c>
      <c r="I177" s="16">
        <v>7.872928176795579</v>
      </c>
      <c r="J177" s="17">
        <v>209</v>
      </c>
      <c r="K177" s="16">
        <v>28.867403314917127</v>
      </c>
      <c r="L177" s="17">
        <v>6</v>
      </c>
      <c r="M177" s="16">
        <v>0.82872928176795579</v>
      </c>
      <c r="N177" s="17">
        <v>0</v>
      </c>
      <c r="O177" s="21">
        <v>0</v>
      </c>
      <c r="P177" s="17">
        <v>86</v>
      </c>
      <c r="Q177" s="16">
        <v>11.878453038674033</v>
      </c>
      <c r="R177" s="17">
        <v>38</v>
      </c>
      <c r="S177" s="16">
        <v>5.2486187845303869</v>
      </c>
      <c r="T177" s="17">
        <v>282</v>
      </c>
      <c r="U177" s="16">
        <v>38.950276243093924</v>
      </c>
      <c r="V177" s="17">
        <v>27</v>
      </c>
      <c r="W177" s="16">
        <v>3.7292817679558015</v>
      </c>
      <c r="X177" s="17">
        <v>0</v>
      </c>
      <c r="Y177" s="16">
        <v>0</v>
      </c>
      <c r="Z177" s="17">
        <v>3</v>
      </c>
      <c r="AA177" s="19">
        <v>0.4143646408839779</v>
      </c>
    </row>
    <row r="178" spans="2:27" ht="13.5" thickBot="1" x14ac:dyDescent="0.25">
      <c r="B178" s="543" t="s">
        <v>9</v>
      </c>
      <c r="C178" s="540">
        <v>41222</v>
      </c>
      <c r="D178" s="545">
        <v>19</v>
      </c>
      <c r="E178" s="544">
        <v>4.6091892678666729E-2</v>
      </c>
      <c r="F178" s="545">
        <v>2443</v>
      </c>
      <c r="G178" s="544">
        <v>5.9264470428412013</v>
      </c>
      <c r="H178" s="546">
        <v>6738</v>
      </c>
      <c r="I178" s="539">
        <v>16.345640677308236</v>
      </c>
      <c r="J178" s="545">
        <v>16530</v>
      </c>
      <c r="K178" s="544">
        <v>40.099946630440058</v>
      </c>
      <c r="L178" s="545">
        <v>763</v>
      </c>
      <c r="M178" s="544">
        <v>1.8509533744117217</v>
      </c>
      <c r="N178" s="546">
        <v>21</v>
      </c>
      <c r="O178" s="539">
        <v>5.0943670855368495E-2</v>
      </c>
      <c r="P178" s="545">
        <v>4981</v>
      </c>
      <c r="Q178" s="544">
        <v>12.083353549075735</v>
      </c>
      <c r="R178" s="545">
        <v>2186</v>
      </c>
      <c r="S178" s="544">
        <v>5.3029935471350251</v>
      </c>
      <c r="T178" s="596">
        <v>6474</v>
      </c>
      <c r="U178" s="544">
        <v>15.705205957983601</v>
      </c>
      <c r="V178" s="546">
        <v>574</v>
      </c>
      <c r="W178" s="544">
        <v>1.3924603367134054</v>
      </c>
      <c r="X178" s="545">
        <v>118</v>
      </c>
      <c r="Y178" s="544">
        <v>0.28625491242540391</v>
      </c>
      <c r="Z178" s="545">
        <v>375</v>
      </c>
      <c r="AA178" s="554">
        <v>0.90970840813158016</v>
      </c>
    </row>
    <row r="179" spans="2:27" ht="15" x14ac:dyDescent="0.25">
      <c r="B179" s="218" t="s">
        <v>329</v>
      </c>
      <c r="C179" s="50"/>
    </row>
    <row r="185" spans="2:27" ht="33" customHeight="1" thickBot="1" x14ac:dyDescent="0.25">
      <c r="B185" s="927" t="s">
        <v>670</v>
      </c>
      <c r="C185" s="927"/>
      <c r="D185" s="927"/>
      <c r="E185" s="927"/>
      <c r="F185" s="927"/>
      <c r="G185" s="927"/>
      <c r="H185" s="927"/>
      <c r="I185" s="927"/>
      <c r="J185" s="927"/>
      <c r="K185" s="927"/>
      <c r="L185" s="927"/>
      <c r="M185" s="927"/>
      <c r="N185" s="927"/>
      <c r="O185" s="927"/>
    </row>
    <row r="186" spans="2:27" x14ac:dyDescent="0.2">
      <c r="B186" s="961" t="s">
        <v>181</v>
      </c>
      <c r="C186" s="986" t="s">
        <v>8</v>
      </c>
      <c r="D186" s="972" t="s">
        <v>155</v>
      </c>
      <c r="E186" s="973"/>
      <c r="F186" s="972" t="s">
        <v>156</v>
      </c>
      <c r="G186" s="973"/>
      <c r="H186" s="972" t="s">
        <v>241</v>
      </c>
      <c r="I186" s="973"/>
      <c r="J186" s="972" t="s">
        <v>157</v>
      </c>
      <c r="K186" s="973"/>
      <c r="L186" s="972" t="s">
        <v>158</v>
      </c>
      <c r="M186" s="973"/>
      <c r="N186" s="444" t="s">
        <v>33</v>
      </c>
      <c r="O186" s="445"/>
    </row>
    <row r="187" spans="2:27" x14ac:dyDescent="0.2">
      <c r="B187" s="962"/>
      <c r="C187" s="987"/>
      <c r="D187" s="446" t="s">
        <v>159</v>
      </c>
      <c r="E187" s="24" t="s">
        <v>35</v>
      </c>
      <c r="F187" s="446" t="s">
        <v>159</v>
      </c>
      <c r="G187" s="24" t="s">
        <v>35</v>
      </c>
      <c r="H187" s="446" t="s">
        <v>159</v>
      </c>
      <c r="I187" s="24" t="s">
        <v>35</v>
      </c>
      <c r="J187" s="446" t="s">
        <v>159</v>
      </c>
      <c r="K187" s="24" t="s">
        <v>35</v>
      </c>
      <c r="L187" s="446" t="s">
        <v>159</v>
      </c>
      <c r="M187" s="24" t="s">
        <v>35</v>
      </c>
      <c r="N187" s="446" t="s">
        <v>159</v>
      </c>
      <c r="O187" s="25" t="s">
        <v>35</v>
      </c>
    </row>
    <row r="188" spans="2:27" ht="13.5" thickBot="1" x14ac:dyDescent="0.25">
      <c r="B188" s="69" t="s">
        <v>7</v>
      </c>
      <c r="C188" s="27">
        <v>74917</v>
      </c>
      <c r="D188" s="27">
        <v>39118</v>
      </c>
      <c r="E188" s="28">
        <v>52.215118063990815</v>
      </c>
      <c r="F188" s="27">
        <v>32848</v>
      </c>
      <c r="G188" s="28">
        <v>43.845856080729341</v>
      </c>
      <c r="H188" s="757">
        <v>1522</v>
      </c>
      <c r="I188" s="28">
        <v>2.031581616989468</v>
      </c>
      <c r="J188" s="27">
        <v>37</v>
      </c>
      <c r="K188" s="28">
        <v>4.9387989374908237E-2</v>
      </c>
      <c r="L188" s="27">
        <v>1391</v>
      </c>
      <c r="M188" s="28">
        <v>1.85672143839182</v>
      </c>
      <c r="N188" s="27">
        <v>1</v>
      </c>
      <c r="O188" s="30">
        <v>1.3348105236461684E-3</v>
      </c>
    </row>
    <row r="189" spans="2:27" x14ac:dyDescent="0.2">
      <c r="B189" s="9" t="s">
        <v>12</v>
      </c>
      <c r="C189" s="11">
        <v>436</v>
      </c>
      <c r="D189" s="12">
        <v>242</v>
      </c>
      <c r="E189" s="13">
        <v>55.5045871559633</v>
      </c>
      <c r="F189" s="12">
        <v>183</v>
      </c>
      <c r="G189" s="13">
        <v>41.972477064220179</v>
      </c>
      <c r="H189" s="11">
        <v>7</v>
      </c>
      <c r="I189" s="10">
        <v>1.6055045871559634</v>
      </c>
      <c r="J189" s="12">
        <v>0</v>
      </c>
      <c r="K189" s="13">
        <v>0</v>
      </c>
      <c r="L189" s="12">
        <v>4</v>
      </c>
      <c r="M189" s="13">
        <v>0.91743119266055051</v>
      </c>
      <c r="N189" s="12">
        <v>0</v>
      </c>
      <c r="O189" s="14">
        <v>0</v>
      </c>
    </row>
    <row r="190" spans="2:27" x14ac:dyDescent="0.2">
      <c r="B190" s="15" t="s">
        <v>13</v>
      </c>
      <c r="C190" s="17">
        <v>5032</v>
      </c>
      <c r="D190" s="17">
        <v>3572</v>
      </c>
      <c r="E190" s="16">
        <v>70.985691573926871</v>
      </c>
      <c r="F190" s="17">
        <v>1202</v>
      </c>
      <c r="G190" s="16">
        <v>23.887122416534183</v>
      </c>
      <c r="H190" s="17">
        <v>149</v>
      </c>
      <c r="I190" s="16">
        <v>2.9610492845786962</v>
      </c>
      <c r="J190" s="17">
        <v>5</v>
      </c>
      <c r="K190" s="16">
        <v>9.9364069952305234E-2</v>
      </c>
      <c r="L190" s="17">
        <v>104</v>
      </c>
      <c r="M190" s="16">
        <v>2.066772655007949</v>
      </c>
      <c r="N190" s="17">
        <v>0</v>
      </c>
      <c r="O190" s="19">
        <v>0</v>
      </c>
    </row>
    <row r="191" spans="2:27" x14ac:dyDescent="0.2">
      <c r="B191" s="15" t="s">
        <v>14</v>
      </c>
      <c r="C191" s="17">
        <v>864</v>
      </c>
      <c r="D191" s="17">
        <v>565</v>
      </c>
      <c r="E191" s="16">
        <v>65.393518518518519</v>
      </c>
      <c r="F191" s="17">
        <v>266</v>
      </c>
      <c r="G191" s="16">
        <v>30.787037037037035</v>
      </c>
      <c r="H191" s="17">
        <v>10</v>
      </c>
      <c r="I191" s="16">
        <v>1.1574074074074074</v>
      </c>
      <c r="J191" s="17">
        <v>2</v>
      </c>
      <c r="K191" s="16">
        <v>0.23148148148148145</v>
      </c>
      <c r="L191" s="17">
        <v>21</v>
      </c>
      <c r="M191" s="16">
        <v>2.4305555555555558</v>
      </c>
      <c r="N191" s="17">
        <v>0</v>
      </c>
      <c r="O191" s="19">
        <v>0</v>
      </c>
    </row>
    <row r="192" spans="2:27" x14ac:dyDescent="0.2">
      <c r="B192" s="15" t="s">
        <v>15</v>
      </c>
      <c r="C192" s="17">
        <v>667</v>
      </c>
      <c r="D192" s="17">
        <v>468</v>
      </c>
      <c r="E192" s="16">
        <v>70.164917541229386</v>
      </c>
      <c r="F192" s="17">
        <v>175</v>
      </c>
      <c r="G192" s="16">
        <v>26.236881559220386</v>
      </c>
      <c r="H192" s="17">
        <v>12</v>
      </c>
      <c r="I192" s="16">
        <v>1.7991004497751124</v>
      </c>
      <c r="J192" s="17">
        <v>0</v>
      </c>
      <c r="K192" s="16">
        <v>0</v>
      </c>
      <c r="L192" s="17">
        <v>12</v>
      </c>
      <c r="M192" s="16">
        <v>1.7991004497751124</v>
      </c>
      <c r="N192" s="17">
        <v>0</v>
      </c>
      <c r="O192" s="19">
        <v>0</v>
      </c>
    </row>
    <row r="193" spans="2:15" x14ac:dyDescent="0.2">
      <c r="B193" s="15" t="s">
        <v>16</v>
      </c>
      <c r="C193" s="17">
        <v>1586</v>
      </c>
      <c r="D193" s="17">
        <v>1341</v>
      </c>
      <c r="E193" s="16">
        <v>84.552332912988646</v>
      </c>
      <c r="F193" s="17">
        <v>138</v>
      </c>
      <c r="G193" s="16">
        <v>8.7011349306431267</v>
      </c>
      <c r="H193" s="17">
        <v>27</v>
      </c>
      <c r="I193" s="16">
        <v>1.7023959646910467</v>
      </c>
      <c r="J193" s="17">
        <v>2</v>
      </c>
      <c r="K193" s="16">
        <v>0.12610340479192939</v>
      </c>
      <c r="L193" s="17">
        <v>78</v>
      </c>
      <c r="M193" s="16">
        <v>4.918032786885246</v>
      </c>
      <c r="N193" s="17">
        <v>0</v>
      </c>
      <c r="O193" s="19">
        <v>0</v>
      </c>
    </row>
    <row r="194" spans="2:15" x14ac:dyDescent="0.2">
      <c r="B194" s="15" t="s">
        <v>17</v>
      </c>
      <c r="C194" s="17">
        <v>452</v>
      </c>
      <c r="D194" s="17">
        <v>321</v>
      </c>
      <c r="E194" s="16">
        <v>71.017699115044252</v>
      </c>
      <c r="F194" s="17">
        <v>118</v>
      </c>
      <c r="G194" s="16">
        <v>26.10619469026549</v>
      </c>
      <c r="H194" s="17">
        <v>7</v>
      </c>
      <c r="I194" s="16">
        <v>1.5486725663716814</v>
      </c>
      <c r="J194" s="17">
        <v>0</v>
      </c>
      <c r="K194" s="16">
        <v>0</v>
      </c>
      <c r="L194" s="17">
        <v>6</v>
      </c>
      <c r="M194" s="16">
        <v>1.3274336283185841</v>
      </c>
      <c r="N194" s="17">
        <v>0</v>
      </c>
      <c r="O194" s="19">
        <v>0</v>
      </c>
    </row>
    <row r="195" spans="2:15" x14ac:dyDescent="0.2">
      <c r="B195" s="15" t="s">
        <v>146</v>
      </c>
      <c r="C195" s="17">
        <v>2582</v>
      </c>
      <c r="D195" s="17">
        <v>1905</v>
      </c>
      <c r="E195" s="16">
        <v>73.780015491866763</v>
      </c>
      <c r="F195" s="17">
        <v>534</v>
      </c>
      <c r="G195" s="16">
        <v>20.681642137877613</v>
      </c>
      <c r="H195" s="17">
        <v>49</v>
      </c>
      <c r="I195" s="16">
        <v>1.8977536793183578</v>
      </c>
      <c r="J195" s="17">
        <v>2</v>
      </c>
      <c r="K195" s="16">
        <v>7.7459333849728904E-2</v>
      </c>
      <c r="L195" s="17">
        <v>92</v>
      </c>
      <c r="M195" s="16">
        <v>3.5631293570875293</v>
      </c>
      <c r="N195" s="17">
        <v>0</v>
      </c>
      <c r="O195" s="19">
        <v>0</v>
      </c>
    </row>
    <row r="196" spans="2:15" x14ac:dyDescent="0.2">
      <c r="B196" s="15" t="s">
        <v>18</v>
      </c>
      <c r="C196" s="17">
        <v>634</v>
      </c>
      <c r="D196" s="17">
        <v>496</v>
      </c>
      <c r="E196" s="16">
        <v>78.233438485804413</v>
      </c>
      <c r="F196" s="17">
        <v>106</v>
      </c>
      <c r="G196" s="16">
        <v>16.719242902208201</v>
      </c>
      <c r="H196" s="17">
        <v>9</v>
      </c>
      <c r="I196" s="16">
        <v>1.4195583596214512</v>
      </c>
      <c r="J196" s="17">
        <v>0</v>
      </c>
      <c r="K196" s="16">
        <v>0</v>
      </c>
      <c r="L196" s="17">
        <v>23</v>
      </c>
      <c r="M196" s="16">
        <v>3.6277602523659311</v>
      </c>
      <c r="N196" s="17">
        <v>0</v>
      </c>
      <c r="O196" s="19">
        <v>0</v>
      </c>
    </row>
    <row r="197" spans="2:15" x14ac:dyDescent="0.2">
      <c r="B197" s="15" t="s">
        <v>11</v>
      </c>
      <c r="C197" s="17">
        <v>28245</v>
      </c>
      <c r="D197" s="17">
        <v>18952</v>
      </c>
      <c r="E197" s="16">
        <v>67.098601522393338</v>
      </c>
      <c r="F197" s="17">
        <v>8108</v>
      </c>
      <c r="G197" s="16">
        <v>28.705965657638522</v>
      </c>
      <c r="H197" s="17">
        <v>568</v>
      </c>
      <c r="I197" s="16">
        <v>2.0109753938750221</v>
      </c>
      <c r="J197" s="17">
        <v>20</v>
      </c>
      <c r="K197" s="16">
        <v>7.0808992742078233E-2</v>
      </c>
      <c r="L197" s="17">
        <v>597</v>
      </c>
      <c r="M197" s="16">
        <v>2.1136484333510355</v>
      </c>
      <c r="N197" s="17">
        <v>0</v>
      </c>
      <c r="O197" s="19">
        <v>0</v>
      </c>
    </row>
    <row r="198" spans="2:15" ht="13.5" thickBot="1" x14ac:dyDescent="0.25">
      <c r="B198" s="15" t="s">
        <v>19</v>
      </c>
      <c r="C198" s="17">
        <v>724</v>
      </c>
      <c r="D198" s="17">
        <v>615</v>
      </c>
      <c r="E198" s="16">
        <v>84.944751381215468</v>
      </c>
      <c r="F198" s="17">
        <v>68</v>
      </c>
      <c r="G198" s="16">
        <v>9.3922651933701662</v>
      </c>
      <c r="H198" s="17">
        <v>10</v>
      </c>
      <c r="I198" s="16">
        <v>1.3812154696132597</v>
      </c>
      <c r="J198" s="17">
        <v>0</v>
      </c>
      <c r="K198" s="16">
        <v>0</v>
      </c>
      <c r="L198" s="17">
        <v>31</v>
      </c>
      <c r="M198" s="16">
        <v>4.2817679558011053</v>
      </c>
      <c r="N198" s="17">
        <v>0</v>
      </c>
      <c r="O198" s="19">
        <v>0</v>
      </c>
    </row>
    <row r="199" spans="2:15" ht="13.5" thickBot="1" x14ac:dyDescent="0.25">
      <c r="B199" s="4" t="s">
        <v>9</v>
      </c>
      <c r="C199" s="6">
        <v>41222</v>
      </c>
      <c r="D199" s="31">
        <v>28477</v>
      </c>
      <c r="E199" s="7">
        <v>69.082043568968032</v>
      </c>
      <c r="F199" s="31">
        <v>10898</v>
      </c>
      <c r="G199" s="7">
        <v>26.437339284847898</v>
      </c>
      <c r="H199" s="32">
        <v>848</v>
      </c>
      <c r="I199" s="5">
        <v>2.057153946921547</v>
      </c>
      <c r="J199" s="31">
        <v>31</v>
      </c>
      <c r="K199" s="7">
        <v>7.5202561738877294E-2</v>
      </c>
      <c r="L199" s="31">
        <v>968</v>
      </c>
      <c r="M199" s="7">
        <v>2.3482606375236523</v>
      </c>
      <c r="N199" s="31">
        <v>0</v>
      </c>
      <c r="O199" s="8">
        <v>0</v>
      </c>
    </row>
    <row r="200" spans="2:15" x14ac:dyDescent="0.2">
      <c r="B200" s="218" t="s">
        <v>329</v>
      </c>
    </row>
    <row r="202" spans="2:15" x14ac:dyDescent="0.2">
      <c r="B202" s="270"/>
    </row>
    <row r="204" spans="2:15" ht="33.75" customHeight="1" thickBot="1" x14ac:dyDescent="0.25">
      <c r="B204" s="924" t="s">
        <v>588</v>
      </c>
      <c r="C204" s="924"/>
      <c r="D204" s="924"/>
      <c r="E204" s="924"/>
      <c r="F204" s="924"/>
      <c r="G204" s="924"/>
      <c r="H204" s="924"/>
      <c r="I204" s="924"/>
    </row>
    <row r="205" spans="2:15" x14ac:dyDescent="0.2">
      <c r="B205" s="961" t="s">
        <v>181</v>
      </c>
      <c r="C205" s="986" t="s">
        <v>8</v>
      </c>
      <c r="D205" s="972" t="s">
        <v>177</v>
      </c>
      <c r="E205" s="973"/>
      <c r="F205" s="956" t="s">
        <v>178</v>
      </c>
      <c r="G205" s="984"/>
      <c r="H205" s="972" t="s">
        <v>33</v>
      </c>
      <c r="I205" s="985"/>
    </row>
    <row r="206" spans="2:15" x14ac:dyDescent="0.2">
      <c r="B206" s="962"/>
      <c r="C206" s="987" t="s">
        <v>22</v>
      </c>
      <c r="D206" s="446" t="s">
        <v>159</v>
      </c>
      <c r="E206" s="24" t="s">
        <v>35</v>
      </c>
      <c r="F206" s="446" t="s">
        <v>159</v>
      </c>
      <c r="G206" s="24" t="s">
        <v>35</v>
      </c>
      <c r="H206" s="446" t="s">
        <v>159</v>
      </c>
      <c r="I206" s="25" t="s">
        <v>35</v>
      </c>
    </row>
    <row r="207" spans="2:15" ht="13.5" thickBot="1" x14ac:dyDescent="0.25">
      <c r="B207" s="69" t="s">
        <v>7</v>
      </c>
      <c r="C207" s="27">
        <v>74917</v>
      </c>
      <c r="D207" s="27">
        <v>6993</v>
      </c>
      <c r="E207" s="28">
        <v>9.3343299918576559</v>
      </c>
      <c r="F207" s="27">
        <v>67844</v>
      </c>
      <c r="G207" s="28">
        <v>90.558885166250647</v>
      </c>
      <c r="H207" s="27">
        <v>80</v>
      </c>
      <c r="I207" s="30">
        <v>0.10678484189169347</v>
      </c>
    </row>
    <row r="208" spans="2:15" x14ac:dyDescent="0.2">
      <c r="B208" s="9" t="s">
        <v>12</v>
      </c>
      <c r="C208" s="11">
        <v>436</v>
      </c>
      <c r="D208" s="12">
        <v>36</v>
      </c>
      <c r="E208" s="13">
        <v>8.2568807339449553</v>
      </c>
      <c r="F208" s="12">
        <v>400</v>
      </c>
      <c r="G208" s="13">
        <v>91.743119266055047</v>
      </c>
      <c r="H208" s="12">
        <v>0</v>
      </c>
      <c r="I208" s="14">
        <v>0</v>
      </c>
    </row>
    <row r="209" spans="2:9" x14ac:dyDescent="0.2">
      <c r="B209" s="15" t="s">
        <v>13</v>
      </c>
      <c r="C209" s="17">
        <v>5032</v>
      </c>
      <c r="D209" s="17">
        <v>514</v>
      </c>
      <c r="E209" s="16">
        <v>10.214626391096978</v>
      </c>
      <c r="F209" s="17">
        <v>4518</v>
      </c>
      <c r="G209" s="16">
        <v>89.785373608903015</v>
      </c>
      <c r="H209" s="12">
        <v>0</v>
      </c>
      <c r="I209" s="19">
        <v>0</v>
      </c>
    </row>
    <row r="210" spans="2:9" x14ac:dyDescent="0.2">
      <c r="B210" s="15" t="s">
        <v>14</v>
      </c>
      <c r="C210" s="17">
        <v>864</v>
      </c>
      <c r="D210" s="17">
        <v>106</v>
      </c>
      <c r="E210" s="16">
        <v>12.268518518518519</v>
      </c>
      <c r="F210" s="17">
        <v>758</v>
      </c>
      <c r="G210" s="16">
        <v>87.731481481481481</v>
      </c>
      <c r="H210" s="17">
        <v>0</v>
      </c>
      <c r="I210" s="19">
        <v>0</v>
      </c>
    </row>
    <row r="211" spans="2:9" x14ac:dyDescent="0.2">
      <c r="B211" s="15" t="s">
        <v>15</v>
      </c>
      <c r="C211" s="17">
        <v>667</v>
      </c>
      <c r="D211" s="17">
        <v>56</v>
      </c>
      <c r="E211" s="16">
        <v>8.3958020989505258</v>
      </c>
      <c r="F211" s="17">
        <v>611</v>
      </c>
      <c r="G211" s="16">
        <v>91.604197901049474</v>
      </c>
      <c r="H211" s="12">
        <v>0</v>
      </c>
      <c r="I211" s="19">
        <v>0</v>
      </c>
    </row>
    <row r="212" spans="2:9" x14ac:dyDescent="0.2">
      <c r="B212" s="15" t="s">
        <v>16</v>
      </c>
      <c r="C212" s="17">
        <v>1586</v>
      </c>
      <c r="D212" s="17">
        <v>138</v>
      </c>
      <c r="E212" s="16">
        <v>8.7011349306431267</v>
      </c>
      <c r="F212" s="17">
        <v>1448</v>
      </c>
      <c r="G212" s="16">
        <v>91.298865069356879</v>
      </c>
      <c r="H212" s="17">
        <v>0</v>
      </c>
      <c r="I212" s="19">
        <v>0</v>
      </c>
    </row>
    <row r="213" spans="2:9" x14ac:dyDescent="0.2">
      <c r="B213" s="15" t="s">
        <v>17</v>
      </c>
      <c r="C213" s="17">
        <v>452</v>
      </c>
      <c r="D213" s="17">
        <v>37</v>
      </c>
      <c r="E213" s="16">
        <v>8.1858407079646014</v>
      </c>
      <c r="F213" s="17">
        <v>415</v>
      </c>
      <c r="G213" s="16">
        <v>91.814159292035399</v>
      </c>
      <c r="H213" s="12">
        <v>0</v>
      </c>
      <c r="I213" s="19">
        <v>0</v>
      </c>
    </row>
    <row r="214" spans="2:9" x14ac:dyDescent="0.2">
      <c r="B214" s="15" t="s">
        <v>146</v>
      </c>
      <c r="C214" s="17">
        <v>2582</v>
      </c>
      <c r="D214" s="17">
        <v>254</v>
      </c>
      <c r="E214" s="16">
        <v>9.8373353989155703</v>
      </c>
      <c r="F214" s="17">
        <v>2327</v>
      </c>
      <c r="G214" s="16">
        <v>90.123934934159564</v>
      </c>
      <c r="H214" s="12">
        <v>1</v>
      </c>
      <c r="I214" s="19">
        <v>3.8729666924864452E-2</v>
      </c>
    </row>
    <row r="215" spans="2:9" x14ac:dyDescent="0.2">
      <c r="B215" s="15" t="s">
        <v>18</v>
      </c>
      <c r="C215" s="17">
        <v>634</v>
      </c>
      <c r="D215" s="17">
        <v>53</v>
      </c>
      <c r="E215" s="16">
        <v>8.3596214511041005</v>
      </c>
      <c r="F215" s="17">
        <v>581</v>
      </c>
      <c r="G215" s="16">
        <v>91.640378548895896</v>
      </c>
      <c r="H215" s="17">
        <v>0</v>
      </c>
      <c r="I215" s="19">
        <v>0</v>
      </c>
    </row>
    <row r="216" spans="2:9" x14ac:dyDescent="0.2">
      <c r="B216" s="15" t="s">
        <v>11</v>
      </c>
      <c r="C216" s="17">
        <v>28245</v>
      </c>
      <c r="D216" s="17">
        <v>2881</v>
      </c>
      <c r="E216" s="16">
        <v>10.200035404496372</v>
      </c>
      <c r="F216" s="17">
        <v>25364</v>
      </c>
      <c r="G216" s="16">
        <v>89.799964595503639</v>
      </c>
      <c r="H216" s="12">
        <v>0</v>
      </c>
      <c r="I216" s="19">
        <v>0</v>
      </c>
    </row>
    <row r="217" spans="2:9" ht="13.5" thickBot="1" x14ac:dyDescent="0.25">
      <c r="B217" s="15" t="s">
        <v>19</v>
      </c>
      <c r="C217" s="17">
        <v>724</v>
      </c>
      <c r="D217" s="17">
        <v>70</v>
      </c>
      <c r="E217" s="16">
        <v>9.6685082872928181</v>
      </c>
      <c r="F217" s="17">
        <v>654</v>
      </c>
      <c r="G217" s="16">
        <v>90.331491712707177</v>
      </c>
      <c r="H217" s="17">
        <v>0</v>
      </c>
      <c r="I217" s="19">
        <v>0</v>
      </c>
    </row>
    <row r="218" spans="2:9" ht="13.5" thickBot="1" x14ac:dyDescent="0.25">
      <c r="B218" s="4" t="s">
        <v>9</v>
      </c>
      <c r="C218" s="6">
        <v>41222</v>
      </c>
      <c r="D218" s="6">
        <v>4145</v>
      </c>
      <c r="E218" s="7">
        <v>10.055310271214401</v>
      </c>
      <c r="F218" s="6">
        <v>37076</v>
      </c>
      <c r="G218" s="7">
        <v>89.942263839697247</v>
      </c>
      <c r="H218" s="6">
        <v>1</v>
      </c>
      <c r="I218" s="8">
        <v>2.4258890883508805E-3</v>
      </c>
    </row>
    <row r="219" spans="2:9" x14ac:dyDescent="0.2">
      <c r="B219" s="218" t="s">
        <v>329</v>
      </c>
    </row>
    <row r="223" spans="2:9" ht="45.75" customHeight="1" thickBot="1" x14ac:dyDescent="0.25">
      <c r="B223" s="924" t="s">
        <v>589</v>
      </c>
      <c r="C223" s="924"/>
      <c r="D223" s="924"/>
      <c r="E223" s="924"/>
      <c r="F223" s="924"/>
      <c r="G223" s="924"/>
    </row>
    <row r="224" spans="2:9" x14ac:dyDescent="0.2">
      <c r="B224" s="961" t="s">
        <v>181</v>
      </c>
      <c r="C224" s="986" t="s">
        <v>8</v>
      </c>
      <c r="D224" s="972" t="s">
        <v>179</v>
      </c>
      <c r="E224" s="973"/>
      <c r="F224" s="956" t="s">
        <v>180</v>
      </c>
      <c r="G224" s="957"/>
    </row>
    <row r="225" spans="2:7" x14ac:dyDescent="0.2">
      <c r="B225" s="962"/>
      <c r="C225" s="987" t="s">
        <v>22</v>
      </c>
      <c r="D225" s="446" t="s">
        <v>159</v>
      </c>
      <c r="E225" s="24" t="s">
        <v>35</v>
      </c>
      <c r="F225" s="446" t="s">
        <v>159</v>
      </c>
      <c r="G225" s="25" t="s">
        <v>35</v>
      </c>
    </row>
    <row r="226" spans="2:7" ht="13.5" thickBot="1" x14ac:dyDescent="0.25">
      <c r="B226" s="69" t="s">
        <v>7</v>
      </c>
      <c r="C226" s="27">
        <v>74917</v>
      </c>
      <c r="D226" s="27">
        <v>58263</v>
      </c>
      <c r="E226" s="28">
        <v>77.770065539196708</v>
      </c>
      <c r="F226" s="27">
        <v>16654</v>
      </c>
      <c r="G226" s="30">
        <v>22.229934460803289</v>
      </c>
    </row>
    <row r="227" spans="2:7" x14ac:dyDescent="0.2">
      <c r="B227" s="9" t="s">
        <v>12</v>
      </c>
      <c r="C227" s="11">
        <v>436</v>
      </c>
      <c r="D227" s="12">
        <v>191</v>
      </c>
      <c r="E227" s="13">
        <v>43.807339449541281</v>
      </c>
      <c r="F227" s="12">
        <v>245</v>
      </c>
      <c r="G227" s="14">
        <v>56.192660550458719</v>
      </c>
    </row>
    <row r="228" spans="2:7" x14ac:dyDescent="0.2">
      <c r="B228" s="15" t="s">
        <v>13</v>
      </c>
      <c r="C228" s="17">
        <v>5032</v>
      </c>
      <c r="D228" s="17">
        <v>4864</v>
      </c>
      <c r="E228" s="16">
        <v>96.661367249602549</v>
      </c>
      <c r="F228" s="17">
        <v>168</v>
      </c>
      <c r="G228" s="19">
        <v>3.3386327503974562</v>
      </c>
    </row>
    <row r="229" spans="2:7" x14ac:dyDescent="0.2">
      <c r="B229" s="15" t="s">
        <v>14</v>
      </c>
      <c r="C229" s="17">
        <v>864</v>
      </c>
      <c r="D229" s="17">
        <v>596</v>
      </c>
      <c r="E229" s="16">
        <v>68.981481481481481</v>
      </c>
      <c r="F229" s="17">
        <v>268</v>
      </c>
      <c r="G229" s="19">
        <v>31.018518518518519</v>
      </c>
    </row>
    <row r="230" spans="2:7" x14ac:dyDescent="0.2">
      <c r="B230" s="15" t="s">
        <v>15</v>
      </c>
      <c r="C230" s="17">
        <v>667</v>
      </c>
      <c r="D230" s="17">
        <v>532</v>
      </c>
      <c r="E230" s="16">
        <v>79.760119940029981</v>
      </c>
      <c r="F230" s="17">
        <v>135</v>
      </c>
      <c r="G230" s="19">
        <v>20.239880059970012</v>
      </c>
    </row>
    <row r="231" spans="2:7" x14ac:dyDescent="0.2">
      <c r="B231" s="15" t="s">
        <v>16</v>
      </c>
      <c r="C231" s="17">
        <v>1586</v>
      </c>
      <c r="D231" s="17">
        <v>1547</v>
      </c>
      <c r="E231" s="16">
        <v>97.540983606557376</v>
      </c>
      <c r="F231" s="17">
        <v>39</v>
      </c>
      <c r="G231" s="19">
        <v>2.459016393442623</v>
      </c>
    </row>
    <row r="232" spans="2:7" x14ac:dyDescent="0.2">
      <c r="B232" s="15" t="s">
        <v>17</v>
      </c>
      <c r="C232" s="17">
        <v>452</v>
      </c>
      <c r="D232" s="17">
        <v>229</v>
      </c>
      <c r="E232" s="16">
        <v>50.663716814159287</v>
      </c>
      <c r="F232" s="17">
        <v>223</v>
      </c>
      <c r="G232" s="19">
        <v>49.336283185840706</v>
      </c>
    </row>
    <row r="233" spans="2:7" x14ac:dyDescent="0.2">
      <c r="B233" s="15" t="s">
        <v>146</v>
      </c>
      <c r="C233" s="17">
        <v>2582</v>
      </c>
      <c r="D233" s="17">
        <v>2357</v>
      </c>
      <c r="E233" s="16">
        <v>91.285824941905503</v>
      </c>
      <c r="F233" s="17">
        <v>225</v>
      </c>
      <c r="G233" s="19">
        <v>8.7141750580945008</v>
      </c>
    </row>
    <row r="234" spans="2:7" x14ac:dyDescent="0.2">
      <c r="B234" s="15" t="s">
        <v>18</v>
      </c>
      <c r="C234" s="17">
        <v>634</v>
      </c>
      <c r="D234" s="17">
        <v>553</v>
      </c>
      <c r="E234" s="16">
        <v>87.223974763406943</v>
      </c>
      <c r="F234" s="17">
        <v>81</v>
      </c>
      <c r="G234" s="19">
        <v>12.77602523659306</v>
      </c>
    </row>
    <row r="235" spans="2:7" x14ac:dyDescent="0.2">
      <c r="B235" s="15" t="s">
        <v>11</v>
      </c>
      <c r="C235" s="17">
        <v>28245</v>
      </c>
      <c r="D235" s="17">
        <v>27771</v>
      </c>
      <c r="E235" s="16">
        <v>98.321826872012736</v>
      </c>
      <c r="F235" s="17">
        <v>474</v>
      </c>
      <c r="G235" s="19">
        <v>1.6781731279872543</v>
      </c>
    </row>
    <row r="236" spans="2:7" ht="13.5" thickBot="1" x14ac:dyDescent="0.25">
      <c r="B236" s="15" t="s">
        <v>19</v>
      </c>
      <c r="C236" s="17">
        <v>724</v>
      </c>
      <c r="D236" s="17">
        <v>692</v>
      </c>
      <c r="E236" s="16">
        <v>95.58011049723757</v>
      </c>
      <c r="F236" s="17">
        <v>32</v>
      </c>
      <c r="G236" s="19">
        <v>4.4198895027624303</v>
      </c>
    </row>
    <row r="237" spans="2:7" ht="13.5" thickBot="1" x14ac:dyDescent="0.25">
      <c r="B237" s="4" t="s">
        <v>9</v>
      </c>
      <c r="C237" s="6">
        <v>41222</v>
      </c>
      <c r="D237" s="31">
        <v>39332</v>
      </c>
      <c r="E237" s="7">
        <v>95.415069623016834</v>
      </c>
      <c r="F237" s="31">
        <v>1890</v>
      </c>
      <c r="G237" s="8">
        <v>4.5849303769831646</v>
      </c>
    </row>
    <row r="238" spans="2:7" x14ac:dyDescent="0.2">
      <c r="B238" s="218" t="s">
        <v>329</v>
      </c>
    </row>
    <row r="239" spans="2:7" x14ac:dyDescent="0.2">
      <c r="B239" s="22"/>
    </row>
    <row r="240" spans="2:7" x14ac:dyDescent="0.2">
      <c r="B240" s="22"/>
    </row>
    <row r="241" spans="2:32" x14ac:dyDescent="0.2">
      <c r="B241" s="22"/>
    </row>
    <row r="242" spans="2:32" x14ac:dyDescent="0.2">
      <c r="B242" s="22"/>
    </row>
    <row r="243" spans="2:32" ht="18" x14ac:dyDescent="0.25">
      <c r="B243" s="215" t="s">
        <v>528</v>
      </c>
    </row>
    <row r="244" spans="2:32" x14ac:dyDescent="0.2">
      <c r="B244" s="22"/>
    </row>
    <row r="245" spans="2:32" ht="27" customHeight="1" thickBot="1" x14ac:dyDescent="0.25">
      <c r="B245" s="965" t="s">
        <v>529</v>
      </c>
      <c r="C245" s="965"/>
      <c r="D245" s="965"/>
      <c r="E245" s="965"/>
      <c r="F245" s="965"/>
      <c r="G245" s="965"/>
      <c r="H245" s="965"/>
      <c r="I245" s="965"/>
      <c r="J245" s="965"/>
      <c r="K245" s="965"/>
      <c r="L245" s="965"/>
      <c r="M245" s="965"/>
      <c r="N245" s="965"/>
      <c r="O245" s="965"/>
      <c r="P245" s="965"/>
      <c r="Q245" s="965"/>
      <c r="R245" s="965"/>
      <c r="S245" s="965"/>
      <c r="T245" s="965"/>
      <c r="U245" s="965"/>
      <c r="V245" s="965"/>
      <c r="W245" s="965"/>
      <c r="X245" s="965"/>
      <c r="Y245" s="965"/>
      <c r="Z245" s="965"/>
      <c r="AA245" s="965"/>
      <c r="AB245" s="965"/>
      <c r="AC245" s="965"/>
      <c r="AD245" s="965"/>
    </row>
    <row r="246" spans="2:32" x14ac:dyDescent="0.2">
      <c r="B246" s="966" t="s">
        <v>530</v>
      </c>
      <c r="C246" s="968" t="s">
        <v>531</v>
      </c>
      <c r="D246" s="968" t="s">
        <v>532</v>
      </c>
      <c r="E246" s="968"/>
      <c r="F246" s="968" t="s">
        <v>533</v>
      </c>
      <c r="G246" s="968"/>
      <c r="H246" s="968" t="s">
        <v>534</v>
      </c>
      <c r="I246" s="968"/>
      <c r="J246" s="968" t="s">
        <v>535</v>
      </c>
      <c r="K246" s="968"/>
      <c r="L246" s="968" t="s">
        <v>536</v>
      </c>
      <c r="M246" s="968"/>
      <c r="N246" s="968" t="s">
        <v>537</v>
      </c>
      <c r="O246" s="968"/>
      <c r="P246" s="968" t="s">
        <v>538</v>
      </c>
      <c r="Q246" s="968"/>
      <c r="R246" s="968" t="s">
        <v>539</v>
      </c>
      <c r="S246" s="968"/>
      <c r="T246" s="968" t="s">
        <v>540</v>
      </c>
      <c r="U246" s="968" t="s">
        <v>541</v>
      </c>
      <c r="V246" s="968"/>
      <c r="W246" s="968" t="s">
        <v>440</v>
      </c>
      <c r="X246" s="968"/>
      <c r="Y246" s="968" t="s">
        <v>464</v>
      </c>
      <c r="Z246" s="968"/>
      <c r="AA246" s="968" t="s">
        <v>538</v>
      </c>
      <c r="AB246" s="968"/>
      <c r="AC246" s="968" t="s">
        <v>542</v>
      </c>
      <c r="AD246" s="968"/>
      <c r="AE246" s="968" t="s">
        <v>433</v>
      </c>
      <c r="AF246" s="971"/>
    </row>
    <row r="247" spans="2:32" ht="27.75" customHeight="1" x14ac:dyDescent="0.2">
      <c r="B247" s="967"/>
      <c r="C247" s="969"/>
      <c r="D247" s="473" t="s">
        <v>543</v>
      </c>
      <c r="E247" s="474" t="s">
        <v>35</v>
      </c>
      <c r="F247" s="473" t="s">
        <v>543</v>
      </c>
      <c r="G247" s="474" t="s">
        <v>35</v>
      </c>
      <c r="H247" s="473" t="s">
        <v>544</v>
      </c>
      <c r="I247" s="474" t="s">
        <v>35</v>
      </c>
      <c r="J247" s="473" t="s">
        <v>543</v>
      </c>
      <c r="K247" s="474" t="s">
        <v>35</v>
      </c>
      <c r="L247" s="473" t="s">
        <v>543</v>
      </c>
      <c r="M247" s="474" t="s">
        <v>35</v>
      </c>
      <c r="N247" s="473" t="s">
        <v>543</v>
      </c>
      <c r="O247" s="474" t="s">
        <v>35</v>
      </c>
      <c r="P247" s="473" t="s">
        <v>545</v>
      </c>
      <c r="Q247" s="474" t="s">
        <v>35</v>
      </c>
      <c r="R247" s="473" t="s">
        <v>545</v>
      </c>
      <c r="S247" s="474" t="s">
        <v>35</v>
      </c>
      <c r="T247" s="969"/>
      <c r="U247" s="473" t="s">
        <v>544</v>
      </c>
      <c r="V247" s="474" t="s">
        <v>35</v>
      </c>
      <c r="W247" s="473" t="s">
        <v>544</v>
      </c>
      <c r="X247" s="474" t="s">
        <v>35</v>
      </c>
      <c r="Y247" s="473" t="s">
        <v>544</v>
      </c>
      <c r="Z247" s="474" t="s">
        <v>35</v>
      </c>
      <c r="AA247" s="473" t="s">
        <v>546</v>
      </c>
      <c r="AB247" s="474" t="s">
        <v>35</v>
      </c>
      <c r="AC247" s="473" t="s">
        <v>547</v>
      </c>
      <c r="AD247" s="474" t="s">
        <v>35</v>
      </c>
      <c r="AE247" s="473" t="s">
        <v>544</v>
      </c>
      <c r="AF247" s="475" t="s">
        <v>35</v>
      </c>
    </row>
    <row r="248" spans="2:32" ht="13.5" thickBot="1" x14ac:dyDescent="0.25">
      <c r="B248" s="476" t="s">
        <v>548</v>
      </c>
      <c r="C248" s="477">
        <v>40957</v>
      </c>
      <c r="D248" s="477">
        <v>39409</v>
      </c>
      <c r="E248" s="478">
        <v>0.96220426300754447</v>
      </c>
      <c r="F248" s="477">
        <v>39600</v>
      </c>
      <c r="G248" s="478">
        <v>0.96686769050467558</v>
      </c>
      <c r="H248" s="477">
        <v>46448</v>
      </c>
      <c r="I248" s="478">
        <v>1.1340674365798276</v>
      </c>
      <c r="J248" s="477">
        <v>39496</v>
      </c>
      <c r="K248" s="478">
        <v>0.96432844202456236</v>
      </c>
      <c r="L248" s="477">
        <v>39547</v>
      </c>
      <c r="M248" s="478">
        <v>0.96557365041384868</v>
      </c>
      <c r="N248" s="477">
        <v>39600</v>
      </c>
      <c r="O248" s="478">
        <v>0.96686769050467558</v>
      </c>
      <c r="P248" s="477">
        <v>35504</v>
      </c>
      <c r="Q248" s="478">
        <v>0.86686036574944458</v>
      </c>
      <c r="R248" s="477">
        <v>20635</v>
      </c>
      <c r="S248" s="478">
        <v>0.50382108064555509</v>
      </c>
      <c r="T248" s="477">
        <v>40876</v>
      </c>
      <c r="U248" s="477">
        <v>40469</v>
      </c>
      <c r="V248" s="478">
        <v>0.99004305705059203</v>
      </c>
      <c r="W248" s="477">
        <v>31985</v>
      </c>
      <c r="X248" s="478">
        <v>0.78248850181035323</v>
      </c>
      <c r="Y248" s="477">
        <v>40552</v>
      </c>
      <c r="Z248" s="478">
        <v>0.99207358841373916</v>
      </c>
      <c r="AA248" s="477">
        <v>36052</v>
      </c>
      <c r="AB248" s="478">
        <v>0.88198453860456016</v>
      </c>
      <c r="AC248" s="477">
        <v>30158</v>
      </c>
      <c r="AD248" s="478">
        <v>0.73779234758782664</v>
      </c>
      <c r="AE248" s="477">
        <v>40282</v>
      </c>
      <c r="AF248" s="479">
        <v>0.9854682454251884</v>
      </c>
    </row>
    <row r="249" spans="2:32" x14ac:dyDescent="0.2">
      <c r="B249" s="65" t="s">
        <v>11</v>
      </c>
      <c r="C249" s="480">
        <v>27982</v>
      </c>
      <c r="D249" s="481">
        <v>27201</v>
      </c>
      <c r="E249" s="482">
        <v>0.97208920020012868</v>
      </c>
      <c r="F249" s="481">
        <v>27180</v>
      </c>
      <c r="G249" s="482">
        <v>0.9713387177471231</v>
      </c>
      <c r="H249" s="481">
        <v>41334</v>
      </c>
      <c r="I249" s="482">
        <v>1.4771638910728326</v>
      </c>
      <c r="J249" s="481">
        <v>27089</v>
      </c>
      <c r="K249" s="482">
        <v>0.96808662711743265</v>
      </c>
      <c r="L249" s="481">
        <v>27141</v>
      </c>
      <c r="M249" s="482">
        <v>0.96994496462011293</v>
      </c>
      <c r="N249" s="481">
        <v>27143</v>
      </c>
      <c r="O249" s="482">
        <v>0.9700164391394468</v>
      </c>
      <c r="P249" s="481">
        <v>23363</v>
      </c>
      <c r="Q249" s="482">
        <v>0.8349295975984562</v>
      </c>
      <c r="R249" s="481">
        <v>13749</v>
      </c>
      <c r="S249" s="482">
        <v>0.49135158316060323</v>
      </c>
      <c r="T249" s="480">
        <v>28127</v>
      </c>
      <c r="U249" s="481">
        <v>27909</v>
      </c>
      <c r="V249" s="482">
        <v>0.99224944003981941</v>
      </c>
      <c r="W249" s="481">
        <v>21352</v>
      </c>
      <c r="X249" s="482">
        <v>0.75912823976961641</v>
      </c>
      <c r="Y249" s="481">
        <v>27955</v>
      </c>
      <c r="Z249" s="482">
        <v>0.99388487929747216</v>
      </c>
      <c r="AA249" s="481">
        <v>23876</v>
      </c>
      <c r="AB249" s="482">
        <v>0.84886408077647812</v>
      </c>
      <c r="AC249" s="481">
        <v>19778</v>
      </c>
      <c r="AD249" s="482">
        <v>0.70316777473601877</v>
      </c>
      <c r="AE249" s="481">
        <v>27806</v>
      </c>
      <c r="AF249" s="482">
        <v>0.9885874782237708</v>
      </c>
    </row>
    <row r="250" spans="2:32" x14ac:dyDescent="0.2">
      <c r="B250" s="62" t="s">
        <v>12</v>
      </c>
      <c r="C250" s="483">
        <v>450</v>
      </c>
      <c r="D250" s="484">
        <v>454</v>
      </c>
      <c r="E250" s="485">
        <v>1.0088888888888889</v>
      </c>
      <c r="F250" s="484">
        <v>452</v>
      </c>
      <c r="G250" s="485">
        <v>1.0044444444444445</v>
      </c>
      <c r="H250" s="484">
        <v>78</v>
      </c>
      <c r="I250" s="485">
        <v>0.17333333333333334</v>
      </c>
      <c r="J250" s="484">
        <v>452</v>
      </c>
      <c r="K250" s="485">
        <v>1.0044444444444445</v>
      </c>
      <c r="L250" s="484">
        <v>452</v>
      </c>
      <c r="M250" s="485">
        <v>1.0044444444444445</v>
      </c>
      <c r="N250" s="484">
        <v>424</v>
      </c>
      <c r="O250" s="485">
        <v>0.94222222222222218</v>
      </c>
      <c r="P250" s="484">
        <v>434</v>
      </c>
      <c r="Q250" s="485">
        <v>0.96444444444444444</v>
      </c>
      <c r="R250" s="484">
        <v>155</v>
      </c>
      <c r="S250" s="485">
        <v>0.34444444444444444</v>
      </c>
      <c r="T250" s="483">
        <v>453</v>
      </c>
      <c r="U250" s="484">
        <v>418</v>
      </c>
      <c r="V250" s="485">
        <v>0.92273730684326716</v>
      </c>
      <c r="W250" s="484">
        <v>374</v>
      </c>
      <c r="X250" s="485">
        <v>0.82560706401766004</v>
      </c>
      <c r="Y250" s="484">
        <v>419</v>
      </c>
      <c r="Z250" s="485">
        <v>0.92494481236203085</v>
      </c>
      <c r="AA250" s="484">
        <v>419</v>
      </c>
      <c r="AB250" s="485">
        <v>0.92494481236203085</v>
      </c>
      <c r="AC250" s="484">
        <v>373</v>
      </c>
      <c r="AD250" s="485">
        <v>0.82339955849889623</v>
      </c>
      <c r="AE250" s="484">
        <v>419</v>
      </c>
      <c r="AF250" s="485">
        <v>0.92494481236203085</v>
      </c>
    </row>
    <row r="251" spans="2:32" x14ac:dyDescent="0.2">
      <c r="B251" s="63" t="s">
        <v>13</v>
      </c>
      <c r="C251" s="483">
        <v>5150</v>
      </c>
      <c r="D251" s="484">
        <v>4621</v>
      </c>
      <c r="E251" s="485">
        <v>0.89728155339805826</v>
      </c>
      <c r="F251" s="484">
        <v>4843</v>
      </c>
      <c r="G251" s="485">
        <v>0.94038834951456307</v>
      </c>
      <c r="H251" s="484">
        <v>504</v>
      </c>
      <c r="I251" s="485">
        <v>9.7864077669902919E-2</v>
      </c>
      <c r="J251" s="484">
        <v>4835</v>
      </c>
      <c r="K251" s="485">
        <v>0.93883495145631068</v>
      </c>
      <c r="L251" s="484">
        <v>4835</v>
      </c>
      <c r="M251" s="485">
        <v>0.93883495145631068</v>
      </c>
      <c r="N251" s="484">
        <v>4889</v>
      </c>
      <c r="O251" s="485">
        <v>0.9493203883495146</v>
      </c>
      <c r="P251" s="484">
        <v>4827</v>
      </c>
      <c r="Q251" s="485">
        <v>0.9372815533980583</v>
      </c>
      <c r="R251" s="484">
        <v>2745</v>
      </c>
      <c r="S251" s="485">
        <v>0.53300970873786413</v>
      </c>
      <c r="T251" s="483">
        <v>4999</v>
      </c>
      <c r="U251" s="484">
        <v>5074</v>
      </c>
      <c r="V251" s="485">
        <v>1.0150030006001201</v>
      </c>
      <c r="W251" s="484">
        <v>4358</v>
      </c>
      <c r="X251" s="485">
        <v>0.87177435487097421</v>
      </c>
      <c r="Y251" s="484">
        <v>5088</v>
      </c>
      <c r="Z251" s="485">
        <v>1.0178035607121425</v>
      </c>
      <c r="AA251" s="484">
        <v>4954</v>
      </c>
      <c r="AB251" s="485">
        <v>0.99099819963992797</v>
      </c>
      <c r="AC251" s="484">
        <v>4275</v>
      </c>
      <c r="AD251" s="485">
        <v>0.85517103420684137</v>
      </c>
      <c r="AE251" s="484">
        <v>4979</v>
      </c>
      <c r="AF251" s="485">
        <v>0.99599919983996799</v>
      </c>
    </row>
    <row r="252" spans="2:32" x14ac:dyDescent="0.2">
      <c r="B252" s="63" t="s">
        <v>14</v>
      </c>
      <c r="C252" s="483">
        <v>809</v>
      </c>
      <c r="D252" s="484">
        <v>829</v>
      </c>
      <c r="E252" s="485">
        <v>1.0247218788627936</v>
      </c>
      <c r="F252" s="484">
        <v>830</v>
      </c>
      <c r="G252" s="485">
        <v>1.0259579728059331</v>
      </c>
      <c r="H252" s="484">
        <v>1444</v>
      </c>
      <c r="I252" s="485">
        <v>1.784919653893696</v>
      </c>
      <c r="J252" s="484">
        <v>827</v>
      </c>
      <c r="K252" s="485">
        <v>1.0222496909765142</v>
      </c>
      <c r="L252" s="484">
        <v>827</v>
      </c>
      <c r="M252" s="485">
        <v>1.0222496909765142</v>
      </c>
      <c r="N252" s="484">
        <v>823</v>
      </c>
      <c r="O252" s="485">
        <v>1.0173053152039555</v>
      </c>
      <c r="P252" s="484">
        <v>726</v>
      </c>
      <c r="Q252" s="485">
        <v>0.89740420271940669</v>
      </c>
      <c r="R252" s="484">
        <v>421</v>
      </c>
      <c r="S252" s="485">
        <v>0.52039555006180471</v>
      </c>
      <c r="T252" s="483">
        <v>842</v>
      </c>
      <c r="U252" s="484">
        <v>846</v>
      </c>
      <c r="V252" s="485">
        <v>1.004750593824228</v>
      </c>
      <c r="W252" s="484">
        <v>666</v>
      </c>
      <c r="X252" s="485">
        <v>0.79097387173396672</v>
      </c>
      <c r="Y252" s="484">
        <v>843</v>
      </c>
      <c r="Z252" s="485">
        <v>1.0011876484560569</v>
      </c>
      <c r="AA252" s="484">
        <v>809</v>
      </c>
      <c r="AB252" s="485">
        <v>0.96080760095011875</v>
      </c>
      <c r="AC252" s="484">
        <v>656</v>
      </c>
      <c r="AD252" s="485">
        <v>0.77909738717339672</v>
      </c>
      <c r="AE252" s="484">
        <v>849</v>
      </c>
      <c r="AF252" s="485">
        <v>1.008313539192399</v>
      </c>
    </row>
    <row r="253" spans="2:32" x14ac:dyDescent="0.2">
      <c r="B253" s="63" t="s">
        <v>15</v>
      </c>
      <c r="C253" s="483">
        <v>636</v>
      </c>
      <c r="D253" s="484">
        <v>688</v>
      </c>
      <c r="E253" s="485">
        <v>1.0817610062893082</v>
      </c>
      <c r="F253" s="484">
        <v>679</v>
      </c>
      <c r="G253" s="485">
        <v>1.0676100628930818</v>
      </c>
      <c r="H253" s="484">
        <v>49</v>
      </c>
      <c r="I253" s="485">
        <v>7.7044025157232701E-2</v>
      </c>
      <c r="J253" s="484">
        <v>679</v>
      </c>
      <c r="K253" s="485">
        <v>1.0676100628930818</v>
      </c>
      <c r="L253" s="484">
        <v>679</v>
      </c>
      <c r="M253" s="485">
        <v>1.0676100628930818</v>
      </c>
      <c r="N253" s="484">
        <v>637</v>
      </c>
      <c r="O253" s="485">
        <v>1.0015723270440251</v>
      </c>
      <c r="P253" s="484">
        <v>619</v>
      </c>
      <c r="Q253" s="485">
        <v>0.97327044025157228</v>
      </c>
      <c r="R253" s="484">
        <v>526</v>
      </c>
      <c r="S253" s="485">
        <v>0.82704402515723274</v>
      </c>
      <c r="T253" s="483">
        <v>642</v>
      </c>
      <c r="U253" s="484">
        <v>644</v>
      </c>
      <c r="V253" s="485">
        <v>1.0031152647975077</v>
      </c>
      <c r="W253" s="484">
        <v>524</v>
      </c>
      <c r="X253" s="485">
        <v>0.81619937694704048</v>
      </c>
      <c r="Y253" s="484">
        <v>639</v>
      </c>
      <c r="Z253" s="485">
        <v>0.99532710280373837</v>
      </c>
      <c r="AA253" s="484">
        <v>594</v>
      </c>
      <c r="AB253" s="485">
        <v>0.92523364485981308</v>
      </c>
      <c r="AC253" s="484">
        <v>559</v>
      </c>
      <c r="AD253" s="485">
        <v>0.87071651090342683</v>
      </c>
      <c r="AE253" s="484">
        <v>639</v>
      </c>
      <c r="AF253" s="485">
        <v>0.99532710280373837</v>
      </c>
    </row>
    <row r="254" spans="2:32" x14ac:dyDescent="0.2">
      <c r="B254" s="63" t="s">
        <v>16</v>
      </c>
      <c r="C254" s="483">
        <v>1531</v>
      </c>
      <c r="D254" s="484">
        <v>1459</v>
      </c>
      <c r="E254" s="485">
        <v>0.95297191378184198</v>
      </c>
      <c r="F254" s="484">
        <v>1456</v>
      </c>
      <c r="G254" s="485">
        <v>0.95101241018941873</v>
      </c>
      <c r="H254" s="484">
        <v>2923</v>
      </c>
      <c r="I254" s="485">
        <v>1.9092096668843892</v>
      </c>
      <c r="J254" s="484">
        <v>1456</v>
      </c>
      <c r="K254" s="485">
        <v>0.95101241018941873</v>
      </c>
      <c r="L254" s="484">
        <v>1456</v>
      </c>
      <c r="M254" s="485">
        <v>0.95101241018941873</v>
      </c>
      <c r="N254" s="484">
        <v>1447</v>
      </c>
      <c r="O254" s="485">
        <v>0.94513389941214887</v>
      </c>
      <c r="P254" s="484">
        <v>1405</v>
      </c>
      <c r="Q254" s="485">
        <v>0.91770084911822336</v>
      </c>
      <c r="R254" s="484">
        <v>622</v>
      </c>
      <c r="S254" s="485">
        <v>0.40627041149575444</v>
      </c>
      <c r="T254" s="483">
        <v>1546</v>
      </c>
      <c r="U254" s="484">
        <v>1371</v>
      </c>
      <c r="V254" s="485">
        <v>0.88680465717981893</v>
      </c>
      <c r="W254" s="484">
        <v>1176</v>
      </c>
      <c r="X254" s="485">
        <v>0.76067270375161711</v>
      </c>
      <c r="Y254" s="484">
        <v>1367</v>
      </c>
      <c r="Z254" s="485">
        <v>0.88421733505821476</v>
      </c>
      <c r="AA254" s="484">
        <v>1252</v>
      </c>
      <c r="AB254" s="485">
        <v>0.80983182406209575</v>
      </c>
      <c r="AC254" s="484">
        <v>1097</v>
      </c>
      <c r="AD254" s="485">
        <v>0.70957309184993533</v>
      </c>
      <c r="AE254" s="484">
        <v>1379</v>
      </c>
      <c r="AF254" s="485">
        <v>0.89197930142302717</v>
      </c>
    </row>
    <row r="255" spans="2:32" x14ac:dyDescent="0.2">
      <c r="B255" s="63" t="s">
        <v>17</v>
      </c>
      <c r="C255" s="483">
        <v>482</v>
      </c>
      <c r="D255" s="484">
        <v>474</v>
      </c>
      <c r="E255" s="485">
        <v>0.98340248962655596</v>
      </c>
      <c r="F255" s="484">
        <v>479</v>
      </c>
      <c r="G255" s="485">
        <v>0.99377593360995853</v>
      </c>
      <c r="H255" s="484">
        <v>33</v>
      </c>
      <c r="I255" s="485">
        <v>6.8464730290456438E-2</v>
      </c>
      <c r="J255" s="484">
        <v>479</v>
      </c>
      <c r="K255" s="485">
        <v>0.99377593360995853</v>
      </c>
      <c r="L255" s="484">
        <v>479</v>
      </c>
      <c r="M255" s="485">
        <v>0.99377593360995853</v>
      </c>
      <c r="N255" s="484">
        <v>480</v>
      </c>
      <c r="O255" s="485">
        <v>0.99585062240663902</v>
      </c>
      <c r="P255" s="484">
        <v>463</v>
      </c>
      <c r="Q255" s="485">
        <v>0.96058091286307057</v>
      </c>
      <c r="R255" s="484">
        <v>405</v>
      </c>
      <c r="S255" s="485">
        <v>0.84024896265560167</v>
      </c>
      <c r="T255" s="483">
        <v>482</v>
      </c>
      <c r="U255" s="484">
        <v>493</v>
      </c>
      <c r="V255" s="485">
        <v>1.0228215767634854</v>
      </c>
      <c r="W255" s="484">
        <v>444</v>
      </c>
      <c r="X255" s="485">
        <v>0.92116182572614103</v>
      </c>
      <c r="Y255" s="484">
        <v>496</v>
      </c>
      <c r="Z255" s="485">
        <v>1.0290456431535269</v>
      </c>
      <c r="AA255" s="484">
        <v>491</v>
      </c>
      <c r="AB255" s="485">
        <v>1.0186721991701244</v>
      </c>
      <c r="AC255" s="484">
        <v>395</v>
      </c>
      <c r="AD255" s="485">
        <v>0.81950207468879666</v>
      </c>
      <c r="AE255" s="484">
        <v>495</v>
      </c>
      <c r="AF255" s="485">
        <v>1.0269709543568464</v>
      </c>
    </row>
    <row r="256" spans="2:32" x14ac:dyDescent="0.2">
      <c r="B256" s="63" t="s">
        <v>146</v>
      </c>
      <c r="C256" s="483">
        <v>3054</v>
      </c>
      <c r="D256" s="484">
        <v>2867</v>
      </c>
      <c r="E256" s="485">
        <v>0.9387688277668631</v>
      </c>
      <c r="F256" s="484">
        <v>2862</v>
      </c>
      <c r="G256" s="485">
        <v>0.93713163064833005</v>
      </c>
      <c r="H256" s="484">
        <v>52</v>
      </c>
      <c r="I256" s="485">
        <v>1.7026850032743943E-2</v>
      </c>
      <c r="J256" s="484">
        <v>2860</v>
      </c>
      <c r="K256" s="485">
        <v>0.93647675180091683</v>
      </c>
      <c r="L256" s="484">
        <v>2859</v>
      </c>
      <c r="M256" s="485">
        <v>0.93614931237721022</v>
      </c>
      <c r="N256" s="484">
        <v>2938</v>
      </c>
      <c r="O256" s="485">
        <v>0.96201702685003276</v>
      </c>
      <c r="P256" s="484">
        <v>2892</v>
      </c>
      <c r="Q256" s="485">
        <v>0.94695481335952847</v>
      </c>
      <c r="R256" s="484">
        <v>1708</v>
      </c>
      <c r="S256" s="485">
        <v>0.55926653569089724</v>
      </c>
      <c r="T256" s="483">
        <v>2908</v>
      </c>
      <c r="U256" s="484">
        <v>2908</v>
      </c>
      <c r="V256" s="485">
        <v>1</v>
      </c>
      <c r="W256" s="484">
        <v>2427</v>
      </c>
      <c r="X256" s="485">
        <v>0.83459422283356255</v>
      </c>
      <c r="Y256" s="484">
        <v>2920</v>
      </c>
      <c r="Z256" s="485">
        <v>1.0041265474552958</v>
      </c>
      <c r="AA256" s="484">
        <v>2867</v>
      </c>
      <c r="AB256" s="485">
        <v>0.98590096286107287</v>
      </c>
      <c r="AC256" s="484">
        <v>2376</v>
      </c>
      <c r="AD256" s="485">
        <v>0.81705639614855574</v>
      </c>
      <c r="AE256" s="484">
        <v>2909</v>
      </c>
      <c r="AF256" s="485">
        <v>1.000343878954608</v>
      </c>
    </row>
    <row r="257" spans="2:32" x14ac:dyDescent="0.2">
      <c r="B257" s="63" t="s">
        <v>18</v>
      </c>
      <c r="C257" s="483">
        <v>375</v>
      </c>
      <c r="D257" s="484">
        <v>305</v>
      </c>
      <c r="E257" s="485">
        <v>0.81333333333333335</v>
      </c>
      <c r="F257" s="484">
        <v>311</v>
      </c>
      <c r="G257" s="485">
        <v>0.82933333333333337</v>
      </c>
      <c r="H257" s="484">
        <v>16</v>
      </c>
      <c r="I257" s="485">
        <v>4.2666666666666665E-2</v>
      </c>
      <c r="J257" s="484">
        <v>311</v>
      </c>
      <c r="K257" s="485">
        <v>0.82933333333333337</v>
      </c>
      <c r="L257" s="484">
        <v>311</v>
      </c>
      <c r="M257" s="485">
        <v>0.82933333333333337</v>
      </c>
      <c r="N257" s="484">
        <v>320</v>
      </c>
      <c r="O257" s="485">
        <v>0.85333333333333339</v>
      </c>
      <c r="P257" s="484">
        <v>312</v>
      </c>
      <c r="Q257" s="485">
        <v>0.83199999999999996</v>
      </c>
      <c r="R257" s="484">
        <v>92</v>
      </c>
      <c r="S257" s="485">
        <v>0.24533333333333332</v>
      </c>
      <c r="T257" s="483">
        <v>380</v>
      </c>
      <c r="U257" s="484">
        <v>263</v>
      </c>
      <c r="V257" s="485">
        <v>0.69210526315789478</v>
      </c>
      <c r="W257" s="484">
        <v>262</v>
      </c>
      <c r="X257" s="485">
        <v>0.68947368421052635</v>
      </c>
      <c r="Y257" s="484">
        <v>281</v>
      </c>
      <c r="Z257" s="485">
        <v>0.73947368421052628</v>
      </c>
      <c r="AA257" s="484">
        <v>264</v>
      </c>
      <c r="AB257" s="485">
        <v>0.69473684210526321</v>
      </c>
      <c r="AC257" s="484">
        <v>231</v>
      </c>
      <c r="AD257" s="485">
        <v>0.60789473684210527</v>
      </c>
      <c r="AE257" s="484">
        <v>281</v>
      </c>
      <c r="AF257" s="485">
        <v>0.73947368421052628</v>
      </c>
    </row>
    <row r="258" spans="2:32" ht="13.5" thickBot="1" x14ac:dyDescent="0.25">
      <c r="B258" s="67" t="s">
        <v>19</v>
      </c>
      <c r="C258" s="486">
        <v>488</v>
      </c>
      <c r="D258" s="487">
        <v>511</v>
      </c>
      <c r="E258" s="488">
        <v>1.0471311475409837</v>
      </c>
      <c r="F258" s="487">
        <v>508</v>
      </c>
      <c r="G258" s="488">
        <v>1.040983606557377</v>
      </c>
      <c r="H258" s="487">
        <v>15</v>
      </c>
      <c r="I258" s="488">
        <v>3.0737704918032786E-2</v>
      </c>
      <c r="J258" s="487">
        <v>508</v>
      </c>
      <c r="K258" s="488">
        <v>1.040983606557377</v>
      </c>
      <c r="L258" s="487">
        <v>508</v>
      </c>
      <c r="M258" s="488">
        <v>1.040983606557377</v>
      </c>
      <c r="N258" s="487">
        <v>499</v>
      </c>
      <c r="O258" s="488">
        <v>1.0225409836065573</v>
      </c>
      <c r="P258" s="487">
        <v>463</v>
      </c>
      <c r="Q258" s="488">
        <v>0.94877049180327866</v>
      </c>
      <c r="R258" s="487">
        <v>212</v>
      </c>
      <c r="S258" s="488">
        <v>0.4344262295081967</v>
      </c>
      <c r="T258" s="486">
        <v>497</v>
      </c>
      <c r="U258" s="487">
        <v>543</v>
      </c>
      <c r="V258" s="488">
        <v>1.0925553319919517</v>
      </c>
      <c r="W258" s="487">
        <v>402</v>
      </c>
      <c r="X258" s="488">
        <v>0.80885311871227361</v>
      </c>
      <c r="Y258" s="487">
        <v>544</v>
      </c>
      <c r="Z258" s="488">
        <v>1.0945674044265594</v>
      </c>
      <c r="AA258" s="487">
        <v>526</v>
      </c>
      <c r="AB258" s="488">
        <v>1.0583501006036218</v>
      </c>
      <c r="AC258" s="487">
        <v>418</v>
      </c>
      <c r="AD258" s="488">
        <v>0.84104627766599593</v>
      </c>
      <c r="AE258" s="487">
        <v>526</v>
      </c>
      <c r="AF258" s="488">
        <v>1.0583501006036218</v>
      </c>
    </row>
    <row r="259" spans="2:32" ht="13.5" thickBot="1" x14ac:dyDescent="0.25">
      <c r="B259" s="489" t="s">
        <v>7</v>
      </c>
      <c r="C259" s="490">
        <v>78411</v>
      </c>
      <c r="D259" s="490">
        <v>73968</v>
      </c>
      <c r="E259" s="491">
        <v>0.94333703179400852</v>
      </c>
      <c r="F259" s="490">
        <v>74329</v>
      </c>
      <c r="G259" s="491">
        <v>0.94794097766894947</v>
      </c>
      <c r="H259" s="490">
        <v>75214</v>
      </c>
      <c r="I259" s="491">
        <v>0.95922765938452514</v>
      </c>
      <c r="J259" s="490">
        <v>74213</v>
      </c>
      <c r="K259" s="491">
        <v>0.94646159339888536</v>
      </c>
      <c r="L259" s="490">
        <v>74258</v>
      </c>
      <c r="M259" s="491">
        <v>0.94703549246916885</v>
      </c>
      <c r="N259" s="490">
        <v>73894</v>
      </c>
      <c r="O259" s="491">
        <v>0.94239328665620892</v>
      </c>
      <c r="P259" s="490">
        <v>68259</v>
      </c>
      <c r="Q259" s="491">
        <v>0.87052836974404102</v>
      </c>
      <c r="R259" s="490">
        <v>42337</v>
      </c>
      <c r="S259" s="491">
        <v>0.53993699863539557</v>
      </c>
      <c r="T259" s="490">
        <v>79793</v>
      </c>
      <c r="U259" s="490">
        <v>76176</v>
      </c>
      <c r="V259" s="491">
        <v>0.95467020916621759</v>
      </c>
      <c r="W259" s="490">
        <v>61520</v>
      </c>
      <c r="X259" s="491">
        <v>0.77099494943165436</v>
      </c>
      <c r="Y259" s="490">
        <v>76361</v>
      </c>
      <c r="Z259" s="491">
        <v>0.95698870828268146</v>
      </c>
      <c r="AA259" s="490">
        <v>69229</v>
      </c>
      <c r="AB259" s="491">
        <v>0.86760743423608588</v>
      </c>
      <c r="AC259" s="490">
        <v>59640</v>
      </c>
      <c r="AD259" s="491">
        <v>0.74743398543731909</v>
      </c>
      <c r="AE259" s="490">
        <v>75795</v>
      </c>
      <c r="AF259" s="492">
        <v>0.94989535422906768</v>
      </c>
    </row>
    <row r="260" spans="2:32" ht="17.25" customHeight="1" x14ac:dyDescent="0.2">
      <c r="B260" s="988" t="s">
        <v>549</v>
      </c>
      <c r="C260" s="988"/>
      <c r="D260" s="988"/>
      <c r="E260" s="988"/>
      <c r="F260" s="988"/>
      <c r="G260" s="988"/>
      <c r="H260" s="988"/>
      <c r="I260" s="988"/>
      <c r="J260" s="988"/>
      <c r="K260" s="432"/>
      <c r="L260" s="432"/>
      <c r="M260" s="432"/>
      <c r="N260" s="433"/>
      <c r="O260" s="432"/>
      <c r="P260" s="432"/>
      <c r="Q260" s="432"/>
      <c r="R260" s="432"/>
      <c r="S260" s="432"/>
      <c r="T260" s="432"/>
      <c r="U260" s="433"/>
      <c r="V260" s="432"/>
      <c r="W260" s="433"/>
      <c r="X260" s="432"/>
    </row>
    <row r="261" spans="2:32" x14ac:dyDescent="0.2">
      <c r="B261" s="908" t="s">
        <v>550</v>
      </c>
      <c r="C261" s="908"/>
      <c r="D261" s="908"/>
      <c r="E261" s="908"/>
      <c r="F261" s="908"/>
      <c r="G261" s="908"/>
      <c r="H261" s="908"/>
      <c r="I261" s="908"/>
      <c r="J261" s="908"/>
      <c r="K261" s="908"/>
      <c r="L261" s="434"/>
      <c r="M261" s="434"/>
      <c r="N261" s="433"/>
      <c r="O261" s="435"/>
      <c r="P261" s="435"/>
      <c r="Q261" s="435"/>
      <c r="R261" s="435"/>
      <c r="S261" s="435"/>
      <c r="T261" s="435"/>
      <c r="U261" s="433"/>
      <c r="V261" s="435"/>
      <c r="W261" s="433"/>
      <c r="X261" s="435"/>
    </row>
    <row r="262" spans="2:32" x14ac:dyDescent="0.2">
      <c r="B262" s="908" t="s">
        <v>558</v>
      </c>
      <c r="C262" s="908"/>
      <c r="D262" s="908"/>
      <c r="E262" s="908"/>
      <c r="F262" s="908"/>
      <c r="G262" s="908"/>
      <c r="H262" s="908"/>
      <c r="I262" s="908"/>
      <c r="J262" s="908"/>
      <c r="K262" s="908"/>
      <c r="L262" s="908"/>
      <c r="M262" s="908"/>
      <c r="N262" s="908"/>
      <c r="O262" s="908"/>
      <c r="P262" s="908"/>
      <c r="Q262" s="908"/>
      <c r="R262" s="908"/>
      <c r="S262" s="908"/>
      <c r="T262" s="908"/>
      <c r="U262" s="908"/>
      <c r="V262" s="908"/>
      <c r="W262" s="908"/>
      <c r="X262" s="908"/>
    </row>
    <row r="264" spans="2:32" x14ac:dyDescent="0.2">
      <c r="B264" s="436" t="s">
        <v>552</v>
      </c>
    </row>
    <row r="265" spans="2:32" x14ac:dyDescent="0.2">
      <c r="B265" s="3" t="s">
        <v>553</v>
      </c>
    </row>
    <row r="266" spans="2:32" x14ac:dyDescent="0.2">
      <c r="B266" s="3" t="s">
        <v>554</v>
      </c>
    </row>
    <row r="267" spans="2:32" x14ac:dyDescent="0.2">
      <c r="B267" s="3" t="s">
        <v>555</v>
      </c>
    </row>
    <row r="268" spans="2:32" x14ac:dyDescent="0.2">
      <c r="B268" s="3" t="s">
        <v>556</v>
      </c>
    </row>
    <row r="269" spans="2:32" x14ac:dyDescent="0.2">
      <c r="B269" s="3" t="s">
        <v>557</v>
      </c>
    </row>
    <row r="270" spans="2:32" x14ac:dyDescent="0.2">
      <c r="B270" s="22"/>
    </row>
    <row r="271" spans="2:32" x14ac:dyDescent="0.2">
      <c r="B271" s="22"/>
    </row>
    <row r="272" spans="2:32" x14ac:dyDescent="0.2">
      <c r="B272" s="22"/>
    </row>
    <row r="273" spans="2:120" x14ac:dyDescent="0.2">
      <c r="B273" s="22"/>
    </row>
    <row r="274" spans="2:120" x14ac:dyDescent="0.2">
      <c r="B274" s="22"/>
    </row>
    <row r="275" spans="2:120" ht="18" x14ac:dyDescent="0.2">
      <c r="B275" s="909" t="s">
        <v>420</v>
      </c>
      <c r="C275" s="909"/>
      <c r="D275" s="909"/>
    </row>
    <row r="276" spans="2:120" ht="18" x14ac:dyDescent="0.2">
      <c r="B276" s="356"/>
      <c r="C276" s="356"/>
      <c r="D276" s="356"/>
    </row>
    <row r="277" spans="2:120" ht="18" x14ac:dyDescent="0.2">
      <c r="B277" s="356"/>
      <c r="C277" s="356"/>
      <c r="D277" s="356"/>
    </row>
    <row r="278" spans="2:120" ht="24" customHeight="1" thickBot="1" x14ac:dyDescent="0.25">
      <c r="B278" s="910" t="s">
        <v>420</v>
      </c>
      <c r="C278" s="911"/>
      <c r="D278" s="911"/>
      <c r="E278" s="911"/>
      <c r="F278" s="911"/>
      <c r="G278" s="911"/>
      <c r="H278" s="911"/>
      <c r="I278" s="911"/>
      <c r="J278" s="911"/>
      <c r="K278" s="911"/>
      <c r="L278" s="911"/>
      <c r="M278" s="911"/>
      <c r="N278" s="911"/>
      <c r="O278" s="326"/>
      <c r="P278" s="326"/>
      <c r="Q278" s="326"/>
      <c r="R278" s="326"/>
      <c r="S278" s="326"/>
      <c r="T278" s="326"/>
      <c r="U278" s="326"/>
      <c r="V278" s="326"/>
      <c r="W278" s="326"/>
      <c r="X278" s="326"/>
      <c r="Y278" s="326"/>
      <c r="Z278" s="326"/>
      <c r="AA278" s="326"/>
      <c r="AB278" s="326"/>
      <c r="AC278" s="326"/>
      <c r="AD278" s="326"/>
      <c r="AE278" s="326"/>
      <c r="AF278" s="326"/>
      <c r="AG278" s="326"/>
      <c r="AH278" s="326"/>
      <c r="AI278" s="326"/>
      <c r="AJ278" s="326"/>
      <c r="AK278" s="326"/>
      <c r="AL278" s="326"/>
      <c r="AM278" s="326"/>
      <c r="AN278" s="326"/>
      <c r="AO278" s="326"/>
      <c r="AP278" s="326"/>
      <c r="AQ278" s="327"/>
      <c r="AR278" s="326"/>
      <c r="AS278" s="326"/>
      <c r="AT278" s="326"/>
      <c r="AU278" s="326"/>
      <c r="AV278" s="326"/>
      <c r="AW278" s="326"/>
      <c r="AX278" s="326"/>
      <c r="AY278" s="326"/>
      <c r="AZ278" s="326"/>
      <c r="BA278" s="326"/>
      <c r="BB278" s="326"/>
      <c r="BC278" s="326"/>
      <c r="BD278" s="326"/>
      <c r="BE278" s="326"/>
      <c r="BF278" s="326"/>
      <c r="BG278" s="326"/>
      <c r="BH278" s="326"/>
      <c r="BI278" s="326"/>
      <c r="BJ278" s="326"/>
      <c r="BK278" s="326"/>
      <c r="BL278" s="326"/>
      <c r="BM278" s="326"/>
      <c r="BN278" s="326"/>
      <c r="BO278" s="326"/>
      <c r="BP278" s="326"/>
      <c r="BQ278" s="326"/>
      <c r="BR278" s="326"/>
      <c r="BS278" s="326"/>
      <c r="BT278" s="564"/>
      <c r="BU278" s="326"/>
      <c r="BV278" s="326"/>
      <c r="BW278" s="326"/>
      <c r="BX278" s="326"/>
      <c r="BY278" s="326"/>
      <c r="BZ278" s="326"/>
      <c r="CA278" s="326"/>
      <c r="CB278" s="326"/>
      <c r="CC278" s="326"/>
      <c r="CD278" s="326"/>
      <c r="CE278" s="326"/>
      <c r="CF278" s="326"/>
      <c r="CG278" s="326"/>
      <c r="CH278" s="326"/>
      <c r="CI278" s="326"/>
      <c r="CJ278" s="326"/>
      <c r="CK278" s="326"/>
      <c r="CL278" s="326"/>
      <c r="CM278" s="326"/>
      <c r="CN278" s="326"/>
      <c r="CO278" s="326"/>
      <c r="CP278" s="326"/>
      <c r="CQ278" s="326"/>
      <c r="CR278" s="326"/>
      <c r="CS278" s="326"/>
      <c r="CT278" s="326"/>
      <c r="CU278" s="326"/>
      <c r="CV278" s="326"/>
      <c r="CW278" s="326"/>
      <c r="CX278" s="326"/>
      <c r="CY278" s="326"/>
      <c r="CZ278" s="326"/>
      <c r="DA278" s="326"/>
      <c r="DB278" s="326"/>
      <c r="DC278" s="326"/>
      <c r="DD278" s="326"/>
      <c r="DE278" s="326"/>
      <c r="DF278" s="326"/>
      <c r="DG278" s="326"/>
      <c r="DH278" s="326"/>
      <c r="DI278" s="329"/>
      <c r="DJ278" s="330"/>
      <c r="DK278" s="326"/>
      <c r="DL278" s="326"/>
      <c r="DM278" s="326"/>
      <c r="DN278" s="326"/>
      <c r="DO278" s="326"/>
      <c r="DP278" s="326"/>
    </row>
    <row r="279" spans="2:120" x14ac:dyDescent="0.2">
      <c r="B279" s="912" t="s">
        <v>671</v>
      </c>
      <c r="C279" s="915" t="s">
        <v>422</v>
      </c>
      <c r="D279" s="916"/>
      <c r="E279" s="916"/>
      <c r="F279" s="916"/>
      <c r="G279" s="916"/>
      <c r="H279" s="916"/>
      <c r="I279" s="916"/>
      <c r="J279" s="916"/>
      <c r="K279" s="916"/>
      <c r="L279" s="916"/>
      <c r="M279" s="916"/>
      <c r="N279" s="916"/>
      <c r="O279" s="916"/>
      <c r="P279" s="916"/>
      <c r="Q279" s="916"/>
      <c r="R279" s="916"/>
      <c r="S279" s="916"/>
      <c r="T279" s="916"/>
      <c r="U279" s="916"/>
      <c r="V279" s="916"/>
      <c r="W279" s="916"/>
      <c r="X279" s="916"/>
      <c r="Y279" s="916"/>
      <c r="Z279" s="916"/>
      <c r="AA279" s="916"/>
      <c r="AB279" s="916"/>
      <c r="AC279" s="916"/>
      <c r="AD279" s="916"/>
      <c r="AE279" s="916"/>
      <c r="AF279" s="916"/>
      <c r="AG279" s="916"/>
      <c r="AH279" s="916"/>
      <c r="AI279" s="916"/>
      <c r="AJ279" s="916"/>
      <c r="AK279" s="916"/>
      <c r="AL279" s="917"/>
      <c r="AM279" s="888" t="s">
        <v>423</v>
      </c>
      <c r="AN279" s="888"/>
      <c r="AO279" s="888"/>
      <c r="AP279" s="888"/>
      <c r="AQ279" s="888"/>
      <c r="AR279" s="888"/>
      <c r="AS279" s="888" t="s">
        <v>424</v>
      </c>
      <c r="AT279" s="888"/>
      <c r="AU279" s="915" t="s">
        <v>425</v>
      </c>
      <c r="AV279" s="916"/>
      <c r="AW279" s="916"/>
      <c r="AX279" s="916"/>
      <c r="AY279" s="916"/>
      <c r="AZ279" s="916"/>
      <c r="BA279" s="916"/>
      <c r="BB279" s="916"/>
      <c r="BC279" s="916"/>
      <c r="BD279" s="916"/>
      <c r="BE279" s="916"/>
      <c r="BF279" s="916"/>
      <c r="BG279" s="916"/>
      <c r="BH279" s="916"/>
      <c r="BI279" s="916"/>
      <c r="BJ279" s="916"/>
      <c r="BK279" s="916"/>
      <c r="BL279" s="917"/>
      <c r="BM279" s="915" t="s">
        <v>426</v>
      </c>
      <c r="BN279" s="916"/>
      <c r="BO279" s="916"/>
      <c r="BP279" s="916"/>
      <c r="BQ279" s="916"/>
      <c r="BR279" s="916"/>
      <c r="BS279" s="916"/>
      <c r="BT279" s="916"/>
      <c r="BU279" s="916"/>
      <c r="BV279" s="916"/>
      <c r="BW279" s="916"/>
      <c r="BX279" s="916"/>
      <c r="BY279" s="916"/>
      <c r="BZ279" s="916"/>
      <c r="CA279" s="916"/>
      <c r="CB279" s="916"/>
      <c r="CC279" s="916"/>
      <c r="CD279" s="916"/>
      <c r="CE279" s="916"/>
      <c r="CF279" s="916"/>
      <c r="CG279" s="916"/>
      <c r="CH279" s="916"/>
      <c r="CI279" s="916"/>
      <c r="CJ279" s="916"/>
      <c r="CK279" s="916"/>
      <c r="CL279" s="917"/>
      <c r="CM279" s="900" t="s">
        <v>427</v>
      </c>
      <c r="CN279" s="900"/>
      <c r="CO279" s="900"/>
      <c r="CP279" s="900"/>
      <c r="CQ279" s="901" t="s">
        <v>428</v>
      </c>
      <c r="CR279" s="902"/>
      <c r="CS279" s="902"/>
      <c r="CT279" s="902"/>
      <c r="CU279" s="902"/>
      <c r="CV279" s="902"/>
      <c r="CW279" s="902"/>
      <c r="CX279" s="903"/>
      <c r="CY279" s="888" t="s">
        <v>429</v>
      </c>
      <c r="CZ279" s="888"/>
      <c r="DA279" s="888"/>
      <c r="DB279" s="888"/>
      <c r="DC279" s="888"/>
      <c r="DD279" s="888"/>
      <c r="DE279" s="888" t="s">
        <v>430</v>
      </c>
      <c r="DF279" s="888"/>
      <c r="DG279" s="888"/>
      <c r="DH279" s="888"/>
      <c r="DI279" s="888"/>
      <c r="DJ279" s="888"/>
      <c r="DK279" s="888"/>
      <c r="DL279" s="888"/>
      <c r="DM279" s="888"/>
      <c r="DN279" s="888"/>
      <c r="DO279" s="888"/>
      <c r="DP279" s="889"/>
    </row>
    <row r="280" spans="2:120" x14ac:dyDescent="0.2">
      <c r="B280" s="913"/>
      <c r="C280" s="890" t="s">
        <v>431</v>
      </c>
      <c r="D280" s="890"/>
      <c r="E280" s="890" t="s">
        <v>432</v>
      </c>
      <c r="F280" s="890"/>
      <c r="G280" s="890" t="s">
        <v>433</v>
      </c>
      <c r="H280" s="890"/>
      <c r="I280" s="890" t="s">
        <v>434</v>
      </c>
      <c r="J280" s="890"/>
      <c r="K280" s="890" t="s">
        <v>435</v>
      </c>
      <c r="L280" s="890"/>
      <c r="M280" s="890" t="s">
        <v>436</v>
      </c>
      <c r="N280" s="890"/>
      <c r="O280" s="890" t="s">
        <v>437</v>
      </c>
      <c r="P280" s="890"/>
      <c r="Q280" s="890" t="s">
        <v>438</v>
      </c>
      <c r="R280" s="890"/>
      <c r="S280" s="890" t="s">
        <v>439</v>
      </c>
      <c r="T280" s="890"/>
      <c r="U280" s="890" t="s">
        <v>440</v>
      </c>
      <c r="V280" s="890"/>
      <c r="W280" s="890" t="s">
        <v>441</v>
      </c>
      <c r="X280" s="890"/>
      <c r="Y280" s="890" t="s">
        <v>442</v>
      </c>
      <c r="Z280" s="890"/>
      <c r="AA280" s="890" t="s">
        <v>443</v>
      </c>
      <c r="AB280" s="890"/>
      <c r="AC280" s="890" t="s">
        <v>444</v>
      </c>
      <c r="AD280" s="890"/>
      <c r="AE280" s="891" t="s">
        <v>445</v>
      </c>
      <c r="AF280" s="892"/>
      <c r="AG280" s="892"/>
      <c r="AH280" s="892"/>
      <c r="AI280" s="892"/>
      <c r="AJ280" s="893"/>
      <c r="AK280" s="890" t="s">
        <v>446</v>
      </c>
      <c r="AL280" s="890"/>
      <c r="AM280" s="890" t="s">
        <v>447</v>
      </c>
      <c r="AN280" s="890"/>
      <c r="AO280" s="890" t="s">
        <v>448</v>
      </c>
      <c r="AP280" s="890"/>
      <c r="AQ280" s="890" t="s">
        <v>449</v>
      </c>
      <c r="AR280" s="890"/>
      <c r="AS280" s="890" t="s">
        <v>450</v>
      </c>
      <c r="AT280" s="890"/>
      <c r="AU280" s="890" t="s">
        <v>451</v>
      </c>
      <c r="AV280" s="890"/>
      <c r="AW280" s="890" t="s">
        <v>452</v>
      </c>
      <c r="AX280" s="890"/>
      <c r="AY280" s="890" t="s">
        <v>453</v>
      </c>
      <c r="AZ280" s="890"/>
      <c r="BA280" s="890" t="s">
        <v>454</v>
      </c>
      <c r="BB280" s="890"/>
      <c r="BC280" s="890" t="s">
        <v>455</v>
      </c>
      <c r="BD280" s="890"/>
      <c r="BE280" s="890" t="s">
        <v>456</v>
      </c>
      <c r="BF280" s="890"/>
      <c r="BG280" s="890" t="s">
        <v>457</v>
      </c>
      <c r="BH280" s="890"/>
      <c r="BI280" s="890" t="s">
        <v>458</v>
      </c>
      <c r="BJ280" s="890"/>
      <c r="BK280" s="890" t="s">
        <v>459</v>
      </c>
      <c r="BL280" s="890"/>
      <c r="BM280" s="890" t="s">
        <v>217</v>
      </c>
      <c r="BN280" s="890"/>
      <c r="BO280" s="890"/>
      <c r="BP280" s="890"/>
      <c r="BQ280" s="890"/>
      <c r="BR280" s="890"/>
      <c r="BS280" s="918" t="s">
        <v>218</v>
      </c>
      <c r="BT280" s="918"/>
      <c r="BU280" s="918"/>
      <c r="BV280" s="918"/>
      <c r="BW280" s="918"/>
      <c r="BX280" s="918"/>
      <c r="BY280" s="918"/>
      <c r="BZ280" s="918"/>
      <c r="CA280" s="919" t="s">
        <v>460</v>
      </c>
      <c r="CB280" s="920"/>
      <c r="CC280" s="920"/>
      <c r="CD280" s="920"/>
      <c r="CE280" s="920"/>
      <c r="CF280" s="921"/>
      <c r="CG280" s="918" t="s">
        <v>461</v>
      </c>
      <c r="CH280" s="918"/>
      <c r="CI280" s="918" t="s">
        <v>462</v>
      </c>
      <c r="CJ280" s="918"/>
      <c r="CK280" s="918" t="s">
        <v>463</v>
      </c>
      <c r="CL280" s="918"/>
      <c r="CM280" s="890" t="s">
        <v>464</v>
      </c>
      <c r="CN280" s="890"/>
      <c r="CO280" s="890" t="s">
        <v>465</v>
      </c>
      <c r="CP280" s="890"/>
      <c r="CQ280" s="890" t="s">
        <v>466</v>
      </c>
      <c r="CR280" s="890"/>
      <c r="CS280" s="890" t="s">
        <v>467</v>
      </c>
      <c r="CT280" s="890"/>
      <c r="CU280" s="890" t="s">
        <v>468</v>
      </c>
      <c r="CV280" s="890"/>
      <c r="CW280" s="897" t="s">
        <v>469</v>
      </c>
      <c r="CX280" s="898"/>
      <c r="CY280" s="890" t="s">
        <v>470</v>
      </c>
      <c r="CZ280" s="890"/>
      <c r="DA280" s="890" t="s">
        <v>471</v>
      </c>
      <c r="DB280" s="890"/>
      <c r="DC280" s="890" t="s">
        <v>472</v>
      </c>
      <c r="DD280" s="890"/>
      <c r="DE280" s="897" t="s">
        <v>473</v>
      </c>
      <c r="DF280" s="898"/>
      <c r="DG280" s="897" t="s">
        <v>474</v>
      </c>
      <c r="DH280" s="898"/>
      <c r="DI280" s="897" t="s">
        <v>475</v>
      </c>
      <c r="DJ280" s="898"/>
      <c r="DK280" s="897" t="s">
        <v>476</v>
      </c>
      <c r="DL280" s="898"/>
      <c r="DM280" s="897" t="s">
        <v>477</v>
      </c>
      <c r="DN280" s="898"/>
      <c r="DO280" s="897" t="s">
        <v>478</v>
      </c>
      <c r="DP280" s="899"/>
    </row>
    <row r="281" spans="2:120" x14ac:dyDescent="0.2">
      <c r="B281" s="913"/>
      <c r="C281" s="890"/>
      <c r="D281" s="890"/>
      <c r="E281" s="890"/>
      <c r="F281" s="890"/>
      <c r="G281" s="890"/>
      <c r="H281" s="890"/>
      <c r="I281" s="890"/>
      <c r="J281" s="890"/>
      <c r="K281" s="890"/>
      <c r="L281" s="890"/>
      <c r="M281" s="890"/>
      <c r="N281" s="890"/>
      <c r="O281" s="890"/>
      <c r="P281" s="890"/>
      <c r="Q281" s="890"/>
      <c r="R281" s="890"/>
      <c r="S281" s="890"/>
      <c r="T281" s="890"/>
      <c r="U281" s="890"/>
      <c r="V281" s="890"/>
      <c r="W281" s="890"/>
      <c r="X281" s="890"/>
      <c r="Y281" s="890"/>
      <c r="Z281" s="890"/>
      <c r="AA281" s="890"/>
      <c r="AB281" s="890"/>
      <c r="AC281" s="890"/>
      <c r="AD281" s="890"/>
      <c r="AE281" s="894"/>
      <c r="AF281" s="895"/>
      <c r="AG281" s="895"/>
      <c r="AH281" s="895"/>
      <c r="AI281" s="895"/>
      <c r="AJ281" s="896"/>
      <c r="AK281" s="890"/>
      <c r="AL281" s="890"/>
      <c r="AM281" s="890"/>
      <c r="AN281" s="890"/>
      <c r="AO281" s="890"/>
      <c r="AP281" s="890"/>
      <c r="AQ281" s="890"/>
      <c r="AR281" s="890"/>
      <c r="AS281" s="890"/>
      <c r="AT281" s="890"/>
      <c r="AU281" s="890"/>
      <c r="AV281" s="890"/>
      <c r="AW281" s="890"/>
      <c r="AX281" s="890"/>
      <c r="AY281" s="890"/>
      <c r="AZ281" s="890"/>
      <c r="BA281" s="890"/>
      <c r="BB281" s="890"/>
      <c r="BC281" s="890"/>
      <c r="BD281" s="890"/>
      <c r="BE281" s="890"/>
      <c r="BF281" s="890"/>
      <c r="BG281" s="890"/>
      <c r="BH281" s="890"/>
      <c r="BI281" s="890"/>
      <c r="BJ281" s="890"/>
      <c r="BK281" s="890"/>
      <c r="BL281" s="890"/>
      <c r="BM281" s="890"/>
      <c r="BN281" s="890"/>
      <c r="BO281" s="890"/>
      <c r="BP281" s="890"/>
      <c r="BQ281" s="890"/>
      <c r="BR281" s="890"/>
      <c r="BS281" s="918"/>
      <c r="BT281" s="918"/>
      <c r="BU281" s="918"/>
      <c r="BV281" s="918"/>
      <c r="BW281" s="918"/>
      <c r="BX281" s="918"/>
      <c r="BY281" s="918"/>
      <c r="BZ281" s="918"/>
      <c r="CA281" s="904"/>
      <c r="CB281" s="922"/>
      <c r="CC281" s="922"/>
      <c r="CD281" s="922"/>
      <c r="CE281" s="922"/>
      <c r="CF281" s="905"/>
      <c r="CG281" s="918"/>
      <c r="CH281" s="918"/>
      <c r="CI281" s="918"/>
      <c r="CJ281" s="918"/>
      <c r="CK281" s="918"/>
      <c r="CL281" s="918"/>
      <c r="CM281" s="890"/>
      <c r="CN281" s="890"/>
      <c r="CO281" s="890"/>
      <c r="CP281" s="890"/>
      <c r="CQ281" s="890"/>
      <c r="CR281" s="890"/>
      <c r="CS281" s="890"/>
      <c r="CT281" s="890"/>
      <c r="CU281" s="890"/>
      <c r="CV281" s="890"/>
      <c r="CW281" s="898"/>
      <c r="CX281" s="898"/>
      <c r="CY281" s="890"/>
      <c r="CZ281" s="890"/>
      <c r="DA281" s="890"/>
      <c r="DB281" s="890"/>
      <c r="DC281" s="890"/>
      <c r="DD281" s="890"/>
      <c r="DE281" s="898"/>
      <c r="DF281" s="898"/>
      <c r="DG281" s="898"/>
      <c r="DH281" s="898"/>
      <c r="DI281" s="898"/>
      <c r="DJ281" s="898"/>
      <c r="DK281" s="898"/>
      <c r="DL281" s="898"/>
      <c r="DM281" s="898"/>
      <c r="DN281" s="898"/>
      <c r="DO281" s="898"/>
      <c r="DP281" s="899"/>
    </row>
    <row r="282" spans="2:120" ht="26.25" customHeight="1" x14ac:dyDescent="0.2">
      <c r="B282" s="913"/>
      <c r="C282" s="890"/>
      <c r="D282" s="890"/>
      <c r="E282" s="890"/>
      <c r="F282" s="890"/>
      <c r="G282" s="890"/>
      <c r="H282" s="890"/>
      <c r="I282" s="890"/>
      <c r="J282" s="890"/>
      <c r="K282" s="890"/>
      <c r="L282" s="890"/>
      <c r="M282" s="890"/>
      <c r="N282" s="890"/>
      <c r="O282" s="890"/>
      <c r="P282" s="890"/>
      <c r="Q282" s="890"/>
      <c r="R282" s="890"/>
      <c r="S282" s="890"/>
      <c r="T282" s="890"/>
      <c r="U282" s="890"/>
      <c r="V282" s="890"/>
      <c r="W282" s="890"/>
      <c r="X282" s="890"/>
      <c r="Y282" s="890"/>
      <c r="Z282" s="890"/>
      <c r="AA282" s="890"/>
      <c r="AB282" s="890"/>
      <c r="AC282" s="890"/>
      <c r="AD282" s="890"/>
      <c r="AE282" s="890" t="s">
        <v>479</v>
      </c>
      <c r="AF282" s="890"/>
      <c r="AG282" s="890" t="s">
        <v>480</v>
      </c>
      <c r="AH282" s="890"/>
      <c r="AI282" s="890" t="s">
        <v>481</v>
      </c>
      <c r="AJ282" s="890"/>
      <c r="AK282" s="890"/>
      <c r="AL282" s="890"/>
      <c r="AM282" s="890"/>
      <c r="AN282" s="890"/>
      <c r="AO282" s="890"/>
      <c r="AP282" s="890"/>
      <c r="AQ282" s="890"/>
      <c r="AR282" s="890"/>
      <c r="AS282" s="890"/>
      <c r="AT282" s="890"/>
      <c r="AU282" s="890"/>
      <c r="AV282" s="890"/>
      <c r="AW282" s="890"/>
      <c r="AX282" s="890"/>
      <c r="AY282" s="890"/>
      <c r="AZ282" s="890"/>
      <c r="BA282" s="890"/>
      <c r="BB282" s="890"/>
      <c r="BC282" s="890"/>
      <c r="BD282" s="890"/>
      <c r="BE282" s="890"/>
      <c r="BF282" s="890"/>
      <c r="BG282" s="890"/>
      <c r="BH282" s="890"/>
      <c r="BI282" s="890"/>
      <c r="BJ282" s="890"/>
      <c r="BK282" s="890"/>
      <c r="BL282" s="890"/>
      <c r="BM282" s="890" t="s">
        <v>217</v>
      </c>
      <c r="BN282" s="890"/>
      <c r="BO282" s="890" t="s">
        <v>482</v>
      </c>
      <c r="BP282" s="890"/>
      <c r="BQ282" s="890" t="s">
        <v>483</v>
      </c>
      <c r="BR282" s="890"/>
      <c r="BS282" s="890" t="s">
        <v>484</v>
      </c>
      <c r="BT282" s="890"/>
      <c r="BU282" s="890" t="s">
        <v>485</v>
      </c>
      <c r="BV282" s="890"/>
      <c r="BW282" s="890" t="s">
        <v>486</v>
      </c>
      <c r="BX282" s="890"/>
      <c r="BY282" s="890" t="s">
        <v>487</v>
      </c>
      <c r="BZ282" s="890"/>
      <c r="CA282" s="904" t="s">
        <v>488</v>
      </c>
      <c r="CB282" s="905"/>
      <c r="CC282" s="904" t="s">
        <v>489</v>
      </c>
      <c r="CD282" s="905"/>
      <c r="CE282" s="906" t="s">
        <v>490</v>
      </c>
      <c r="CF282" s="907"/>
      <c r="CG282" s="918"/>
      <c r="CH282" s="918"/>
      <c r="CI282" s="918"/>
      <c r="CJ282" s="918"/>
      <c r="CK282" s="918"/>
      <c r="CL282" s="918"/>
      <c r="CM282" s="890"/>
      <c r="CN282" s="890"/>
      <c r="CO282" s="890"/>
      <c r="CP282" s="890"/>
      <c r="CQ282" s="890"/>
      <c r="CR282" s="890"/>
      <c r="CS282" s="890"/>
      <c r="CT282" s="890"/>
      <c r="CU282" s="890"/>
      <c r="CV282" s="890"/>
      <c r="CW282" s="898"/>
      <c r="CX282" s="898"/>
      <c r="CY282" s="890"/>
      <c r="CZ282" s="890"/>
      <c r="DA282" s="890"/>
      <c r="DB282" s="890"/>
      <c r="DC282" s="890"/>
      <c r="DD282" s="890"/>
      <c r="DE282" s="898"/>
      <c r="DF282" s="898"/>
      <c r="DG282" s="898"/>
      <c r="DH282" s="898"/>
      <c r="DI282" s="898"/>
      <c r="DJ282" s="898"/>
      <c r="DK282" s="898"/>
      <c r="DL282" s="898"/>
      <c r="DM282" s="898"/>
      <c r="DN282" s="898"/>
      <c r="DO282" s="898"/>
      <c r="DP282" s="899"/>
    </row>
    <row r="283" spans="2:120" ht="36.75" thickBot="1" x14ac:dyDescent="0.25">
      <c r="B283" s="914"/>
      <c r="C283" s="597" t="s">
        <v>491</v>
      </c>
      <c r="D283" s="597" t="s">
        <v>219</v>
      </c>
      <c r="E283" s="598" t="s">
        <v>491</v>
      </c>
      <c r="F283" s="597" t="s">
        <v>672</v>
      </c>
      <c r="G283" s="597" t="s">
        <v>491</v>
      </c>
      <c r="H283" s="597" t="s">
        <v>672</v>
      </c>
      <c r="I283" s="597" t="s">
        <v>491</v>
      </c>
      <c r="J283" s="597" t="s">
        <v>672</v>
      </c>
      <c r="K283" s="597" t="s">
        <v>491</v>
      </c>
      <c r="L283" s="597" t="s">
        <v>672</v>
      </c>
      <c r="M283" s="597" t="s">
        <v>491</v>
      </c>
      <c r="N283" s="597" t="s">
        <v>672</v>
      </c>
      <c r="O283" s="597" t="s">
        <v>491</v>
      </c>
      <c r="P283" s="597" t="s">
        <v>672</v>
      </c>
      <c r="Q283" s="597" t="s">
        <v>491</v>
      </c>
      <c r="R283" s="597" t="s">
        <v>672</v>
      </c>
      <c r="S283" s="597" t="s">
        <v>491</v>
      </c>
      <c r="T283" s="597" t="s">
        <v>672</v>
      </c>
      <c r="U283" s="597" t="s">
        <v>491</v>
      </c>
      <c r="V283" s="597" t="s">
        <v>672</v>
      </c>
      <c r="W283" s="597" t="s">
        <v>491</v>
      </c>
      <c r="X283" s="597" t="s">
        <v>672</v>
      </c>
      <c r="Y283" s="597" t="s">
        <v>491</v>
      </c>
      <c r="Z283" s="597" t="s">
        <v>672</v>
      </c>
      <c r="AA283" s="597" t="s">
        <v>491</v>
      </c>
      <c r="AB283" s="597" t="s">
        <v>672</v>
      </c>
      <c r="AC283" s="597" t="s">
        <v>491</v>
      </c>
      <c r="AD283" s="597" t="s">
        <v>672</v>
      </c>
      <c r="AE283" s="597" t="s">
        <v>491</v>
      </c>
      <c r="AF283" s="597" t="s">
        <v>672</v>
      </c>
      <c r="AG283" s="597" t="s">
        <v>491</v>
      </c>
      <c r="AH283" s="597" t="s">
        <v>672</v>
      </c>
      <c r="AI283" s="597" t="s">
        <v>491</v>
      </c>
      <c r="AJ283" s="597" t="s">
        <v>672</v>
      </c>
      <c r="AK283" s="597" t="s">
        <v>491</v>
      </c>
      <c r="AL283" s="597" t="s">
        <v>672</v>
      </c>
      <c r="AM283" s="597" t="s">
        <v>491</v>
      </c>
      <c r="AN283" s="597" t="s">
        <v>672</v>
      </c>
      <c r="AO283" s="597" t="s">
        <v>491</v>
      </c>
      <c r="AP283" s="597" t="s">
        <v>219</v>
      </c>
      <c r="AQ283" s="597" t="s">
        <v>491</v>
      </c>
      <c r="AR283" s="597" t="s">
        <v>492</v>
      </c>
      <c r="AS283" s="597" t="s">
        <v>491</v>
      </c>
      <c r="AT283" s="597" t="s">
        <v>219</v>
      </c>
      <c r="AU283" s="597" t="s">
        <v>249</v>
      </c>
      <c r="AV283" s="597" t="s">
        <v>493</v>
      </c>
      <c r="AW283" s="597" t="s">
        <v>249</v>
      </c>
      <c r="AX283" s="597" t="s">
        <v>493</v>
      </c>
      <c r="AY283" s="597" t="s">
        <v>249</v>
      </c>
      <c r="AZ283" s="597" t="s">
        <v>493</v>
      </c>
      <c r="BA283" s="597" t="s">
        <v>249</v>
      </c>
      <c r="BB283" s="597" t="s">
        <v>493</v>
      </c>
      <c r="BC283" s="597" t="s">
        <v>249</v>
      </c>
      <c r="BD283" s="597" t="s">
        <v>493</v>
      </c>
      <c r="BE283" s="597" t="s">
        <v>249</v>
      </c>
      <c r="BF283" s="597" t="s">
        <v>493</v>
      </c>
      <c r="BG283" s="597" t="s">
        <v>249</v>
      </c>
      <c r="BH283" s="597" t="s">
        <v>493</v>
      </c>
      <c r="BI283" s="597" t="s">
        <v>249</v>
      </c>
      <c r="BJ283" s="597" t="s">
        <v>493</v>
      </c>
      <c r="BK283" s="597" t="s">
        <v>249</v>
      </c>
      <c r="BL283" s="597" t="s">
        <v>493</v>
      </c>
      <c r="BM283" s="597" t="s">
        <v>491</v>
      </c>
      <c r="BN283" s="597" t="s">
        <v>672</v>
      </c>
      <c r="BO283" s="597" t="s">
        <v>491</v>
      </c>
      <c r="BP283" s="597" t="s">
        <v>672</v>
      </c>
      <c r="BQ283" s="597" t="s">
        <v>491</v>
      </c>
      <c r="BR283" s="597" t="s">
        <v>672</v>
      </c>
      <c r="BS283" s="597" t="s">
        <v>491</v>
      </c>
      <c r="BT283" s="597" t="s">
        <v>672</v>
      </c>
      <c r="BU283" s="597" t="s">
        <v>491</v>
      </c>
      <c r="BV283" s="597" t="s">
        <v>672</v>
      </c>
      <c r="BW283" s="597" t="s">
        <v>491</v>
      </c>
      <c r="BX283" s="597" t="s">
        <v>672</v>
      </c>
      <c r="BY283" s="597" t="s">
        <v>491</v>
      </c>
      <c r="BZ283" s="597" t="s">
        <v>672</v>
      </c>
      <c r="CA283" s="597" t="s">
        <v>491</v>
      </c>
      <c r="CB283" s="597" t="s">
        <v>672</v>
      </c>
      <c r="CC283" s="597" t="s">
        <v>491</v>
      </c>
      <c r="CD283" s="597" t="s">
        <v>672</v>
      </c>
      <c r="CE283" s="597" t="s">
        <v>491</v>
      </c>
      <c r="CF283" s="597" t="s">
        <v>672</v>
      </c>
      <c r="CG283" s="597" t="s">
        <v>491</v>
      </c>
      <c r="CH283" s="597" t="s">
        <v>672</v>
      </c>
      <c r="CI283" s="597" t="s">
        <v>491</v>
      </c>
      <c r="CJ283" s="597" t="s">
        <v>672</v>
      </c>
      <c r="CK283" s="597" t="s">
        <v>491</v>
      </c>
      <c r="CL283" s="597" t="s">
        <v>672</v>
      </c>
      <c r="CM283" s="597" t="s">
        <v>491</v>
      </c>
      <c r="CN283" s="597" t="s">
        <v>672</v>
      </c>
      <c r="CO283" s="597" t="s">
        <v>491</v>
      </c>
      <c r="CP283" s="597" t="s">
        <v>672</v>
      </c>
      <c r="CQ283" s="597" t="s">
        <v>491</v>
      </c>
      <c r="CR283" s="597" t="s">
        <v>672</v>
      </c>
      <c r="CS283" s="597" t="s">
        <v>491</v>
      </c>
      <c r="CT283" s="597" t="s">
        <v>219</v>
      </c>
      <c r="CU283" s="597" t="s">
        <v>491</v>
      </c>
      <c r="CV283" s="597" t="s">
        <v>672</v>
      </c>
      <c r="CW283" s="597" t="s">
        <v>491</v>
      </c>
      <c r="CX283" s="597" t="s">
        <v>672</v>
      </c>
      <c r="CY283" s="597" t="s">
        <v>491</v>
      </c>
      <c r="CZ283" s="597" t="s">
        <v>672</v>
      </c>
      <c r="DA283" s="597" t="s">
        <v>491</v>
      </c>
      <c r="DB283" s="597" t="s">
        <v>672</v>
      </c>
      <c r="DC283" s="597" t="s">
        <v>491</v>
      </c>
      <c r="DD283" s="597" t="s">
        <v>672</v>
      </c>
      <c r="DE283" s="597" t="s">
        <v>491</v>
      </c>
      <c r="DF283" s="597" t="s">
        <v>672</v>
      </c>
      <c r="DG283" s="597" t="s">
        <v>491</v>
      </c>
      <c r="DH283" s="597" t="s">
        <v>672</v>
      </c>
      <c r="DI283" s="598" t="s">
        <v>491</v>
      </c>
      <c r="DJ283" s="599" t="s">
        <v>672</v>
      </c>
      <c r="DK283" s="597" t="s">
        <v>491</v>
      </c>
      <c r="DL283" s="599" t="s">
        <v>672</v>
      </c>
      <c r="DM283" s="597" t="s">
        <v>491</v>
      </c>
      <c r="DN283" s="597" t="s">
        <v>672</v>
      </c>
      <c r="DO283" s="597" t="s">
        <v>491</v>
      </c>
      <c r="DP283" s="600" t="s">
        <v>672</v>
      </c>
    </row>
    <row r="284" spans="2:120" ht="13.5" thickBot="1" x14ac:dyDescent="0.25">
      <c r="B284" s="603" t="s">
        <v>398</v>
      </c>
      <c r="C284" s="604">
        <v>0</v>
      </c>
      <c r="D284" s="605">
        <v>0</v>
      </c>
      <c r="E284" s="604">
        <v>0</v>
      </c>
      <c r="F284" s="605">
        <v>0</v>
      </c>
      <c r="G284" s="604">
        <v>6709</v>
      </c>
      <c r="H284" s="605">
        <v>175.54142060603525</v>
      </c>
      <c r="I284" s="604">
        <v>176</v>
      </c>
      <c r="J284" s="605">
        <v>4.6050514274351171</v>
      </c>
      <c r="K284" s="604">
        <v>0</v>
      </c>
      <c r="L284" s="605">
        <v>0</v>
      </c>
      <c r="M284" s="604">
        <v>605</v>
      </c>
      <c r="N284" s="605">
        <v>15.829864281808215</v>
      </c>
      <c r="O284" s="604">
        <v>330</v>
      </c>
      <c r="P284" s="605">
        <v>8.6344714264408449</v>
      </c>
      <c r="Q284" s="604">
        <v>0</v>
      </c>
      <c r="R284" s="605">
        <v>0</v>
      </c>
      <c r="S284" s="604">
        <v>0</v>
      </c>
      <c r="T284" s="605">
        <v>0</v>
      </c>
      <c r="U284" s="604">
        <v>0</v>
      </c>
      <c r="V284" s="605">
        <v>0</v>
      </c>
      <c r="W284" s="604">
        <v>0</v>
      </c>
      <c r="X284" s="605">
        <v>0</v>
      </c>
      <c r="Y284" s="604">
        <v>16</v>
      </c>
      <c r="Z284" s="605">
        <v>0.41864103885773796</v>
      </c>
      <c r="AA284" s="604">
        <v>3</v>
      </c>
      <c r="AB284" s="605">
        <v>7.8495194785825867E-2</v>
      </c>
      <c r="AC284" s="604">
        <v>22</v>
      </c>
      <c r="AD284" s="605">
        <v>0.57563142842938964</v>
      </c>
      <c r="AE284" s="604">
        <v>1646</v>
      </c>
      <c r="AF284" s="605">
        <v>43.06769687248979</v>
      </c>
      <c r="AG284" s="604">
        <v>390</v>
      </c>
      <c r="AH284" s="605">
        <v>10.204375322157363</v>
      </c>
      <c r="AI284" s="604">
        <v>2036</v>
      </c>
      <c r="AJ284" s="605">
        <v>53.272072194647158</v>
      </c>
      <c r="AK284" s="604">
        <v>5</v>
      </c>
      <c r="AL284" s="605">
        <v>0.13082532464304311</v>
      </c>
      <c r="AM284" s="604">
        <v>1656</v>
      </c>
      <c r="AN284" s="605">
        <v>43.32934752177588</v>
      </c>
      <c r="AO284" s="604">
        <v>59</v>
      </c>
      <c r="AP284" s="605">
        <v>1.4316913370541131</v>
      </c>
      <c r="AQ284" s="604">
        <v>278</v>
      </c>
      <c r="AR284" s="605">
        <v>6.0180975884313979</v>
      </c>
      <c r="AS284" s="604">
        <v>813</v>
      </c>
      <c r="AT284" s="605">
        <v>19.728221305508374</v>
      </c>
      <c r="AU284" s="604">
        <v>1610</v>
      </c>
      <c r="AV284" s="605">
        <v>42.125754535059876</v>
      </c>
      <c r="AW284" s="604">
        <v>444</v>
      </c>
      <c r="AX284" s="605">
        <v>11.617288828302227</v>
      </c>
      <c r="AY284" s="604">
        <v>943</v>
      </c>
      <c r="AZ284" s="605">
        <v>24.673656227677927</v>
      </c>
      <c r="BA284" s="604">
        <v>531</v>
      </c>
      <c r="BB284" s="605">
        <v>13.893649477091179</v>
      </c>
      <c r="BC284" s="604">
        <v>80</v>
      </c>
      <c r="BD284" s="605">
        <v>2.0932051942886898</v>
      </c>
      <c r="BE284" s="604">
        <v>70</v>
      </c>
      <c r="BF284" s="605">
        <v>1.8315545450026034</v>
      </c>
      <c r="BG284" s="604">
        <v>17</v>
      </c>
      <c r="BH284" s="605">
        <v>0.4448061037863465</v>
      </c>
      <c r="BI284" s="604">
        <v>1</v>
      </c>
      <c r="BJ284" s="605">
        <v>2.6165064928608622E-2</v>
      </c>
      <c r="BK284" s="604">
        <v>3696</v>
      </c>
      <c r="BL284" s="605">
        <v>96.70607997613746</v>
      </c>
      <c r="BM284" s="604">
        <v>23499</v>
      </c>
      <c r="BN284" s="605">
        <v>614.85286075737395</v>
      </c>
      <c r="BO284" s="604">
        <v>84</v>
      </c>
      <c r="BP284" s="605">
        <v>2.1978654540031242</v>
      </c>
      <c r="BQ284" s="604">
        <v>23583</v>
      </c>
      <c r="BR284" s="605">
        <v>617.05072621137708</v>
      </c>
      <c r="BS284" s="604">
        <v>0</v>
      </c>
      <c r="BT284" s="605">
        <v>0</v>
      </c>
      <c r="BU284" s="604">
        <v>0</v>
      </c>
      <c r="BV284" s="605">
        <v>0</v>
      </c>
      <c r="BW284" s="604">
        <v>0</v>
      </c>
      <c r="BX284" s="605">
        <v>0</v>
      </c>
      <c r="BY284" s="604">
        <v>0</v>
      </c>
      <c r="BZ284" s="605">
        <v>0</v>
      </c>
      <c r="CA284" s="604">
        <v>0</v>
      </c>
      <c r="CB284" s="605">
        <v>0</v>
      </c>
      <c r="CC284" s="604">
        <v>0</v>
      </c>
      <c r="CD284" s="605">
        <v>0</v>
      </c>
      <c r="CE284" s="604">
        <v>0</v>
      </c>
      <c r="CF284" s="605">
        <v>0</v>
      </c>
      <c r="CG284" s="604">
        <v>0</v>
      </c>
      <c r="CH284" s="605">
        <v>0</v>
      </c>
      <c r="CI284" s="604">
        <v>545</v>
      </c>
      <c r="CJ284" s="605">
        <v>14.259960386091699</v>
      </c>
      <c r="CK284" s="604">
        <v>228</v>
      </c>
      <c r="CL284" s="605">
        <v>5.9656348037227653</v>
      </c>
      <c r="CM284" s="604">
        <v>264</v>
      </c>
      <c r="CN284" s="605">
        <v>6.9075771411526761</v>
      </c>
      <c r="CO284" s="604">
        <v>920</v>
      </c>
      <c r="CP284" s="605">
        <v>24.071859734319929</v>
      </c>
      <c r="CQ284" s="604">
        <v>61</v>
      </c>
      <c r="CR284" s="605">
        <v>1.5960689606451257</v>
      </c>
      <c r="CS284" s="604">
        <v>571</v>
      </c>
      <c r="CT284" s="605">
        <v>13.855860228099976</v>
      </c>
      <c r="CU284" s="604">
        <v>123</v>
      </c>
      <c r="CV284" s="605">
        <v>13.224725721338901</v>
      </c>
      <c r="CW284" s="604">
        <v>83</v>
      </c>
      <c r="CX284" s="605">
        <v>2.1717003890745152</v>
      </c>
      <c r="CY284" s="604">
        <v>8045</v>
      </c>
      <c r="CZ284" s="605">
        <v>210.49794735065637</v>
      </c>
      <c r="DA284" s="604">
        <v>11</v>
      </c>
      <c r="DB284" s="605">
        <v>0.28781571421469482</v>
      </c>
      <c r="DC284" s="604">
        <v>30</v>
      </c>
      <c r="DD284" s="605">
        <v>0.7849519478582585</v>
      </c>
      <c r="DE284" s="604">
        <v>221</v>
      </c>
      <c r="DF284" s="605">
        <v>5.7824793492225055</v>
      </c>
      <c r="DG284" s="604">
        <v>3187</v>
      </c>
      <c r="DH284" s="605">
        <v>83.388061927475675</v>
      </c>
      <c r="DI284" s="604">
        <v>572</v>
      </c>
      <c r="DJ284" s="605">
        <v>14.966417139164131</v>
      </c>
      <c r="DK284" s="604">
        <v>2360</v>
      </c>
      <c r="DL284" s="605">
        <v>61.749553231516344</v>
      </c>
      <c r="DM284" s="604">
        <v>6340</v>
      </c>
      <c r="DN284" s="605">
        <v>165.88651164737865</v>
      </c>
      <c r="DO284" s="604">
        <v>2821</v>
      </c>
      <c r="DP284" s="606">
        <v>73.811648163604929</v>
      </c>
    </row>
    <row r="285" spans="2:120" x14ac:dyDescent="0.2">
      <c r="B285" s="573" t="s">
        <v>11</v>
      </c>
      <c r="C285" s="601">
        <v>0</v>
      </c>
      <c r="D285" s="602">
        <v>0</v>
      </c>
      <c r="E285" s="601">
        <v>0</v>
      </c>
      <c r="F285" s="602">
        <v>0</v>
      </c>
      <c r="G285" s="601">
        <v>4914</v>
      </c>
      <c r="H285" s="602">
        <v>197.60946434323407</v>
      </c>
      <c r="I285" s="601">
        <v>114</v>
      </c>
      <c r="J285" s="602">
        <v>4.5843465476452341</v>
      </c>
      <c r="K285" s="601">
        <v>0</v>
      </c>
      <c r="L285" s="602">
        <v>0</v>
      </c>
      <c r="M285" s="601">
        <v>475</v>
      </c>
      <c r="N285" s="602">
        <v>19.101443948521808</v>
      </c>
      <c r="O285" s="601">
        <v>254</v>
      </c>
      <c r="P285" s="602">
        <v>10.21424581668324</v>
      </c>
      <c r="Q285" s="601">
        <v>0</v>
      </c>
      <c r="R285" s="602">
        <v>0</v>
      </c>
      <c r="S285" s="601">
        <v>0</v>
      </c>
      <c r="T285" s="602">
        <v>0</v>
      </c>
      <c r="U285" s="601">
        <v>0</v>
      </c>
      <c r="V285" s="602">
        <v>0</v>
      </c>
      <c r="W285" s="601">
        <v>0</v>
      </c>
      <c r="X285" s="602">
        <v>0</v>
      </c>
      <c r="Y285" s="601">
        <v>11</v>
      </c>
      <c r="Z285" s="602">
        <v>0.44234922828155776</v>
      </c>
      <c r="AA285" s="601">
        <v>2</v>
      </c>
      <c r="AB285" s="602">
        <v>8.042713241482867E-2</v>
      </c>
      <c r="AC285" s="601">
        <v>18</v>
      </c>
      <c r="AD285" s="602">
        <v>0.72384419173345804</v>
      </c>
      <c r="AE285" s="601">
        <v>1236</v>
      </c>
      <c r="AF285" s="602">
        <v>49.703967832364121</v>
      </c>
      <c r="AG285" s="601">
        <v>272</v>
      </c>
      <c r="AH285" s="602">
        <v>10.938090008416699</v>
      </c>
      <c r="AI285" s="601">
        <v>1508</v>
      </c>
      <c r="AJ285" s="602">
        <v>60.642057840780815</v>
      </c>
      <c r="AK285" s="601">
        <v>3</v>
      </c>
      <c r="AL285" s="602">
        <v>0.12064069862224301</v>
      </c>
      <c r="AM285" s="601">
        <v>1174</v>
      </c>
      <c r="AN285" s="602">
        <v>47.210726727504429</v>
      </c>
      <c r="AO285" s="601">
        <v>43</v>
      </c>
      <c r="AP285" s="602">
        <v>1.5173435901055083</v>
      </c>
      <c r="AQ285" s="601">
        <v>215</v>
      </c>
      <c r="AR285" s="602">
        <v>6.688026876535913</v>
      </c>
      <c r="AS285" s="601">
        <v>591</v>
      </c>
      <c r="AT285" s="602">
        <v>20.854652598891985</v>
      </c>
      <c r="AU285" s="601">
        <v>1121</v>
      </c>
      <c r="AV285" s="602">
        <v>45.079407718511469</v>
      </c>
      <c r="AW285" s="601">
        <v>328</v>
      </c>
      <c r="AX285" s="602">
        <v>13.190049716031902</v>
      </c>
      <c r="AY285" s="601">
        <v>691</v>
      </c>
      <c r="AZ285" s="602">
        <v>27.787574249323303</v>
      </c>
      <c r="BA285" s="601">
        <v>418</v>
      </c>
      <c r="BB285" s="602">
        <v>16.809270674699192</v>
      </c>
      <c r="BC285" s="601">
        <v>40</v>
      </c>
      <c r="BD285" s="602">
        <v>1.6085426482965732</v>
      </c>
      <c r="BE285" s="601">
        <v>53</v>
      </c>
      <c r="BF285" s="602">
        <v>2.1313190089929597</v>
      </c>
      <c r="BG285" s="601">
        <v>15</v>
      </c>
      <c r="BH285" s="602">
        <v>0.60320349311121502</v>
      </c>
      <c r="BI285" s="601">
        <v>0</v>
      </c>
      <c r="BJ285" s="602">
        <v>0</v>
      </c>
      <c r="BK285" s="601">
        <v>2666</v>
      </c>
      <c r="BL285" s="602">
        <v>107.20936750896661</v>
      </c>
      <c r="BM285" s="601">
        <v>17438</v>
      </c>
      <c r="BN285" s="602">
        <v>701.24416752489117</v>
      </c>
      <c r="BO285" s="601">
        <v>63</v>
      </c>
      <c r="BP285" s="602">
        <v>2.5334546710671031</v>
      </c>
      <c r="BQ285" s="601">
        <v>17501</v>
      </c>
      <c r="BR285" s="602">
        <v>703.7776221959582</v>
      </c>
      <c r="BS285" s="601">
        <v>0</v>
      </c>
      <c r="BT285" s="602">
        <v>0</v>
      </c>
      <c r="BU285" s="601">
        <v>0</v>
      </c>
      <c r="BV285" s="602">
        <v>0</v>
      </c>
      <c r="BW285" s="601">
        <v>0</v>
      </c>
      <c r="BX285" s="602">
        <v>0</v>
      </c>
      <c r="BY285" s="601">
        <v>0</v>
      </c>
      <c r="BZ285" s="602">
        <v>0</v>
      </c>
      <c r="CA285" s="601">
        <v>0</v>
      </c>
      <c r="CB285" s="602">
        <v>0</v>
      </c>
      <c r="CC285" s="601">
        <v>0</v>
      </c>
      <c r="CD285" s="602">
        <v>0</v>
      </c>
      <c r="CE285" s="601">
        <v>0</v>
      </c>
      <c r="CF285" s="602">
        <v>0</v>
      </c>
      <c r="CG285" s="601">
        <v>0</v>
      </c>
      <c r="CH285" s="602">
        <v>0</v>
      </c>
      <c r="CI285" s="601">
        <v>446</v>
      </c>
      <c r="CJ285" s="602">
        <v>17.935250528506792</v>
      </c>
      <c r="CK285" s="601">
        <v>166</v>
      </c>
      <c r="CL285" s="602">
        <v>6.6754519904307799</v>
      </c>
      <c r="CM285" s="601">
        <v>177</v>
      </c>
      <c r="CN285" s="602">
        <v>7.1178012187123372</v>
      </c>
      <c r="CO285" s="601">
        <v>760</v>
      </c>
      <c r="CP285" s="602">
        <v>30.562310317634896</v>
      </c>
      <c r="CQ285" s="601">
        <v>32</v>
      </c>
      <c r="CR285" s="602">
        <v>1.2868341186372587</v>
      </c>
      <c r="CS285" s="601">
        <v>437</v>
      </c>
      <c r="CT285" s="602">
        <v>15.420445322700166</v>
      </c>
      <c r="CU285" s="601">
        <v>97</v>
      </c>
      <c r="CV285" s="602">
        <v>17.616728991142601</v>
      </c>
      <c r="CW285" s="601">
        <v>50</v>
      </c>
      <c r="CX285" s="602">
        <v>2.0106783103707171</v>
      </c>
      <c r="CY285" s="601">
        <v>5273</v>
      </c>
      <c r="CZ285" s="602">
        <v>212.04613461169581</v>
      </c>
      <c r="DA285" s="601">
        <v>5</v>
      </c>
      <c r="DB285" s="602">
        <v>0.20106783103707165</v>
      </c>
      <c r="DC285" s="601">
        <v>17</v>
      </c>
      <c r="DD285" s="602">
        <v>0.6836306255260437</v>
      </c>
      <c r="DE285" s="601">
        <v>164</v>
      </c>
      <c r="DF285" s="602">
        <v>6.5950248580159512</v>
      </c>
      <c r="DG285" s="601">
        <v>2003</v>
      </c>
      <c r="DH285" s="602">
        <v>80.547773113450916</v>
      </c>
      <c r="DI285" s="601">
        <v>100</v>
      </c>
      <c r="DJ285" s="602">
        <v>4.0213566207414342</v>
      </c>
      <c r="DK285" s="601">
        <v>1837</v>
      </c>
      <c r="DL285" s="602">
        <v>73.872321123020129</v>
      </c>
      <c r="DM285" s="601">
        <v>4104</v>
      </c>
      <c r="DN285" s="602">
        <v>165.03647571522842</v>
      </c>
      <c r="DO285" s="601">
        <v>1923</v>
      </c>
      <c r="DP285" s="607">
        <v>77.330687816857761</v>
      </c>
    </row>
    <row r="286" spans="2:120" x14ac:dyDescent="0.2">
      <c r="B286" s="575" t="s">
        <v>12</v>
      </c>
      <c r="C286" s="521">
        <v>0</v>
      </c>
      <c r="D286" s="522">
        <v>0</v>
      </c>
      <c r="E286" s="521">
        <v>0</v>
      </c>
      <c r="F286" s="522">
        <v>0</v>
      </c>
      <c r="G286" s="521">
        <v>42</v>
      </c>
      <c r="H286" s="522">
        <v>82.618616728302769</v>
      </c>
      <c r="I286" s="521">
        <v>1</v>
      </c>
      <c r="J286" s="522">
        <v>1.9671099221024471</v>
      </c>
      <c r="K286" s="521">
        <v>0</v>
      </c>
      <c r="L286" s="522">
        <v>0</v>
      </c>
      <c r="M286" s="521">
        <v>1</v>
      </c>
      <c r="N286" s="522">
        <v>1.9671099221024471</v>
      </c>
      <c r="O286" s="521">
        <v>2</v>
      </c>
      <c r="P286" s="522">
        <v>3.9342198442048941</v>
      </c>
      <c r="Q286" s="521">
        <v>0</v>
      </c>
      <c r="R286" s="522">
        <v>0</v>
      </c>
      <c r="S286" s="521">
        <v>0</v>
      </c>
      <c r="T286" s="522">
        <v>0</v>
      </c>
      <c r="U286" s="521">
        <v>0</v>
      </c>
      <c r="V286" s="522">
        <v>0</v>
      </c>
      <c r="W286" s="521">
        <v>0</v>
      </c>
      <c r="X286" s="522">
        <v>0</v>
      </c>
      <c r="Y286" s="521">
        <v>0</v>
      </c>
      <c r="Z286" s="522">
        <v>0</v>
      </c>
      <c r="AA286" s="521">
        <v>0</v>
      </c>
      <c r="AB286" s="522">
        <v>0</v>
      </c>
      <c r="AC286" s="521">
        <v>0</v>
      </c>
      <c r="AD286" s="522">
        <v>0</v>
      </c>
      <c r="AE286" s="521">
        <v>10</v>
      </c>
      <c r="AF286" s="522">
        <v>19.671099221024473</v>
      </c>
      <c r="AG286" s="521">
        <v>4</v>
      </c>
      <c r="AH286" s="522">
        <v>7.8684396884097882</v>
      </c>
      <c r="AI286" s="521">
        <v>14</v>
      </c>
      <c r="AJ286" s="522">
        <v>27.539538909434256</v>
      </c>
      <c r="AK286" s="521">
        <v>0</v>
      </c>
      <c r="AL286" s="522">
        <v>0</v>
      </c>
      <c r="AM286" s="521">
        <v>10</v>
      </c>
      <c r="AN286" s="522">
        <v>19.671099221024473</v>
      </c>
      <c r="AO286" s="521">
        <v>0</v>
      </c>
      <c r="AP286" s="522">
        <v>0</v>
      </c>
      <c r="AQ286" s="521">
        <v>1</v>
      </c>
      <c r="AR286" s="522">
        <v>2.1321961620469083</v>
      </c>
      <c r="AS286" s="521">
        <v>8</v>
      </c>
      <c r="AT286" s="522">
        <v>18.433179723502302</v>
      </c>
      <c r="AU286" s="521">
        <v>10</v>
      </c>
      <c r="AV286" s="522">
        <v>19.671099221024473</v>
      </c>
      <c r="AW286" s="521">
        <v>2</v>
      </c>
      <c r="AX286" s="522">
        <v>3.9342198442048941</v>
      </c>
      <c r="AY286" s="521">
        <v>2</v>
      </c>
      <c r="AZ286" s="522">
        <v>3.9342198442048941</v>
      </c>
      <c r="BA286" s="521">
        <v>0</v>
      </c>
      <c r="BB286" s="522">
        <v>0</v>
      </c>
      <c r="BC286" s="521">
        <v>0</v>
      </c>
      <c r="BD286" s="522">
        <v>0</v>
      </c>
      <c r="BE286" s="521">
        <v>0</v>
      </c>
      <c r="BF286" s="522">
        <v>0</v>
      </c>
      <c r="BG286" s="521">
        <v>0</v>
      </c>
      <c r="BH286" s="522">
        <v>0</v>
      </c>
      <c r="BI286" s="521">
        <v>0</v>
      </c>
      <c r="BJ286" s="522">
        <v>0</v>
      </c>
      <c r="BK286" s="521">
        <v>14</v>
      </c>
      <c r="BL286" s="522">
        <v>27.539538909434256</v>
      </c>
      <c r="BM286" s="521">
        <v>127</v>
      </c>
      <c r="BN286" s="522">
        <v>249.8229601070108</v>
      </c>
      <c r="BO286" s="521">
        <v>0</v>
      </c>
      <c r="BP286" s="522">
        <v>0</v>
      </c>
      <c r="BQ286" s="521">
        <v>127</v>
      </c>
      <c r="BR286" s="522">
        <v>249.8229601070108</v>
      </c>
      <c r="BS286" s="521">
        <v>0</v>
      </c>
      <c r="BT286" s="522">
        <v>0</v>
      </c>
      <c r="BU286" s="521">
        <v>0</v>
      </c>
      <c r="BV286" s="522">
        <v>0</v>
      </c>
      <c r="BW286" s="521">
        <v>0</v>
      </c>
      <c r="BX286" s="522">
        <v>0</v>
      </c>
      <c r="BY286" s="521">
        <v>0</v>
      </c>
      <c r="BZ286" s="522">
        <v>0</v>
      </c>
      <c r="CA286" s="521">
        <v>0</v>
      </c>
      <c r="CB286" s="522">
        <v>0</v>
      </c>
      <c r="CC286" s="521">
        <v>0</v>
      </c>
      <c r="CD286" s="522">
        <v>0</v>
      </c>
      <c r="CE286" s="521">
        <v>0</v>
      </c>
      <c r="CF286" s="522">
        <v>0</v>
      </c>
      <c r="CG286" s="521">
        <v>0</v>
      </c>
      <c r="CH286" s="522">
        <v>0</v>
      </c>
      <c r="CI286" s="521">
        <v>0</v>
      </c>
      <c r="CJ286" s="522">
        <v>0</v>
      </c>
      <c r="CK286" s="521">
        <v>1</v>
      </c>
      <c r="CL286" s="522">
        <v>1.9671099221024471</v>
      </c>
      <c r="CM286" s="521">
        <v>0</v>
      </c>
      <c r="CN286" s="522">
        <v>0</v>
      </c>
      <c r="CO286" s="521">
        <v>14</v>
      </c>
      <c r="CP286" s="522">
        <v>27.539538909434256</v>
      </c>
      <c r="CQ286" s="521">
        <v>2</v>
      </c>
      <c r="CR286" s="522">
        <v>3.9342198442048941</v>
      </c>
      <c r="CS286" s="521">
        <v>2</v>
      </c>
      <c r="CT286" s="522">
        <v>4.6082949308755756</v>
      </c>
      <c r="CU286" s="521">
        <v>0</v>
      </c>
      <c r="CV286" s="522">
        <v>0</v>
      </c>
      <c r="CW286" s="521">
        <v>1</v>
      </c>
      <c r="CX286" s="522">
        <v>1.9671099221024471</v>
      </c>
      <c r="CY286" s="521">
        <v>190</v>
      </c>
      <c r="CZ286" s="522">
        <v>373.75088519946496</v>
      </c>
      <c r="DA286" s="521">
        <v>1</v>
      </c>
      <c r="DB286" s="522">
        <v>1.9671099221024471</v>
      </c>
      <c r="DC286" s="521">
        <v>2</v>
      </c>
      <c r="DD286" s="522">
        <v>3.9342198442048941</v>
      </c>
      <c r="DE286" s="521">
        <v>2</v>
      </c>
      <c r="DF286" s="522">
        <v>3.9342198442048941</v>
      </c>
      <c r="DG286" s="521">
        <v>27</v>
      </c>
      <c r="DH286" s="522">
        <v>53.111967896766068</v>
      </c>
      <c r="DI286" s="521">
        <v>2</v>
      </c>
      <c r="DJ286" s="522">
        <v>3.9342198442048941</v>
      </c>
      <c r="DK286" s="521">
        <v>11</v>
      </c>
      <c r="DL286" s="522">
        <v>21.638209143126918</v>
      </c>
      <c r="DM286" s="521">
        <v>42</v>
      </c>
      <c r="DN286" s="522">
        <v>82.618616728302769</v>
      </c>
      <c r="DO286" s="521">
        <v>25</v>
      </c>
      <c r="DP286" s="608">
        <v>49.177748052561178</v>
      </c>
    </row>
    <row r="287" spans="2:120" x14ac:dyDescent="0.2">
      <c r="B287" s="575" t="s">
        <v>13</v>
      </c>
      <c r="C287" s="521">
        <v>0</v>
      </c>
      <c r="D287" s="522">
        <v>0</v>
      </c>
      <c r="E287" s="521">
        <v>0</v>
      </c>
      <c r="F287" s="522">
        <v>0</v>
      </c>
      <c r="G287" s="521">
        <v>517</v>
      </c>
      <c r="H287" s="522">
        <v>111.27516605181937</v>
      </c>
      <c r="I287" s="521">
        <v>22</v>
      </c>
      <c r="J287" s="522">
        <v>4.73511344901359</v>
      </c>
      <c r="K287" s="521">
        <v>0</v>
      </c>
      <c r="L287" s="522">
        <v>0</v>
      </c>
      <c r="M287" s="521">
        <v>40</v>
      </c>
      <c r="N287" s="522">
        <v>8.6092971800247096</v>
      </c>
      <c r="O287" s="521">
        <v>24</v>
      </c>
      <c r="P287" s="522">
        <v>5.1655783080148252</v>
      </c>
      <c r="Q287" s="521">
        <v>0</v>
      </c>
      <c r="R287" s="522">
        <v>0</v>
      </c>
      <c r="S287" s="521">
        <v>0</v>
      </c>
      <c r="T287" s="522">
        <v>0</v>
      </c>
      <c r="U287" s="521">
        <v>0</v>
      </c>
      <c r="V287" s="522">
        <v>0</v>
      </c>
      <c r="W287" s="521">
        <v>0</v>
      </c>
      <c r="X287" s="522">
        <v>0</v>
      </c>
      <c r="Y287" s="521">
        <v>2</v>
      </c>
      <c r="Z287" s="522">
        <v>0.43046485900123543</v>
      </c>
      <c r="AA287" s="521">
        <v>1</v>
      </c>
      <c r="AB287" s="522">
        <v>0.21523242950061772</v>
      </c>
      <c r="AC287" s="521">
        <v>2</v>
      </c>
      <c r="AD287" s="522">
        <v>0.43046485900123543</v>
      </c>
      <c r="AE287" s="521">
        <v>205</v>
      </c>
      <c r="AF287" s="522">
        <v>44.122648047626633</v>
      </c>
      <c r="AG287" s="521">
        <v>55</v>
      </c>
      <c r="AH287" s="522">
        <v>11.837783622533975</v>
      </c>
      <c r="AI287" s="521">
        <v>260</v>
      </c>
      <c r="AJ287" s="522">
        <v>55.960431670160602</v>
      </c>
      <c r="AK287" s="521">
        <v>0</v>
      </c>
      <c r="AL287" s="522">
        <v>0</v>
      </c>
      <c r="AM287" s="521">
        <v>183</v>
      </c>
      <c r="AN287" s="522">
        <v>39.387534598613044</v>
      </c>
      <c r="AO287" s="521">
        <v>13</v>
      </c>
      <c r="AP287" s="522">
        <v>2.6141162276291978</v>
      </c>
      <c r="AQ287" s="521">
        <v>27</v>
      </c>
      <c r="AR287" s="522">
        <v>4.9769585253456219</v>
      </c>
      <c r="AS287" s="521">
        <v>81</v>
      </c>
      <c r="AT287" s="522">
        <v>16.287954956766537</v>
      </c>
      <c r="AU287" s="521">
        <v>169</v>
      </c>
      <c r="AV287" s="522">
        <v>36.374280585604396</v>
      </c>
      <c r="AW287" s="521">
        <v>37</v>
      </c>
      <c r="AX287" s="522">
        <v>7.9635998915228559</v>
      </c>
      <c r="AY287" s="521">
        <v>47</v>
      </c>
      <c r="AZ287" s="522">
        <v>10.115924186529032</v>
      </c>
      <c r="BA287" s="521">
        <v>33</v>
      </c>
      <c r="BB287" s="522">
        <v>7.1026701735203845</v>
      </c>
      <c r="BC287" s="521">
        <v>5</v>
      </c>
      <c r="BD287" s="522">
        <v>1.0761621475030887</v>
      </c>
      <c r="BE287" s="521">
        <v>4</v>
      </c>
      <c r="BF287" s="522">
        <v>0.86092971800247087</v>
      </c>
      <c r="BG287" s="521">
        <v>1</v>
      </c>
      <c r="BH287" s="522">
        <v>0.21523242950061772</v>
      </c>
      <c r="BI287" s="521">
        <v>1</v>
      </c>
      <c r="BJ287" s="522">
        <v>0.21523242950061772</v>
      </c>
      <c r="BK287" s="521">
        <v>297</v>
      </c>
      <c r="BL287" s="522">
        <v>63.924031561683464</v>
      </c>
      <c r="BM287" s="521">
        <v>1763</v>
      </c>
      <c r="BN287" s="522">
        <v>379.45477320958906</v>
      </c>
      <c r="BO287" s="521">
        <v>9</v>
      </c>
      <c r="BP287" s="522">
        <v>1.9370918655055593</v>
      </c>
      <c r="BQ287" s="521">
        <v>1772</v>
      </c>
      <c r="BR287" s="522">
        <v>381.39186507509459</v>
      </c>
      <c r="BS287" s="521">
        <v>0</v>
      </c>
      <c r="BT287" s="522">
        <v>0</v>
      </c>
      <c r="BU287" s="521">
        <v>0</v>
      </c>
      <c r="BV287" s="522">
        <v>0</v>
      </c>
      <c r="BW287" s="521">
        <v>0</v>
      </c>
      <c r="BX287" s="522">
        <v>0</v>
      </c>
      <c r="BY287" s="521">
        <v>0</v>
      </c>
      <c r="BZ287" s="522">
        <v>0</v>
      </c>
      <c r="CA287" s="521">
        <v>0</v>
      </c>
      <c r="CB287" s="522">
        <v>0</v>
      </c>
      <c r="CC287" s="521">
        <v>0</v>
      </c>
      <c r="CD287" s="522">
        <v>0</v>
      </c>
      <c r="CE287" s="521">
        <v>0</v>
      </c>
      <c r="CF287" s="522">
        <v>0</v>
      </c>
      <c r="CG287" s="521">
        <v>0</v>
      </c>
      <c r="CH287" s="522">
        <v>0</v>
      </c>
      <c r="CI287" s="521">
        <v>39</v>
      </c>
      <c r="CJ287" s="522">
        <v>8.3940647505240911</v>
      </c>
      <c r="CK287" s="521">
        <v>34</v>
      </c>
      <c r="CL287" s="522">
        <v>7.3179026030210022</v>
      </c>
      <c r="CM287" s="521">
        <v>14</v>
      </c>
      <c r="CN287" s="522">
        <v>3.0132540130086478</v>
      </c>
      <c r="CO287" s="521">
        <v>41</v>
      </c>
      <c r="CP287" s="522">
        <v>8.8245296095253263</v>
      </c>
      <c r="CQ287" s="521">
        <v>12</v>
      </c>
      <c r="CR287" s="522">
        <v>2.5827891540074126</v>
      </c>
      <c r="CS287" s="521">
        <v>56</v>
      </c>
      <c r="CT287" s="522">
        <v>11.260808365171927</v>
      </c>
      <c r="CU287" s="521">
        <v>7</v>
      </c>
      <c r="CV287" s="522">
        <v>5.0378558885338398</v>
      </c>
      <c r="CW287" s="521">
        <v>14</v>
      </c>
      <c r="CX287" s="522">
        <v>3.0132540130086478</v>
      </c>
      <c r="CY287" s="521">
        <v>740</v>
      </c>
      <c r="CZ287" s="522">
        <v>159.27199783045711</v>
      </c>
      <c r="DA287" s="521">
        <v>2</v>
      </c>
      <c r="DB287" s="522">
        <v>0.43046485900123543</v>
      </c>
      <c r="DC287" s="521">
        <v>3</v>
      </c>
      <c r="DD287" s="522">
        <v>0.64569728850185315</v>
      </c>
      <c r="DE287" s="521">
        <v>23</v>
      </c>
      <c r="DF287" s="522">
        <v>4.9503458785142076</v>
      </c>
      <c r="DG287" s="521">
        <v>278</v>
      </c>
      <c r="DH287" s="522">
        <v>59.834615401171725</v>
      </c>
      <c r="DI287" s="521">
        <v>15</v>
      </c>
      <c r="DJ287" s="522">
        <v>3.2284864425092654</v>
      </c>
      <c r="DK287" s="521">
        <v>206</v>
      </c>
      <c r="DL287" s="522">
        <v>44.33788047712725</v>
      </c>
      <c r="DM287" s="521">
        <v>522</v>
      </c>
      <c r="DN287" s="522">
        <v>112.35132819932245</v>
      </c>
      <c r="DO287" s="521">
        <v>347</v>
      </c>
      <c r="DP287" s="608">
        <v>74.685653036714356</v>
      </c>
    </row>
    <row r="288" spans="2:120" x14ac:dyDescent="0.2">
      <c r="B288" s="575" t="s">
        <v>14</v>
      </c>
      <c r="C288" s="521">
        <v>0</v>
      </c>
      <c r="D288" s="522">
        <v>0</v>
      </c>
      <c r="E288" s="521">
        <v>0</v>
      </c>
      <c r="F288" s="522">
        <v>0</v>
      </c>
      <c r="G288" s="521">
        <v>203</v>
      </c>
      <c r="H288" s="522">
        <v>257.75813906242064</v>
      </c>
      <c r="I288" s="521">
        <v>6</v>
      </c>
      <c r="J288" s="522">
        <v>7.6184671644065212</v>
      </c>
      <c r="K288" s="521">
        <v>0</v>
      </c>
      <c r="L288" s="522">
        <v>0</v>
      </c>
      <c r="M288" s="521">
        <v>3</v>
      </c>
      <c r="N288" s="522">
        <v>3.8092335822032606</v>
      </c>
      <c r="O288" s="521">
        <v>2</v>
      </c>
      <c r="P288" s="522">
        <v>2.5394890548021736</v>
      </c>
      <c r="Q288" s="521">
        <v>0</v>
      </c>
      <c r="R288" s="522">
        <v>0</v>
      </c>
      <c r="S288" s="521">
        <v>0</v>
      </c>
      <c r="T288" s="522">
        <v>0</v>
      </c>
      <c r="U288" s="521">
        <v>0</v>
      </c>
      <c r="V288" s="522">
        <v>0</v>
      </c>
      <c r="W288" s="521">
        <v>0</v>
      </c>
      <c r="X288" s="522">
        <v>0</v>
      </c>
      <c r="Y288" s="521">
        <v>0</v>
      </c>
      <c r="Z288" s="522">
        <v>0</v>
      </c>
      <c r="AA288" s="521">
        <v>0</v>
      </c>
      <c r="AB288" s="522">
        <v>0</v>
      </c>
      <c r="AC288" s="521">
        <v>0</v>
      </c>
      <c r="AD288" s="522">
        <v>0</v>
      </c>
      <c r="AE288" s="521">
        <v>27</v>
      </c>
      <c r="AF288" s="522">
        <v>34.283102239829347</v>
      </c>
      <c r="AG288" s="521">
        <v>8</v>
      </c>
      <c r="AH288" s="522">
        <v>10.157956219208694</v>
      </c>
      <c r="AI288" s="521">
        <v>35</v>
      </c>
      <c r="AJ288" s="522">
        <v>44.44105845903804</v>
      </c>
      <c r="AK288" s="521">
        <v>0</v>
      </c>
      <c r="AL288" s="522">
        <v>0</v>
      </c>
      <c r="AM288" s="521">
        <v>30</v>
      </c>
      <c r="AN288" s="522">
        <v>38.092335822032609</v>
      </c>
      <c r="AO288" s="521">
        <v>0</v>
      </c>
      <c r="AP288" s="522">
        <v>0</v>
      </c>
      <c r="AQ288" s="521">
        <v>6</v>
      </c>
      <c r="AR288" s="522">
        <v>6.6964285714285712</v>
      </c>
      <c r="AS288" s="521">
        <v>11</v>
      </c>
      <c r="AT288" s="522">
        <v>12.820512820512819</v>
      </c>
      <c r="AU288" s="521">
        <v>16</v>
      </c>
      <c r="AV288" s="522">
        <v>20.315912438417389</v>
      </c>
      <c r="AW288" s="521">
        <v>3</v>
      </c>
      <c r="AX288" s="522">
        <v>3.8092335822032606</v>
      </c>
      <c r="AY288" s="521">
        <v>3</v>
      </c>
      <c r="AZ288" s="522">
        <v>3.8092335822032606</v>
      </c>
      <c r="BA288" s="521">
        <v>2</v>
      </c>
      <c r="BB288" s="522">
        <v>2.5394890548021736</v>
      </c>
      <c r="BC288" s="521">
        <v>1</v>
      </c>
      <c r="BD288" s="522">
        <v>1.2697445274010868</v>
      </c>
      <c r="BE288" s="521">
        <v>0</v>
      </c>
      <c r="BF288" s="522">
        <v>0</v>
      </c>
      <c r="BG288" s="521">
        <v>0</v>
      </c>
      <c r="BH288" s="522">
        <v>0</v>
      </c>
      <c r="BI288" s="521">
        <v>0</v>
      </c>
      <c r="BJ288" s="522">
        <v>0</v>
      </c>
      <c r="BK288" s="521">
        <v>25</v>
      </c>
      <c r="BL288" s="522">
        <v>31.743613185027172</v>
      </c>
      <c r="BM288" s="521">
        <v>175</v>
      </c>
      <c r="BN288" s="522">
        <v>222.20529229519019</v>
      </c>
      <c r="BO288" s="521">
        <v>0</v>
      </c>
      <c r="BP288" s="522">
        <v>0</v>
      </c>
      <c r="BQ288" s="521">
        <v>175</v>
      </c>
      <c r="BR288" s="522">
        <v>222.20529229519019</v>
      </c>
      <c r="BS288" s="521">
        <v>0</v>
      </c>
      <c r="BT288" s="522">
        <v>0</v>
      </c>
      <c r="BU288" s="521">
        <v>0</v>
      </c>
      <c r="BV288" s="522">
        <v>0</v>
      </c>
      <c r="BW288" s="521">
        <v>0</v>
      </c>
      <c r="BX288" s="522">
        <v>0</v>
      </c>
      <c r="BY288" s="521">
        <v>0</v>
      </c>
      <c r="BZ288" s="522">
        <v>0</v>
      </c>
      <c r="CA288" s="521">
        <v>0</v>
      </c>
      <c r="CB288" s="522">
        <v>0</v>
      </c>
      <c r="CC288" s="521">
        <v>0</v>
      </c>
      <c r="CD288" s="522">
        <v>0</v>
      </c>
      <c r="CE288" s="521">
        <v>0</v>
      </c>
      <c r="CF288" s="522">
        <v>0</v>
      </c>
      <c r="CG288" s="521">
        <v>0</v>
      </c>
      <c r="CH288" s="522">
        <v>0</v>
      </c>
      <c r="CI288" s="521">
        <v>3</v>
      </c>
      <c r="CJ288" s="522">
        <v>3.8092335822032606</v>
      </c>
      <c r="CK288" s="521">
        <v>3</v>
      </c>
      <c r="CL288" s="522">
        <v>3.8092335822032606</v>
      </c>
      <c r="CM288" s="521">
        <v>2</v>
      </c>
      <c r="CN288" s="522">
        <v>2.5394890548021736</v>
      </c>
      <c r="CO288" s="521">
        <v>13</v>
      </c>
      <c r="CP288" s="522">
        <v>16.50667885621413</v>
      </c>
      <c r="CQ288" s="521">
        <v>4</v>
      </c>
      <c r="CR288" s="522">
        <v>5.0789781096043471</v>
      </c>
      <c r="CS288" s="521">
        <v>8</v>
      </c>
      <c r="CT288" s="522">
        <v>9.3240093240093245</v>
      </c>
      <c r="CU288" s="521">
        <v>0</v>
      </c>
      <c r="CV288" s="522">
        <v>0</v>
      </c>
      <c r="CW288" s="521">
        <v>4</v>
      </c>
      <c r="CX288" s="522">
        <v>5.0789781096043471</v>
      </c>
      <c r="CY288" s="521">
        <v>211</v>
      </c>
      <c r="CZ288" s="522">
        <v>267.91609528162934</v>
      </c>
      <c r="DA288" s="521">
        <v>1</v>
      </c>
      <c r="DB288" s="522">
        <v>1.2697445274010868</v>
      </c>
      <c r="DC288" s="521">
        <v>2</v>
      </c>
      <c r="DD288" s="522">
        <v>2.5394890548021736</v>
      </c>
      <c r="DE288" s="521">
        <v>3</v>
      </c>
      <c r="DF288" s="522">
        <v>3.8092335822032606</v>
      </c>
      <c r="DG288" s="521">
        <v>46</v>
      </c>
      <c r="DH288" s="522">
        <v>58.408248260449994</v>
      </c>
      <c r="DI288" s="521">
        <v>2</v>
      </c>
      <c r="DJ288" s="522">
        <v>2.5394890548021736</v>
      </c>
      <c r="DK288" s="521">
        <v>35</v>
      </c>
      <c r="DL288" s="522">
        <v>44.44105845903804</v>
      </c>
      <c r="DM288" s="521">
        <v>86</v>
      </c>
      <c r="DN288" s="522">
        <v>109.19802935649348</v>
      </c>
      <c r="DO288" s="521">
        <v>34</v>
      </c>
      <c r="DP288" s="608">
        <v>43.171313931636952</v>
      </c>
    </row>
    <row r="289" spans="2:120" x14ac:dyDescent="0.2">
      <c r="B289" s="575" t="s">
        <v>15</v>
      </c>
      <c r="C289" s="521">
        <v>0</v>
      </c>
      <c r="D289" s="522">
        <v>0</v>
      </c>
      <c r="E289" s="521">
        <v>0</v>
      </c>
      <c r="F289" s="522">
        <v>0</v>
      </c>
      <c r="G289" s="521">
        <v>87</v>
      </c>
      <c r="H289" s="522">
        <v>122.47483634827903</v>
      </c>
      <c r="I289" s="521">
        <v>2</v>
      </c>
      <c r="J289" s="522">
        <v>2.8155134792707819</v>
      </c>
      <c r="K289" s="521">
        <v>0</v>
      </c>
      <c r="L289" s="522">
        <v>0</v>
      </c>
      <c r="M289" s="521">
        <v>9</v>
      </c>
      <c r="N289" s="522">
        <v>12.669810656718518</v>
      </c>
      <c r="O289" s="521">
        <v>1</v>
      </c>
      <c r="P289" s="522">
        <v>1.4077567396353909</v>
      </c>
      <c r="Q289" s="521">
        <v>0</v>
      </c>
      <c r="R289" s="522">
        <v>0</v>
      </c>
      <c r="S289" s="521">
        <v>0</v>
      </c>
      <c r="T289" s="522">
        <v>0</v>
      </c>
      <c r="U289" s="521">
        <v>0</v>
      </c>
      <c r="V289" s="522">
        <v>0</v>
      </c>
      <c r="W289" s="521">
        <v>0</v>
      </c>
      <c r="X289" s="522">
        <v>0</v>
      </c>
      <c r="Y289" s="521">
        <v>0</v>
      </c>
      <c r="Z289" s="522">
        <v>0</v>
      </c>
      <c r="AA289" s="521">
        <v>0</v>
      </c>
      <c r="AB289" s="522">
        <v>0</v>
      </c>
      <c r="AC289" s="521">
        <v>0</v>
      </c>
      <c r="AD289" s="522">
        <v>0</v>
      </c>
      <c r="AE289" s="521">
        <v>22</v>
      </c>
      <c r="AF289" s="522">
        <v>30.9706482719786</v>
      </c>
      <c r="AG289" s="521">
        <v>4</v>
      </c>
      <c r="AH289" s="522">
        <v>5.6310269585415638</v>
      </c>
      <c r="AI289" s="521">
        <v>26</v>
      </c>
      <c r="AJ289" s="522">
        <v>36.601675230520165</v>
      </c>
      <c r="AK289" s="521">
        <v>0</v>
      </c>
      <c r="AL289" s="522">
        <v>0</v>
      </c>
      <c r="AM289" s="521">
        <v>15</v>
      </c>
      <c r="AN289" s="522">
        <v>21.116351094530867</v>
      </c>
      <c r="AO289" s="521">
        <v>0</v>
      </c>
      <c r="AP289" s="522">
        <v>0</v>
      </c>
      <c r="AQ289" s="521">
        <v>1</v>
      </c>
      <c r="AR289" s="522">
        <v>1.4044943820224718</v>
      </c>
      <c r="AS289" s="521">
        <v>11</v>
      </c>
      <c r="AT289" s="522">
        <v>16.7427701674277</v>
      </c>
      <c r="AU289" s="521">
        <v>25</v>
      </c>
      <c r="AV289" s="522">
        <v>35.193918490884776</v>
      </c>
      <c r="AW289" s="521">
        <v>8</v>
      </c>
      <c r="AX289" s="522">
        <v>11.262053917083128</v>
      </c>
      <c r="AY289" s="521">
        <v>3</v>
      </c>
      <c r="AZ289" s="522">
        <v>4.2232702189061726</v>
      </c>
      <c r="BA289" s="521">
        <v>3</v>
      </c>
      <c r="BB289" s="522">
        <v>4.2232702189061726</v>
      </c>
      <c r="BC289" s="521">
        <v>0</v>
      </c>
      <c r="BD289" s="522">
        <v>0</v>
      </c>
      <c r="BE289" s="521">
        <v>0</v>
      </c>
      <c r="BF289" s="522">
        <v>0</v>
      </c>
      <c r="BG289" s="521">
        <v>0</v>
      </c>
      <c r="BH289" s="522">
        <v>0</v>
      </c>
      <c r="BI289" s="521">
        <v>0</v>
      </c>
      <c r="BJ289" s="522">
        <v>0</v>
      </c>
      <c r="BK289" s="521">
        <v>39</v>
      </c>
      <c r="BL289" s="522">
        <v>54.902512845780251</v>
      </c>
      <c r="BM289" s="521">
        <v>285</v>
      </c>
      <c r="BN289" s="522">
        <v>401.21067079608639</v>
      </c>
      <c r="BO289" s="521">
        <v>2</v>
      </c>
      <c r="BP289" s="522">
        <v>2.8155134792707819</v>
      </c>
      <c r="BQ289" s="521">
        <v>287</v>
      </c>
      <c r="BR289" s="522">
        <v>404.02618427535725</v>
      </c>
      <c r="BS289" s="521">
        <v>0</v>
      </c>
      <c r="BT289" s="522">
        <v>0</v>
      </c>
      <c r="BU289" s="521">
        <v>0</v>
      </c>
      <c r="BV289" s="522">
        <v>0</v>
      </c>
      <c r="BW289" s="521">
        <v>0</v>
      </c>
      <c r="BX289" s="522">
        <v>0</v>
      </c>
      <c r="BY289" s="521">
        <v>0</v>
      </c>
      <c r="BZ289" s="522">
        <v>0</v>
      </c>
      <c r="CA289" s="521">
        <v>0</v>
      </c>
      <c r="CB289" s="522">
        <v>0</v>
      </c>
      <c r="CC289" s="521">
        <v>0</v>
      </c>
      <c r="CD289" s="522">
        <v>0</v>
      </c>
      <c r="CE289" s="521">
        <v>0</v>
      </c>
      <c r="CF289" s="522">
        <v>0</v>
      </c>
      <c r="CG289" s="521">
        <v>0</v>
      </c>
      <c r="CH289" s="522">
        <v>0</v>
      </c>
      <c r="CI289" s="521">
        <v>3</v>
      </c>
      <c r="CJ289" s="522">
        <v>4.2232702189061726</v>
      </c>
      <c r="CK289" s="521">
        <v>2</v>
      </c>
      <c r="CL289" s="522">
        <v>2.8155134792707819</v>
      </c>
      <c r="CM289" s="521">
        <v>6</v>
      </c>
      <c r="CN289" s="522">
        <v>8.4465404378123452</v>
      </c>
      <c r="CO289" s="521">
        <v>12</v>
      </c>
      <c r="CP289" s="522">
        <v>16.89308087562469</v>
      </c>
      <c r="CQ289" s="521">
        <v>2</v>
      </c>
      <c r="CR289" s="522">
        <v>2.8155134792707819</v>
      </c>
      <c r="CS289" s="521">
        <v>12</v>
      </c>
      <c r="CT289" s="522">
        <v>18.264840182648399</v>
      </c>
      <c r="CU289" s="521">
        <v>1</v>
      </c>
      <c r="CV289" s="522">
        <v>5.4042369217466488</v>
      </c>
      <c r="CW289" s="521">
        <v>1</v>
      </c>
      <c r="CX289" s="522">
        <v>1.4077567396353909</v>
      </c>
      <c r="CY289" s="521">
        <v>227</v>
      </c>
      <c r="CZ289" s="522">
        <v>319.56077989723377</v>
      </c>
      <c r="DA289" s="521">
        <v>1</v>
      </c>
      <c r="DB289" s="522">
        <v>1.4077567396353909</v>
      </c>
      <c r="DC289" s="521">
        <v>1</v>
      </c>
      <c r="DD289" s="522">
        <v>1.4077567396353909</v>
      </c>
      <c r="DE289" s="521">
        <v>3</v>
      </c>
      <c r="DF289" s="522">
        <v>4.2232702189061726</v>
      </c>
      <c r="DG289" s="521">
        <v>103</v>
      </c>
      <c r="DH289" s="522">
        <v>144.99894418244529</v>
      </c>
      <c r="DI289" s="521">
        <v>45</v>
      </c>
      <c r="DJ289" s="522">
        <v>63.349053283592603</v>
      </c>
      <c r="DK289" s="521">
        <v>44</v>
      </c>
      <c r="DL289" s="522">
        <v>61.941296543957201</v>
      </c>
      <c r="DM289" s="521">
        <v>195</v>
      </c>
      <c r="DN289" s="522">
        <v>274.51256422890123</v>
      </c>
      <c r="DO289" s="521">
        <v>40</v>
      </c>
      <c r="DP289" s="608">
        <v>56.310269585415639</v>
      </c>
    </row>
    <row r="290" spans="2:120" x14ac:dyDescent="0.2">
      <c r="B290" s="575" t="s">
        <v>16</v>
      </c>
      <c r="C290" s="521">
        <v>0</v>
      </c>
      <c r="D290" s="522">
        <v>0</v>
      </c>
      <c r="E290" s="521">
        <v>0</v>
      </c>
      <c r="F290" s="522">
        <v>0</v>
      </c>
      <c r="G290" s="521">
        <v>188</v>
      </c>
      <c r="H290" s="522">
        <v>82.585088998611866</v>
      </c>
      <c r="I290" s="521">
        <v>7</v>
      </c>
      <c r="J290" s="522">
        <v>3.0749767180334207</v>
      </c>
      <c r="K290" s="521">
        <v>0</v>
      </c>
      <c r="L290" s="522">
        <v>0</v>
      </c>
      <c r="M290" s="521">
        <v>19</v>
      </c>
      <c r="N290" s="522">
        <v>8.3463653775192839</v>
      </c>
      <c r="O290" s="521">
        <v>12</v>
      </c>
      <c r="P290" s="522">
        <v>5.2713886594858641</v>
      </c>
      <c r="Q290" s="521">
        <v>0</v>
      </c>
      <c r="R290" s="522">
        <v>0</v>
      </c>
      <c r="S290" s="521">
        <v>0</v>
      </c>
      <c r="T290" s="522">
        <v>0</v>
      </c>
      <c r="U290" s="521">
        <v>0</v>
      </c>
      <c r="V290" s="522">
        <v>0</v>
      </c>
      <c r="W290" s="521">
        <v>0</v>
      </c>
      <c r="X290" s="522">
        <v>0</v>
      </c>
      <c r="Y290" s="521">
        <v>0</v>
      </c>
      <c r="Z290" s="522">
        <v>0</v>
      </c>
      <c r="AA290" s="521">
        <v>0</v>
      </c>
      <c r="AB290" s="522">
        <v>0</v>
      </c>
      <c r="AC290" s="521">
        <v>0</v>
      </c>
      <c r="AD290" s="522">
        <v>0</v>
      </c>
      <c r="AE290" s="521">
        <v>30</v>
      </c>
      <c r="AF290" s="522">
        <v>13.178471648714661</v>
      </c>
      <c r="AG290" s="521">
        <v>13</v>
      </c>
      <c r="AH290" s="522">
        <v>5.7106710477763531</v>
      </c>
      <c r="AI290" s="521">
        <v>43</v>
      </c>
      <c r="AJ290" s="522">
        <v>18.889142696491014</v>
      </c>
      <c r="AK290" s="521">
        <v>2</v>
      </c>
      <c r="AL290" s="522">
        <v>0.87856477658097731</v>
      </c>
      <c r="AM290" s="521">
        <v>61</v>
      </c>
      <c r="AN290" s="522">
        <v>26.796225685719808</v>
      </c>
      <c r="AO290" s="521">
        <v>1</v>
      </c>
      <c r="AP290" s="522">
        <v>0.63653723742838952</v>
      </c>
      <c r="AQ290" s="521">
        <v>2</v>
      </c>
      <c r="AR290" s="522">
        <v>1.1376564277588168</v>
      </c>
      <c r="AS290" s="521">
        <v>30</v>
      </c>
      <c r="AT290" s="522">
        <v>19.096117122851687</v>
      </c>
      <c r="AU290" s="521">
        <v>119</v>
      </c>
      <c r="AV290" s="522">
        <v>52.274604206568149</v>
      </c>
      <c r="AW290" s="521">
        <v>22</v>
      </c>
      <c r="AX290" s="522">
        <v>9.6642125423907501</v>
      </c>
      <c r="AY290" s="521">
        <v>114</v>
      </c>
      <c r="AZ290" s="522">
        <v>50.078192265115703</v>
      </c>
      <c r="BA290" s="521">
        <v>22</v>
      </c>
      <c r="BB290" s="522">
        <v>9.6642125423907501</v>
      </c>
      <c r="BC290" s="521">
        <v>10</v>
      </c>
      <c r="BD290" s="522">
        <v>4.3928238829048869</v>
      </c>
      <c r="BE290" s="521">
        <v>4</v>
      </c>
      <c r="BF290" s="522">
        <v>1.7571295531619546</v>
      </c>
      <c r="BG290" s="521">
        <v>0</v>
      </c>
      <c r="BH290" s="522">
        <v>0</v>
      </c>
      <c r="BI290" s="521">
        <v>0</v>
      </c>
      <c r="BJ290" s="522">
        <v>0</v>
      </c>
      <c r="BK290" s="521">
        <v>291</v>
      </c>
      <c r="BL290" s="522">
        <v>127.8311749925322</v>
      </c>
      <c r="BM290" s="521">
        <v>433</v>
      </c>
      <c r="BN290" s="522">
        <v>190.20927412978159</v>
      </c>
      <c r="BO290" s="521">
        <v>1</v>
      </c>
      <c r="BP290" s="522">
        <v>0.43928238829048866</v>
      </c>
      <c r="BQ290" s="521">
        <v>434</v>
      </c>
      <c r="BR290" s="522">
        <v>190.6485565180721</v>
      </c>
      <c r="BS290" s="521">
        <v>0</v>
      </c>
      <c r="BT290" s="522">
        <v>0</v>
      </c>
      <c r="BU290" s="521">
        <v>0</v>
      </c>
      <c r="BV290" s="522">
        <v>0</v>
      </c>
      <c r="BW290" s="521">
        <v>0</v>
      </c>
      <c r="BX290" s="522">
        <v>0</v>
      </c>
      <c r="BY290" s="521">
        <v>0</v>
      </c>
      <c r="BZ290" s="522">
        <v>0</v>
      </c>
      <c r="CA290" s="521">
        <v>0</v>
      </c>
      <c r="CB290" s="522">
        <v>0</v>
      </c>
      <c r="CC290" s="521">
        <v>0</v>
      </c>
      <c r="CD290" s="522">
        <v>0</v>
      </c>
      <c r="CE290" s="521">
        <v>0</v>
      </c>
      <c r="CF290" s="522">
        <v>0</v>
      </c>
      <c r="CG290" s="521">
        <v>0</v>
      </c>
      <c r="CH290" s="522">
        <v>0</v>
      </c>
      <c r="CI290" s="521">
        <v>6</v>
      </c>
      <c r="CJ290" s="522">
        <v>2.6356943297429321</v>
      </c>
      <c r="CK290" s="521">
        <v>5</v>
      </c>
      <c r="CL290" s="522">
        <v>2.1964119414524435</v>
      </c>
      <c r="CM290" s="521">
        <v>22</v>
      </c>
      <c r="CN290" s="522">
        <v>9.6642125423907501</v>
      </c>
      <c r="CO290" s="521">
        <v>35</v>
      </c>
      <c r="CP290" s="522">
        <v>15.374883590167103</v>
      </c>
      <c r="CQ290" s="521">
        <v>0</v>
      </c>
      <c r="CR290" s="522">
        <v>0</v>
      </c>
      <c r="CS290" s="521">
        <v>15</v>
      </c>
      <c r="CT290" s="522">
        <v>9.5480585614258437</v>
      </c>
      <c r="CU290" s="521">
        <v>6</v>
      </c>
      <c r="CV290" s="522">
        <v>9.9127676447264079</v>
      </c>
      <c r="CW290" s="521">
        <v>2</v>
      </c>
      <c r="CX290" s="522">
        <v>0.87856477658097731</v>
      </c>
      <c r="CY290" s="521">
        <v>414</v>
      </c>
      <c r="CZ290" s="522">
        <v>181.86290875226231</v>
      </c>
      <c r="DA290" s="521">
        <v>0</v>
      </c>
      <c r="DB290" s="522">
        <v>0</v>
      </c>
      <c r="DC290" s="521">
        <v>1</v>
      </c>
      <c r="DD290" s="522">
        <v>0.43928238829048866</v>
      </c>
      <c r="DE290" s="521">
        <v>4</v>
      </c>
      <c r="DF290" s="522">
        <v>1.7571295531619546</v>
      </c>
      <c r="DG290" s="521">
        <v>185</v>
      </c>
      <c r="DH290" s="522">
        <v>81.2672418337404</v>
      </c>
      <c r="DI290" s="521">
        <v>83</v>
      </c>
      <c r="DJ290" s="522">
        <v>36.460438228110554</v>
      </c>
      <c r="DK290" s="521">
        <v>42</v>
      </c>
      <c r="DL290" s="522">
        <v>18.449860308200524</v>
      </c>
      <c r="DM290" s="521">
        <v>314</v>
      </c>
      <c r="DN290" s="522">
        <v>137.93466992321345</v>
      </c>
      <c r="DO290" s="521">
        <v>166</v>
      </c>
      <c r="DP290" s="608">
        <v>72.920876456221109</v>
      </c>
    </row>
    <row r="291" spans="2:120" x14ac:dyDescent="0.2">
      <c r="B291" s="575" t="s">
        <v>17</v>
      </c>
      <c r="C291" s="521">
        <v>0</v>
      </c>
      <c r="D291" s="522">
        <v>0</v>
      </c>
      <c r="E291" s="521">
        <v>0</v>
      </c>
      <c r="F291" s="522">
        <v>0</v>
      </c>
      <c r="G291" s="521">
        <v>168</v>
      </c>
      <c r="H291" s="522">
        <v>302.75725355919985</v>
      </c>
      <c r="I291" s="521">
        <v>3</v>
      </c>
      <c r="J291" s="522">
        <v>5.406379527842855</v>
      </c>
      <c r="K291" s="521">
        <v>0</v>
      </c>
      <c r="L291" s="522">
        <v>0</v>
      </c>
      <c r="M291" s="521">
        <v>3</v>
      </c>
      <c r="N291" s="522">
        <v>5.406379527842855</v>
      </c>
      <c r="O291" s="521">
        <v>5</v>
      </c>
      <c r="P291" s="522">
        <v>9.0106325464047572</v>
      </c>
      <c r="Q291" s="521">
        <v>0</v>
      </c>
      <c r="R291" s="522">
        <v>0</v>
      </c>
      <c r="S291" s="521">
        <v>0</v>
      </c>
      <c r="T291" s="522">
        <v>0</v>
      </c>
      <c r="U291" s="521">
        <v>0</v>
      </c>
      <c r="V291" s="522">
        <v>0</v>
      </c>
      <c r="W291" s="521">
        <v>0</v>
      </c>
      <c r="X291" s="522">
        <v>0</v>
      </c>
      <c r="Y291" s="521">
        <v>0</v>
      </c>
      <c r="Z291" s="522">
        <v>0</v>
      </c>
      <c r="AA291" s="521">
        <v>0</v>
      </c>
      <c r="AB291" s="522">
        <v>0</v>
      </c>
      <c r="AC291" s="521">
        <v>0</v>
      </c>
      <c r="AD291" s="522">
        <v>0</v>
      </c>
      <c r="AE291" s="521">
        <v>11</v>
      </c>
      <c r="AF291" s="522">
        <v>19.823391602090467</v>
      </c>
      <c r="AG291" s="521">
        <v>4</v>
      </c>
      <c r="AH291" s="522">
        <v>7.2085060371238061</v>
      </c>
      <c r="AI291" s="521">
        <v>15</v>
      </c>
      <c r="AJ291" s="522">
        <v>27.031897639214272</v>
      </c>
      <c r="AK291" s="521">
        <v>0</v>
      </c>
      <c r="AL291" s="522">
        <v>0</v>
      </c>
      <c r="AM291" s="521">
        <v>10</v>
      </c>
      <c r="AN291" s="522">
        <v>18.021265092809514</v>
      </c>
      <c r="AO291" s="521">
        <v>0</v>
      </c>
      <c r="AP291" s="522">
        <v>0</v>
      </c>
      <c r="AQ291" s="521">
        <v>4</v>
      </c>
      <c r="AR291" s="522">
        <v>8.1300813008130088</v>
      </c>
      <c r="AS291" s="521">
        <v>9</v>
      </c>
      <c r="AT291" s="522">
        <v>20.044543429844101</v>
      </c>
      <c r="AU291" s="521">
        <v>18</v>
      </c>
      <c r="AV291" s="522">
        <v>32.438277167057123</v>
      </c>
      <c r="AW291" s="521">
        <v>8</v>
      </c>
      <c r="AX291" s="522">
        <v>14.417012074247612</v>
      </c>
      <c r="AY291" s="521">
        <v>3</v>
      </c>
      <c r="AZ291" s="522">
        <v>5.406379527842855</v>
      </c>
      <c r="BA291" s="521">
        <v>4</v>
      </c>
      <c r="BB291" s="522">
        <v>7.2085060371238061</v>
      </c>
      <c r="BC291" s="521">
        <v>0</v>
      </c>
      <c r="BD291" s="522">
        <v>0</v>
      </c>
      <c r="BE291" s="521">
        <v>0</v>
      </c>
      <c r="BF291" s="522">
        <v>0</v>
      </c>
      <c r="BG291" s="521">
        <v>0</v>
      </c>
      <c r="BH291" s="522">
        <v>0</v>
      </c>
      <c r="BI291" s="521">
        <v>0</v>
      </c>
      <c r="BJ291" s="522">
        <v>0</v>
      </c>
      <c r="BK291" s="521">
        <v>33</v>
      </c>
      <c r="BL291" s="522">
        <v>59.470174806271402</v>
      </c>
      <c r="BM291" s="521">
        <v>71</v>
      </c>
      <c r="BN291" s="522">
        <v>127.95098215894755</v>
      </c>
      <c r="BO291" s="521">
        <v>0</v>
      </c>
      <c r="BP291" s="522">
        <v>0</v>
      </c>
      <c r="BQ291" s="521">
        <v>71</v>
      </c>
      <c r="BR291" s="522">
        <v>127.95098215894755</v>
      </c>
      <c r="BS291" s="521">
        <v>0</v>
      </c>
      <c r="BT291" s="522">
        <v>0</v>
      </c>
      <c r="BU291" s="521">
        <v>0</v>
      </c>
      <c r="BV291" s="522">
        <v>0</v>
      </c>
      <c r="BW291" s="521">
        <v>0</v>
      </c>
      <c r="BX291" s="522">
        <v>0</v>
      </c>
      <c r="BY291" s="521">
        <v>0</v>
      </c>
      <c r="BZ291" s="522">
        <v>0</v>
      </c>
      <c r="CA291" s="521">
        <v>0</v>
      </c>
      <c r="CB291" s="522">
        <v>0</v>
      </c>
      <c r="CC291" s="521">
        <v>0</v>
      </c>
      <c r="CD291" s="522">
        <v>0</v>
      </c>
      <c r="CE291" s="521">
        <v>0</v>
      </c>
      <c r="CF291" s="522">
        <v>0</v>
      </c>
      <c r="CG291" s="521">
        <v>0</v>
      </c>
      <c r="CH291" s="522">
        <v>0</v>
      </c>
      <c r="CI291" s="521">
        <v>2</v>
      </c>
      <c r="CJ291" s="522">
        <v>3.6042530185619031</v>
      </c>
      <c r="CK291" s="521">
        <v>3</v>
      </c>
      <c r="CL291" s="522">
        <v>5.406379527842855</v>
      </c>
      <c r="CM291" s="521">
        <v>1</v>
      </c>
      <c r="CN291" s="522">
        <v>1.8021265092809515</v>
      </c>
      <c r="CO291" s="521">
        <v>5</v>
      </c>
      <c r="CP291" s="522">
        <v>9.0106325464047572</v>
      </c>
      <c r="CQ291" s="521">
        <v>3</v>
      </c>
      <c r="CR291" s="522">
        <v>5.406379527842855</v>
      </c>
      <c r="CS291" s="521">
        <v>4</v>
      </c>
      <c r="CT291" s="522">
        <v>8.908685968819599</v>
      </c>
      <c r="CU291" s="521">
        <v>2</v>
      </c>
      <c r="CV291" s="522">
        <v>11.550011550011549</v>
      </c>
      <c r="CW291" s="521">
        <v>4</v>
      </c>
      <c r="CX291" s="522">
        <v>7.2085060371238061</v>
      </c>
      <c r="CY291" s="521">
        <v>182</v>
      </c>
      <c r="CZ291" s="522">
        <v>327.98702468913319</v>
      </c>
      <c r="DA291" s="521">
        <v>1</v>
      </c>
      <c r="DB291" s="522">
        <v>1.8021265092809515</v>
      </c>
      <c r="DC291" s="521">
        <v>0</v>
      </c>
      <c r="DD291" s="522">
        <v>0</v>
      </c>
      <c r="DE291" s="521">
        <v>2</v>
      </c>
      <c r="DF291" s="522">
        <v>3.6042530185619031</v>
      </c>
      <c r="DG291" s="521">
        <v>64</v>
      </c>
      <c r="DH291" s="522">
        <v>115.3360965939809</v>
      </c>
      <c r="DI291" s="521">
        <v>38</v>
      </c>
      <c r="DJ291" s="522">
        <v>68.480807352676152</v>
      </c>
      <c r="DK291" s="521">
        <v>32</v>
      </c>
      <c r="DL291" s="522">
        <v>57.668048296990449</v>
      </c>
      <c r="DM291" s="521">
        <v>136</v>
      </c>
      <c r="DN291" s="522">
        <v>245.08920526220942</v>
      </c>
      <c r="DO291" s="521">
        <v>37</v>
      </c>
      <c r="DP291" s="608">
        <v>66.678680843395213</v>
      </c>
    </row>
    <row r="292" spans="2:120" x14ac:dyDescent="0.2">
      <c r="B292" s="575" t="s">
        <v>397</v>
      </c>
      <c r="C292" s="521">
        <v>0</v>
      </c>
      <c r="D292" s="522">
        <v>0</v>
      </c>
      <c r="E292" s="521">
        <v>0</v>
      </c>
      <c r="F292" s="522">
        <v>0</v>
      </c>
      <c r="G292" s="521">
        <v>413</v>
      </c>
      <c r="H292" s="522">
        <v>152.45309206616389</v>
      </c>
      <c r="I292" s="521">
        <v>18</v>
      </c>
      <c r="J292" s="522">
        <v>6.6444446905349892</v>
      </c>
      <c r="K292" s="521">
        <v>0</v>
      </c>
      <c r="L292" s="522">
        <v>0</v>
      </c>
      <c r="M292" s="521">
        <v>38</v>
      </c>
      <c r="N292" s="522">
        <v>14.027161013351643</v>
      </c>
      <c r="O292" s="521">
        <v>21</v>
      </c>
      <c r="P292" s="522">
        <v>7.7518521389574868</v>
      </c>
      <c r="Q292" s="521">
        <v>0</v>
      </c>
      <c r="R292" s="522">
        <v>0</v>
      </c>
      <c r="S292" s="521">
        <v>0</v>
      </c>
      <c r="T292" s="522">
        <v>0</v>
      </c>
      <c r="U292" s="521">
        <v>0</v>
      </c>
      <c r="V292" s="522">
        <v>0</v>
      </c>
      <c r="W292" s="521">
        <v>0</v>
      </c>
      <c r="X292" s="522">
        <v>0</v>
      </c>
      <c r="Y292" s="521">
        <v>2</v>
      </c>
      <c r="Z292" s="522">
        <v>0.73827163228166548</v>
      </c>
      <c r="AA292" s="521">
        <v>0</v>
      </c>
      <c r="AB292" s="522">
        <v>0</v>
      </c>
      <c r="AC292" s="521">
        <v>1</v>
      </c>
      <c r="AD292" s="522">
        <v>0.36913581614083274</v>
      </c>
      <c r="AE292" s="521">
        <v>72</v>
      </c>
      <c r="AF292" s="522">
        <v>26.577778762139957</v>
      </c>
      <c r="AG292" s="521">
        <v>21</v>
      </c>
      <c r="AH292" s="522">
        <v>7.7518521389574868</v>
      </c>
      <c r="AI292" s="521">
        <v>93</v>
      </c>
      <c r="AJ292" s="522">
        <v>34.329630901097438</v>
      </c>
      <c r="AK292" s="521">
        <v>0</v>
      </c>
      <c r="AL292" s="522">
        <v>0</v>
      </c>
      <c r="AM292" s="521">
        <v>132</v>
      </c>
      <c r="AN292" s="522">
        <v>48.725927730589916</v>
      </c>
      <c r="AO292" s="521">
        <v>2</v>
      </c>
      <c r="AP292" s="522">
        <v>0.77339520494972935</v>
      </c>
      <c r="AQ292" s="521">
        <v>15</v>
      </c>
      <c r="AR292" s="522">
        <v>5.2779732582688244</v>
      </c>
      <c r="AS292" s="521">
        <v>51</v>
      </c>
      <c r="AT292" s="522">
        <v>19.721577726218097</v>
      </c>
      <c r="AU292" s="521">
        <v>82</v>
      </c>
      <c r="AV292" s="522">
        <v>30.269136923548281</v>
      </c>
      <c r="AW292" s="521">
        <v>28</v>
      </c>
      <c r="AX292" s="522">
        <v>10.335802851943315</v>
      </c>
      <c r="AY292" s="521">
        <v>62</v>
      </c>
      <c r="AZ292" s="522">
        <v>22.886420600731629</v>
      </c>
      <c r="BA292" s="521">
        <v>31</v>
      </c>
      <c r="BB292" s="522">
        <v>11.443210300365815</v>
      </c>
      <c r="BC292" s="521">
        <v>7</v>
      </c>
      <c r="BD292" s="522">
        <v>2.5839507129858288</v>
      </c>
      <c r="BE292" s="521">
        <v>6</v>
      </c>
      <c r="BF292" s="522">
        <v>2.2148148968449961</v>
      </c>
      <c r="BG292" s="521">
        <v>0</v>
      </c>
      <c r="BH292" s="522">
        <v>0</v>
      </c>
      <c r="BI292" s="521">
        <v>0</v>
      </c>
      <c r="BJ292" s="522">
        <v>0</v>
      </c>
      <c r="BK292" s="521">
        <v>216</v>
      </c>
      <c r="BL292" s="522">
        <v>79.73333628641987</v>
      </c>
      <c r="BM292" s="521">
        <v>2872</v>
      </c>
      <c r="BN292" s="522">
        <v>1060.1580639564716</v>
      </c>
      <c r="BO292" s="521">
        <v>9</v>
      </c>
      <c r="BP292" s="522">
        <v>3.3222223452674946</v>
      </c>
      <c r="BQ292" s="521">
        <v>2881</v>
      </c>
      <c r="BR292" s="522">
        <v>1063.4802863017392</v>
      </c>
      <c r="BS292" s="521">
        <v>0</v>
      </c>
      <c r="BT292" s="522">
        <v>0</v>
      </c>
      <c r="BU292" s="521">
        <v>0</v>
      </c>
      <c r="BV292" s="522">
        <v>0</v>
      </c>
      <c r="BW292" s="521">
        <v>0</v>
      </c>
      <c r="BX292" s="522">
        <v>0</v>
      </c>
      <c r="BY292" s="521">
        <v>0</v>
      </c>
      <c r="BZ292" s="522">
        <v>0</v>
      </c>
      <c r="CA292" s="521">
        <v>0</v>
      </c>
      <c r="CB292" s="522">
        <v>0</v>
      </c>
      <c r="CC292" s="521">
        <v>0</v>
      </c>
      <c r="CD292" s="522">
        <v>0</v>
      </c>
      <c r="CE292" s="521">
        <v>0</v>
      </c>
      <c r="CF292" s="522">
        <v>0</v>
      </c>
      <c r="CG292" s="521">
        <v>0</v>
      </c>
      <c r="CH292" s="522">
        <v>0</v>
      </c>
      <c r="CI292" s="521">
        <v>40</v>
      </c>
      <c r="CJ292" s="522">
        <v>14.765432645633307</v>
      </c>
      <c r="CK292" s="521">
        <v>12</v>
      </c>
      <c r="CL292" s="522">
        <v>4.4296297936899922</v>
      </c>
      <c r="CM292" s="521">
        <v>30</v>
      </c>
      <c r="CN292" s="522">
        <v>11.074074484224981</v>
      </c>
      <c r="CO292" s="521">
        <v>22</v>
      </c>
      <c r="CP292" s="522">
        <v>8.1209879550983199</v>
      </c>
      <c r="CQ292" s="521">
        <v>2</v>
      </c>
      <c r="CR292" s="522">
        <v>0.73827163228166548</v>
      </c>
      <c r="CS292" s="521">
        <v>28</v>
      </c>
      <c r="CT292" s="522">
        <v>10.82753286929621</v>
      </c>
      <c r="CU292" s="521">
        <v>8</v>
      </c>
      <c r="CV292" s="522">
        <v>10.512759862282845</v>
      </c>
      <c r="CW292" s="521">
        <v>3</v>
      </c>
      <c r="CX292" s="522">
        <v>1.1074074484224981</v>
      </c>
      <c r="CY292" s="521">
        <v>483</v>
      </c>
      <c r="CZ292" s="522">
        <v>178.29259919602219</v>
      </c>
      <c r="DA292" s="521">
        <v>0</v>
      </c>
      <c r="DB292" s="522">
        <v>0</v>
      </c>
      <c r="DC292" s="521">
        <v>2</v>
      </c>
      <c r="DD292" s="522">
        <v>0.73827163228166548</v>
      </c>
      <c r="DE292" s="521">
        <v>14</v>
      </c>
      <c r="DF292" s="522">
        <v>5.1679014259716576</v>
      </c>
      <c r="DG292" s="521">
        <v>375</v>
      </c>
      <c r="DH292" s="522">
        <v>138.42593105281227</v>
      </c>
      <c r="DI292" s="521">
        <v>242</v>
      </c>
      <c r="DJ292" s="522">
        <v>89.330867506081503</v>
      </c>
      <c r="DK292" s="521">
        <v>107</v>
      </c>
      <c r="DL292" s="522">
        <v>39.497532327069095</v>
      </c>
      <c r="DM292" s="521">
        <v>738</v>
      </c>
      <c r="DN292" s="522">
        <v>272.42223231193452</v>
      </c>
      <c r="DO292" s="521">
        <v>174</v>
      </c>
      <c r="DP292" s="608">
        <v>64.229632008504879</v>
      </c>
    </row>
    <row r="293" spans="2:120" x14ac:dyDescent="0.2">
      <c r="B293" s="575" t="s">
        <v>18</v>
      </c>
      <c r="C293" s="521">
        <v>0</v>
      </c>
      <c r="D293" s="522">
        <v>0</v>
      </c>
      <c r="E293" s="521">
        <v>0</v>
      </c>
      <c r="F293" s="522">
        <v>0</v>
      </c>
      <c r="G293" s="521">
        <v>55</v>
      </c>
      <c r="H293" s="522">
        <v>86.839820004736723</v>
      </c>
      <c r="I293" s="521">
        <v>2</v>
      </c>
      <c r="J293" s="522">
        <v>3.1578116365358806</v>
      </c>
      <c r="K293" s="521">
        <v>0</v>
      </c>
      <c r="L293" s="522">
        <v>0</v>
      </c>
      <c r="M293" s="521">
        <v>3</v>
      </c>
      <c r="N293" s="522">
        <v>4.7367174548038209</v>
      </c>
      <c r="O293" s="521">
        <v>4</v>
      </c>
      <c r="P293" s="522">
        <v>6.3156232730717612</v>
      </c>
      <c r="Q293" s="521">
        <v>0</v>
      </c>
      <c r="R293" s="522">
        <v>0</v>
      </c>
      <c r="S293" s="521">
        <v>0</v>
      </c>
      <c r="T293" s="522">
        <v>0</v>
      </c>
      <c r="U293" s="521">
        <v>0</v>
      </c>
      <c r="V293" s="522">
        <v>0</v>
      </c>
      <c r="W293" s="521">
        <v>0</v>
      </c>
      <c r="X293" s="522">
        <v>0</v>
      </c>
      <c r="Y293" s="521">
        <v>1</v>
      </c>
      <c r="Z293" s="522">
        <v>1.5789058182679403</v>
      </c>
      <c r="AA293" s="521">
        <v>0</v>
      </c>
      <c r="AB293" s="522">
        <v>0</v>
      </c>
      <c r="AC293" s="521">
        <v>0</v>
      </c>
      <c r="AD293" s="522">
        <v>0</v>
      </c>
      <c r="AE293" s="521">
        <v>17</v>
      </c>
      <c r="AF293" s="522">
        <v>26.841398910554986</v>
      </c>
      <c r="AG293" s="521">
        <v>3</v>
      </c>
      <c r="AH293" s="522">
        <v>4.7367174548038209</v>
      </c>
      <c r="AI293" s="521">
        <v>20</v>
      </c>
      <c r="AJ293" s="522">
        <v>31.57811636535881</v>
      </c>
      <c r="AK293" s="521">
        <v>0</v>
      </c>
      <c r="AL293" s="522">
        <v>0</v>
      </c>
      <c r="AM293" s="521">
        <v>16</v>
      </c>
      <c r="AN293" s="522">
        <v>25.262493092287045</v>
      </c>
      <c r="AO293" s="521">
        <v>0</v>
      </c>
      <c r="AP293" s="522">
        <v>0</v>
      </c>
      <c r="AQ293" s="521">
        <v>3</v>
      </c>
      <c r="AR293" s="522">
        <v>4.4910179640718564</v>
      </c>
      <c r="AS293" s="521">
        <v>10</v>
      </c>
      <c r="AT293" s="522">
        <v>15.898251192368837</v>
      </c>
      <c r="AU293" s="521">
        <v>13</v>
      </c>
      <c r="AV293" s="522">
        <v>20.525775637483225</v>
      </c>
      <c r="AW293" s="521">
        <v>2</v>
      </c>
      <c r="AX293" s="522">
        <v>3.1578116365358806</v>
      </c>
      <c r="AY293" s="521">
        <v>3</v>
      </c>
      <c r="AZ293" s="522">
        <v>4.7367174548038209</v>
      </c>
      <c r="BA293" s="521">
        <v>6</v>
      </c>
      <c r="BB293" s="522">
        <v>9.4734349096076418</v>
      </c>
      <c r="BC293" s="521">
        <v>1</v>
      </c>
      <c r="BD293" s="522">
        <v>1.5789058182679403</v>
      </c>
      <c r="BE293" s="521">
        <v>0</v>
      </c>
      <c r="BF293" s="522">
        <v>0</v>
      </c>
      <c r="BG293" s="521">
        <v>0</v>
      </c>
      <c r="BH293" s="522">
        <v>0</v>
      </c>
      <c r="BI293" s="521">
        <v>0</v>
      </c>
      <c r="BJ293" s="522">
        <v>0</v>
      </c>
      <c r="BK293" s="521">
        <v>25</v>
      </c>
      <c r="BL293" s="522">
        <v>39.472645456698508</v>
      </c>
      <c r="BM293" s="521">
        <v>231</v>
      </c>
      <c r="BN293" s="522">
        <v>364.72724401989421</v>
      </c>
      <c r="BO293" s="521">
        <v>0</v>
      </c>
      <c r="BP293" s="522">
        <v>0</v>
      </c>
      <c r="BQ293" s="521">
        <v>231</v>
      </c>
      <c r="BR293" s="522">
        <v>364.72724401989421</v>
      </c>
      <c r="BS293" s="521">
        <v>0</v>
      </c>
      <c r="BT293" s="522">
        <v>0</v>
      </c>
      <c r="BU293" s="521">
        <v>0</v>
      </c>
      <c r="BV293" s="522">
        <v>0</v>
      </c>
      <c r="BW293" s="521">
        <v>0</v>
      </c>
      <c r="BX293" s="522">
        <v>0</v>
      </c>
      <c r="BY293" s="521">
        <v>0</v>
      </c>
      <c r="BZ293" s="522">
        <v>0</v>
      </c>
      <c r="CA293" s="521">
        <v>0</v>
      </c>
      <c r="CB293" s="522">
        <v>0</v>
      </c>
      <c r="CC293" s="521">
        <v>0</v>
      </c>
      <c r="CD293" s="522">
        <v>0</v>
      </c>
      <c r="CE293" s="521">
        <v>0</v>
      </c>
      <c r="CF293" s="522">
        <v>0</v>
      </c>
      <c r="CG293" s="521">
        <v>0</v>
      </c>
      <c r="CH293" s="522">
        <v>0</v>
      </c>
      <c r="CI293" s="521">
        <v>4</v>
      </c>
      <c r="CJ293" s="522">
        <v>6.3156232730717612</v>
      </c>
      <c r="CK293" s="521">
        <v>1</v>
      </c>
      <c r="CL293" s="522">
        <v>1.5789058182679403</v>
      </c>
      <c r="CM293" s="521">
        <v>1</v>
      </c>
      <c r="CN293" s="522">
        <v>1.5789058182679403</v>
      </c>
      <c r="CO293" s="521">
        <v>5</v>
      </c>
      <c r="CP293" s="522">
        <v>7.8945290913397024</v>
      </c>
      <c r="CQ293" s="521">
        <v>4</v>
      </c>
      <c r="CR293" s="522">
        <v>6.3156232730717612</v>
      </c>
      <c r="CS293" s="521">
        <v>6</v>
      </c>
      <c r="CT293" s="522">
        <v>9.5389507154213025</v>
      </c>
      <c r="CU293" s="521">
        <v>1</v>
      </c>
      <c r="CV293" s="522">
        <v>5.327082889409759</v>
      </c>
      <c r="CW293" s="521">
        <v>3</v>
      </c>
      <c r="CX293" s="522">
        <v>4.7367174548038209</v>
      </c>
      <c r="CY293" s="521">
        <v>159</v>
      </c>
      <c r="CZ293" s="522">
        <v>251.04602510460251</v>
      </c>
      <c r="DA293" s="521">
        <v>0</v>
      </c>
      <c r="DB293" s="522">
        <v>0</v>
      </c>
      <c r="DC293" s="521">
        <v>1</v>
      </c>
      <c r="DD293" s="522">
        <v>1.5789058182679403</v>
      </c>
      <c r="DE293" s="521">
        <v>1</v>
      </c>
      <c r="DF293" s="522">
        <v>1.5789058182679403</v>
      </c>
      <c r="DG293" s="521">
        <v>64</v>
      </c>
      <c r="DH293" s="522">
        <v>101.04997236914818</v>
      </c>
      <c r="DI293" s="521">
        <v>43</v>
      </c>
      <c r="DJ293" s="522">
        <v>67.892950185521443</v>
      </c>
      <c r="DK293" s="521">
        <v>23</v>
      </c>
      <c r="DL293" s="522">
        <v>36.314833820162626</v>
      </c>
      <c r="DM293" s="521">
        <v>131</v>
      </c>
      <c r="DN293" s="522">
        <v>206.83666219310018</v>
      </c>
      <c r="DO293" s="521">
        <v>32</v>
      </c>
      <c r="DP293" s="608">
        <v>50.52498618457409</v>
      </c>
    </row>
    <row r="294" spans="2:120" ht="13.5" thickBot="1" x14ac:dyDescent="0.25">
      <c r="B294" s="577" t="s">
        <v>19</v>
      </c>
      <c r="C294" s="523">
        <v>0</v>
      </c>
      <c r="D294" s="524">
        <v>0</v>
      </c>
      <c r="E294" s="523">
        <v>0</v>
      </c>
      <c r="F294" s="524">
        <v>0</v>
      </c>
      <c r="G294" s="523">
        <v>122</v>
      </c>
      <c r="H294" s="524">
        <v>232.14217756973781</v>
      </c>
      <c r="I294" s="523">
        <v>1</v>
      </c>
      <c r="J294" s="524">
        <v>1.9028047341781786</v>
      </c>
      <c r="K294" s="523">
        <v>0</v>
      </c>
      <c r="L294" s="524">
        <v>0</v>
      </c>
      <c r="M294" s="523">
        <v>14</v>
      </c>
      <c r="N294" s="524">
        <v>26.6392662784945</v>
      </c>
      <c r="O294" s="523">
        <v>5</v>
      </c>
      <c r="P294" s="524">
        <v>9.514023670890893</v>
      </c>
      <c r="Q294" s="523">
        <v>0</v>
      </c>
      <c r="R294" s="524">
        <v>0</v>
      </c>
      <c r="S294" s="523">
        <v>0</v>
      </c>
      <c r="T294" s="524">
        <v>0</v>
      </c>
      <c r="U294" s="523">
        <v>0</v>
      </c>
      <c r="V294" s="524">
        <v>0</v>
      </c>
      <c r="W294" s="523">
        <v>0</v>
      </c>
      <c r="X294" s="524">
        <v>0</v>
      </c>
      <c r="Y294" s="523">
        <v>0</v>
      </c>
      <c r="Z294" s="524">
        <v>0</v>
      </c>
      <c r="AA294" s="523">
        <v>0</v>
      </c>
      <c r="AB294" s="524">
        <v>0</v>
      </c>
      <c r="AC294" s="523">
        <v>1</v>
      </c>
      <c r="AD294" s="524">
        <v>1.9028047341781786</v>
      </c>
      <c r="AE294" s="523">
        <v>16</v>
      </c>
      <c r="AF294" s="524">
        <v>30.444875746850858</v>
      </c>
      <c r="AG294" s="523">
        <v>6</v>
      </c>
      <c r="AH294" s="524">
        <v>11.416828405069072</v>
      </c>
      <c r="AI294" s="523">
        <v>22</v>
      </c>
      <c r="AJ294" s="524">
        <v>41.86170415191993</v>
      </c>
      <c r="AK294" s="523">
        <v>0</v>
      </c>
      <c r="AL294" s="524">
        <v>0</v>
      </c>
      <c r="AM294" s="523">
        <v>25</v>
      </c>
      <c r="AN294" s="524">
        <v>47.570118354454465</v>
      </c>
      <c r="AO294" s="523">
        <v>0</v>
      </c>
      <c r="AP294" s="524">
        <v>0</v>
      </c>
      <c r="AQ294" s="523">
        <v>4</v>
      </c>
      <c r="AR294" s="524">
        <v>5.0955414012738851</v>
      </c>
      <c r="AS294" s="523">
        <v>11</v>
      </c>
      <c r="AT294" s="524">
        <v>15.406162464985995</v>
      </c>
      <c r="AU294" s="523">
        <v>37</v>
      </c>
      <c r="AV294" s="524">
        <v>70.403775164592602</v>
      </c>
      <c r="AW294" s="523">
        <v>6</v>
      </c>
      <c r="AX294" s="524">
        <v>11.416828405069072</v>
      </c>
      <c r="AY294" s="523">
        <v>15</v>
      </c>
      <c r="AZ294" s="524">
        <v>28.542071012672679</v>
      </c>
      <c r="BA294" s="523">
        <v>12</v>
      </c>
      <c r="BB294" s="524">
        <v>22.833656810138145</v>
      </c>
      <c r="BC294" s="523">
        <v>16</v>
      </c>
      <c r="BD294" s="524">
        <v>30.444875746850858</v>
      </c>
      <c r="BE294" s="523">
        <v>3</v>
      </c>
      <c r="BF294" s="524">
        <v>5.7084142025345361</v>
      </c>
      <c r="BG294" s="523">
        <v>1</v>
      </c>
      <c r="BH294" s="524">
        <v>1.9028047341781786</v>
      </c>
      <c r="BI294" s="523">
        <v>0</v>
      </c>
      <c r="BJ294" s="524">
        <v>0</v>
      </c>
      <c r="BK294" s="523">
        <v>90</v>
      </c>
      <c r="BL294" s="524">
        <v>171.25242607603607</v>
      </c>
      <c r="BM294" s="523">
        <v>104</v>
      </c>
      <c r="BN294" s="524">
        <v>197.89169235453056</v>
      </c>
      <c r="BO294" s="523">
        <v>0</v>
      </c>
      <c r="BP294" s="524">
        <v>0</v>
      </c>
      <c r="BQ294" s="523">
        <v>104</v>
      </c>
      <c r="BR294" s="524">
        <v>197.89169235453056</v>
      </c>
      <c r="BS294" s="523">
        <v>0</v>
      </c>
      <c r="BT294" s="524">
        <v>0</v>
      </c>
      <c r="BU294" s="523">
        <v>0</v>
      </c>
      <c r="BV294" s="524">
        <v>0</v>
      </c>
      <c r="BW294" s="523">
        <v>0</v>
      </c>
      <c r="BX294" s="524">
        <v>0</v>
      </c>
      <c r="BY294" s="523">
        <v>0</v>
      </c>
      <c r="BZ294" s="524">
        <v>0</v>
      </c>
      <c r="CA294" s="523">
        <v>0</v>
      </c>
      <c r="CB294" s="524">
        <v>0</v>
      </c>
      <c r="CC294" s="523">
        <v>0</v>
      </c>
      <c r="CD294" s="524">
        <v>0</v>
      </c>
      <c r="CE294" s="523">
        <v>0</v>
      </c>
      <c r="CF294" s="524">
        <v>0</v>
      </c>
      <c r="CG294" s="523">
        <v>0</v>
      </c>
      <c r="CH294" s="524">
        <v>0</v>
      </c>
      <c r="CI294" s="523">
        <v>2</v>
      </c>
      <c r="CJ294" s="524">
        <v>3.8056094683563573</v>
      </c>
      <c r="CK294" s="523">
        <v>1</v>
      </c>
      <c r="CL294" s="524">
        <v>1.9028047341781786</v>
      </c>
      <c r="CM294" s="523">
        <v>11</v>
      </c>
      <c r="CN294" s="524">
        <v>20.930852075959965</v>
      </c>
      <c r="CO294" s="523">
        <v>13</v>
      </c>
      <c r="CP294" s="524">
        <v>24.73646154431632</v>
      </c>
      <c r="CQ294" s="523">
        <v>0</v>
      </c>
      <c r="CR294" s="524">
        <v>0</v>
      </c>
      <c r="CS294" s="523">
        <v>3</v>
      </c>
      <c r="CT294" s="524">
        <v>4.2016806722689077</v>
      </c>
      <c r="CU294" s="523">
        <v>1</v>
      </c>
      <c r="CV294" s="524">
        <v>8.9750493627714949</v>
      </c>
      <c r="CW294" s="523">
        <v>1</v>
      </c>
      <c r="CX294" s="524">
        <v>1.9028047341781786</v>
      </c>
      <c r="CY294" s="523">
        <v>166</v>
      </c>
      <c r="CZ294" s="524">
        <v>315.86558587357769</v>
      </c>
      <c r="DA294" s="523">
        <v>0</v>
      </c>
      <c r="DB294" s="524">
        <v>0</v>
      </c>
      <c r="DC294" s="523">
        <v>1</v>
      </c>
      <c r="DD294" s="524">
        <v>1.9028047341781786</v>
      </c>
      <c r="DE294" s="523">
        <v>5</v>
      </c>
      <c r="DF294" s="524">
        <v>9.514023670890893</v>
      </c>
      <c r="DG294" s="523">
        <v>42</v>
      </c>
      <c r="DH294" s="524">
        <v>79.917798835483495</v>
      </c>
      <c r="DI294" s="523">
        <v>2</v>
      </c>
      <c r="DJ294" s="524">
        <v>3.8056094683563573</v>
      </c>
      <c r="DK294" s="523">
        <v>23</v>
      </c>
      <c r="DL294" s="524">
        <v>43.764508886098106</v>
      </c>
      <c r="DM294" s="523">
        <v>72</v>
      </c>
      <c r="DN294" s="524">
        <v>137.00194086082885</v>
      </c>
      <c r="DO294" s="523">
        <v>43</v>
      </c>
      <c r="DP294" s="609">
        <v>81.820603569661685</v>
      </c>
    </row>
    <row r="295" spans="2:120" ht="13.5" thickBot="1" x14ac:dyDescent="0.25">
      <c r="B295" s="567" t="s">
        <v>7</v>
      </c>
      <c r="C295" s="568">
        <v>0</v>
      </c>
      <c r="D295" s="569">
        <v>0</v>
      </c>
      <c r="E295" s="568">
        <v>3</v>
      </c>
      <c r="F295" s="569">
        <v>4.5907661024564117E-2</v>
      </c>
      <c r="G295" s="568">
        <v>9748</v>
      </c>
      <c r="H295" s="569">
        <v>149.16929322248367</v>
      </c>
      <c r="I295" s="568">
        <v>246</v>
      </c>
      <c r="J295" s="569">
        <v>3.7644282040142576</v>
      </c>
      <c r="K295" s="568">
        <v>0</v>
      </c>
      <c r="L295" s="569">
        <v>0</v>
      </c>
      <c r="M295" s="568">
        <v>738</v>
      </c>
      <c r="N295" s="569">
        <v>11.293284612042774</v>
      </c>
      <c r="O295" s="568">
        <v>425</v>
      </c>
      <c r="P295" s="569">
        <v>6.5035853118132501</v>
      </c>
      <c r="Q295" s="568">
        <v>0</v>
      </c>
      <c r="R295" s="569">
        <v>0</v>
      </c>
      <c r="S295" s="568">
        <v>0</v>
      </c>
      <c r="T295" s="569">
        <v>0</v>
      </c>
      <c r="U295" s="568">
        <v>0</v>
      </c>
      <c r="V295" s="569">
        <v>0</v>
      </c>
      <c r="W295" s="568">
        <v>0</v>
      </c>
      <c r="X295" s="569">
        <v>0</v>
      </c>
      <c r="Y295" s="568">
        <v>19</v>
      </c>
      <c r="Z295" s="569">
        <v>0.29074851982223943</v>
      </c>
      <c r="AA295" s="568">
        <v>4</v>
      </c>
      <c r="AB295" s="569">
        <v>6.1210214699418827E-2</v>
      </c>
      <c r="AC295" s="568">
        <v>39</v>
      </c>
      <c r="AD295" s="569">
        <v>0.59679959331933352</v>
      </c>
      <c r="AE295" s="568">
        <v>2144</v>
      </c>
      <c r="AF295" s="569">
        <v>32.808675078888491</v>
      </c>
      <c r="AG295" s="568">
        <v>499</v>
      </c>
      <c r="AH295" s="569">
        <v>7.635974283752498</v>
      </c>
      <c r="AI295" s="568">
        <v>2643</v>
      </c>
      <c r="AJ295" s="569">
        <v>40.444649362640988</v>
      </c>
      <c r="AK295" s="568">
        <v>9</v>
      </c>
      <c r="AL295" s="569">
        <v>0.13772298307369235</v>
      </c>
      <c r="AM295" s="568">
        <v>2041</v>
      </c>
      <c r="AN295" s="569">
        <v>31.232512050378453</v>
      </c>
      <c r="AO295" s="568">
        <v>107</v>
      </c>
      <c r="AP295" s="569">
        <v>1.4297549373313023</v>
      </c>
      <c r="AQ295" s="568">
        <v>550</v>
      </c>
      <c r="AR295" s="569">
        <v>6.6911603688654226</v>
      </c>
      <c r="AS295" s="568">
        <v>1568</v>
      </c>
      <c r="AT295" s="569">
        <v>20.951922819957776</v>
      </c>
      <c r="AU295" s="568">
        <v>2002</v>
      </c>
      <c r="AV295" s="569">
        <v>30.635712457059121</v>
      </c>
      <c r="AW295" s="568">
        <v>1087</v>
      </c>
      <c r="AX295" s="569">
        <v>16.633875844567065</v>
      </c>
      <c r="AY295" s="568">
        <v>1217</v>
      </c>
      <c r="AZ295" s="569">
        <v>18.623207822298177</v>
      </c>
      <c r="BA295" s="568">
        <v>671</v>
      </c>
      <c r="BB295" s="569">
        <v>10.268013515827507</v>
      </c>
      <c r="BC295" s="568">
        <v>135</v>
      </c>
      <c r="BD295" s="569">
        <v>2.0658447461053853</v>
      </c>
      <c r="BE295" s="568">
        <v>95</v>
      </c>
      <c r="BF295" s="569">
        <v>1.453742599111197</v>
      </c>
      <c r="BG295" s="568">
        <v>40</v>
      </c>
      <c r="BH295" s="569">
        <v>0.61210214699418819</v>
      </c>
      <c r="BI295" s="568">
        <v>14</v>
      </c>
      <c r="BJ295" s="569">
        <v>0.21423575144796589</v>
      </c>
      <c r="BK295" s="568">
        <v>5261</v>
      </c>
      <c r="BL295" s="569">
        <v>80.506734883410601</v>
      </c>
      <c r="BM295" s="568">
        <v>27916</v>
      </c>
      <c r="BN295" s="569">
        <v>427.18608838724396</v>
      </c>
      <c r="BO295" s="568">
        <v>109</v>
      </c>
      <c r="BP295" s="569">
        <v>1.6679783505591632</v>
      </c>
      <c r="BQ295" s="568">
        <v>28025</v>
      </c>
      <c r="BR295" s="569">
        <v>428.85406673780318</v>
      </c>
      <c r="BS295" s="568">
        <v>5021</v>
      </c>
      <c r="BT295" s="569">
        <v>76.834122001445479</v>
      </c>
      <c r="BU295" s="568">
        <v>2315</v>
      </c>
      <c r="BV295" s="569">
        <v>35.425411757288643</v>
      </c>
      <c r="BW295" s="568">
        <v>60</v>
      </c>
      <c r="BX295" s="569">
        <v>0.91815322049128245</v>
      </c>
      <c r="BY295" s="568">
        <v>7396</v>
      </c>
      <c r="BZ295" s="569">
        <v>113.1776869792254</v>
      </c>
      <c r="CA295" s="568">
        <v>1928</v>
      </c>
      <c r="CB295" s="569">
        <v>136.39910604818257</v>
      </c>
      <c r="CC295" s="568">
        <v>18</v>
      </c>
      <c r="CD295" s="569">
        <v>1.2734356373792977</v>
      </c>
      <c r="CE295" s="568">
        <v>1946</v>
      </c>
      <c r="CF295" s="569">
        <v>137.67254168556184</v>
      </c>
      <c r="CG295" s="568">
        <v>3</v>
      </c>
      <c r="CH295" s="569">
        <v>4.5907661024564117E-2</v>
      </c>
      <c r="CI295" s="568">
        <v>1533</v>
      </c>
      <c r="CJ295" s="569">
        <v>23.458814783552263</v>
      </c>
      <c r="CK295" s="568">
        <v>446</v>
      </c>
      <c r="CL295" s="569">
        <v>6.8249389389851993</v>
      </c>
      <c r="CM295" s="568">
        <v>299</v>
      </c>
      <c r="CN295" s="569">
        <v>4.5754635487815571</v>
      </c>
      <c r="CO295" s="568">
        <v>1428</v>
      </c>
      <c r="CP295" s="569">
        <v>21.852046647692518</v>
      </c>
      <c r="CQ295" s="568">
        <v>135</v>
      </c>
      <c r="CR295" s="569">
        <v>2.0658447461053853</v>
      </c>
      <c r="CS295" s="568">
        <v>818</v>
      </c>
      <c r="CT295" s="569">
        <v>10.930276062962665</v>
      </c>
      <c r="CU295" s="568">
        <v>187</v>
      </c>
      <c r="CV295" s="569">
        <v>9.796556431832208</v>
      </c>
      <c r="CW295" s="568">
        <v>255</v>
      </c>
      <c r="CX295" s="569">
        <v>3.9021511870879504</v>
      </c>
      <c r="CY295" s="568">
        <v>13068</v>
      </c>
      <c r="CZ295" s="569">
        <v>199.9737714230013</v>
      </c>
      <c r="DA295" s="568">
        <v>765</v>
      </c>
      <c r="DB295" s="569">
        <v>11.706453561263849</v>
      </c>
      <c r="DC295" s="568">
        <v>177</v>
      </c>
      <c r="DD295" s="569">
        <v>2.7085520004492829</v>
      </c>
      <c r="DE295" s="568">
        <v>449</v>
      </c>
      <c r="DF295" s="569">
        <v>6.870846600009763</v>
      </c>
      <c r="DG295" s="568">
        <v>5908</v>
      </c>
      <c r="DH295" s="569">
        <v>90.407487111041604</v>
      </c>
      <c r="DI295" s="568">
        <v>1247</v>
      </c>
      <c r="DJ295" s="569">
        <v>19.082284432543819</v>
      </c>
      <c r="DK295" s="568">
        <v>3565</v>
      </c>
      <c r="DL295" s="569">
        <v>54.553603850857023</v>
      </c>
      <c r="DM295" s="568">
        <v>11169</v>
      </c>
      <c r="DN295" s="569">
        <v>170.91422199445222</v>
      </c>
      <c r="DO295" s="568">
        <v>4227</v>
      </c>
      <c r="DP295" s="570">
        <v>64.683894383610834</v>
      </c>
    </row>
    <row r="296" spans="2:120" ht="18" customHeight="1" x14ac:dyDescent="0.2">
      <c r="B296" s="438" t="s">
        <v>559</v>
      </c>
      <c r="C296" s="437"/>
      <c r="D296" s="437"/>
    </row>
    <row r="297" spans="2:120" ht="18" customHeight="1" x14ac:dyDescent="0.2">
      <c r="B297" s="438"/>
      <c r="C297" s="437"/>
      <c r="D297" s="437"/>
    </row>
    <row r="298" spans="2:120" ht="18" x14ac:dyDescent="0.2">
      <c r="B298" s="356"/>
      <c r="C298" s="356"/>
      <c r="D298" s="356"/>
    </row>
    <row r="299" spans="2:120" x14ac:dyDescent="0.2">
      <c r="B299" s="125"/>
      <c r="C299" s="119"/>
      <c r="D299" s="120"/>
      <c r="E299" s="119"/>
      <c r="F299" s="120"/>
      <c r="G299" s="119"/>
      <c r="H299" s="120"/>
      <c r="I299" s="119"/>
      <c r="J299" s="120"/>
      <c r="K299" s="119"/>
      <c r="L299" s="120"/>
      <c r="M299" s="119"/>
      <c r="N299" s="120"/>
      <c r="O299" s="119"/>
      <c r="P299" s="120"/>
      <c r="Q299" s="119"/>
      <c r="R299" s="120"/>
      <c r="S299" s="119"/>
      <c r="T299" s="120"/>
      <c r="U299" s="119"/>
      <c r="V299" s="120"/>
      <c r="W299" s="119"/>
      <c r="X299" s="120"/>
      <c r="Y299" s="119"/>
      <c r="Z299" s="120"/>
      <c r="AA299" s="119"/>
      <c r="AB299" s="120"/>
      <c r="AC299" s="119"/>
      <c r="AD299" s="120"/>
      <c r="AE299" s="119"/>
      <c r="AF299" s="120"/>
      <c r="AG299" s="119"/>
      <c r="AH299" s="120"/>
      <c r="AI299" s="119"/>
      <c r="AJ299" s="120"/>
      <c r="AK299" s="119"/>
      <c r="AL299" s="120"/>
      <c r="AM299" s="119"/>
      <c r="AN299" s="120"/>
      <c r="AO299" s="119"/>
      <c r="AP299" s="120"/>
      <c r="AQ299" s="96"/>
      <c r="AR299" s="121"/>
      <c r="AS299" s="96"/>
      <c r="AT299" s="121"/>
      <c r="AU299" s="96"/>
      <c r="AV299" s="121"/>
      <c r="AW299" s="96"/>
      <c r="AX299" s="121"/>
      <c r="AY299" s="96"/>
      <c r="AZ299" s="121"/>
      <c r="BA299" s="119"/>
      <c r="BB299" s="120"/>
      <c r="BC299" s="96"/>
      <c r="BD299" s="120"/>
      <c r="BE299" s="122"/>
      <c r="BF299" s="120"/>
      <c r="BG299" s="123"/>
      <c r="BH299" s="120"/>
      <c r="BI299" s="123"/>
      <c r="BJ299" s="120"/>
      <c r="BK299" s="122"/>
      <c r="BL299" s="120"/>
      <c r="BM299" s="122"/>
      <c r="BN299" s="124"/>
      <c r="BO299" s="122"/>
      <c r="BP299" s="124"/>
      <c r="BQ299" s="122"/>
      <c r="BR299" s="124"/>
      <c r="BS299" s="122"/>
      <c r="BT299" s="124"/>
      <c r="BU299" s="122"/>
      <c r="BV299" s="124"/>
      <c r="BW299" s="123"/>
      <c r="BX299" s="124"/>
      <c r="BY299" s="122"/>
      <c r="BZ299" s="124"/>
      <c r="CA299" s="123"/>
      <c r="CB299" s="124"/>
      <c r="CC299" s="123"/>
      <c r="CD299" s="124"/>
      <c r="CE299" s="123"/>
      <c r="CF299" s="124"/>
      <c r="CG299" s="119"/>
      <c r="CH299" s="124"/>
      <c r="CI299" s="123"/>
      <c r="CJ299" s="124"/>
      <c r="CK299" s="123"/>
      <c r="CL299" s="124"/>
      <c r="CM299" s="123"/>
      <c r="CN299" s="124"/>
      <c r="CO299" s="123"/>
      <c r="CP299" s="124"/>
      <c r="CQ299" s="123"/>
      <c r="CR299" s="124"/>
      <c r="CS299" s="123"/>
      <c r="CT299" s="124"/>
      <c r="CU299" s="123"/>
      <c r="CV299" s="124"/>
      <c r="CW299" s="123"/>
      <c r="CX299" s="124"/>
      <c r="CY299" s="119"/>
      <c r="CZ299" s="124"/>
      <c r="DA299" s="119"/>
      <c r="DB299" s="124"/>
      <c r="DC299" s="119"/>
      <c r="DD299" s="124"/>
      <c r="DE299" s="119"/>
      <c r="DF299" s="124"/>
      <c r="DG299" s="119"/>
      <c r="DH299" s="124"/>
      <c r="DI299" s="119"/>
      <c r="DJ299" s="124"/>
      <c r="DK299" s="119"/>
      <c r="DL299" s="124"/>
      <c r="DM299" s="119"/>
      <c r="DN299" s="124"/>
    </row>
    <row r="300" spans="2:120" ht="18" x14ac:dyDescent="0.2">
      <c r="B300" s="909" t="s">
        <v>211</v>
      </c>
      <c r="C300" s="909"/>
      <c r="D300" s="909"/>
      <c r="E300" s="119"/>
      <c r="F300" s="120"/>
      <c r="G300" s="119"/>
      <c r="H300" s="120"/>
      <c r="I300" s="119"/>
      <c r="J300" s="120"/>
      <c r="K300" s="119"/>
      <c r="L300" s="120"/>
      <c r="M300" s="119"/>
      <c r="N300" s="120"/>
      <c r="O300" s="119"/>
      <c r="P300" s="120"/>
      <c r="Q300" s="119"/>
      <c r="R300" s="120"/>
      <c r="S300" s="119"/>
      <c r="T300" s="120"/>
      <c r="U300" s="119"/>
      <c r="V300" s="120"/>
      <c r="W300" s="119"/>
      <c r="X300" s="120"/>
      <c r="Y300" s="119"/>
      <c r="Z300" s="120"/>
      <c r="AA300" s="119"/>
      <c r="AB300" s="120"/>
      <c r="AC300" s="119"/>
      <c r="AD300" s="120"/>
      <c r="AE300" s="119"/>
      <c r="AF300" s="120"/>
      <c r="AG300" s="119"/>
      <c r="AH300" s="120"/>
      <c r="AI300" s="119"/>
      <c r="AJ300" s="120"/>
      <c r="AK300" s="119"/>
      <c r="AL300" s="120"/>
      <c r="AM300" s="119"/>
      <c r="AN300" s="120"/>
      <c r="AO300" s="119"/>
      <c r="AP300" s="120"/>
      <c r="AQ300" s="96"/>
      <c r="AR300" s="121"/>
      <c r="AS300" s="96"/>
      <c r="AT300" s="121"/>
      <c r="AU300" s="96"/>
      <c r="AV300" s="121"/>
      <c r="AW300" s="96"/>
      <c r="AX300" s="121"/>
      <c r="AY300" s="96"/>
      <c r="AZ300" s="121"/>
      <c r="BA300" s="119"/>
      <c r="BB300" s="120"/>
      <c r="BC300" s="96"/>
      <c r="BD300" s="120"/>
      <c r="BE300" s="122"/>
      <c r="BF300" s="120"/>
      <c r="BG300" s="123"/>
      <c r="BH300" s="120"/>
      <c r="BI300" s="123"/>
      <c r="BJ300" s="120"/>
      <c r="BK300" s="122"/>
      <c r="BL300" s="120"/>
      <c r="BM300" s="122"/>
      <c r="BN300" s="124"/>
      <c r="BO300" s="122"/>
      <c r="BP300" s="124"/>
      <c r="BQ300" s="122"/>
      <c r="BR300" s="124"/>
      <c r="BS300" s="122"/>
      <c r="BT300" s="124"/>
      <c r="BU300" s="122"/>
      <c r="BV300" s="124"/>
      <c r="BW300" s="123"/>
      <c r="BX300" s="124"/>
      <c r="BY300" s="122"/>
      <c r="BZ300" s="124"/>
      <c r="CA300" s="123"/>
      <c r="CB300" s="124"/>
      <c r="CC300" s="123"/>
      <c r="CD300" s="124"/>
      <c r="CE300" s="123"/>
      <c r="CF300" s="124"/>
      <c r="CG300" s="119"/>
      <c r="CH300" s="124"/>
      <c r="CI300" s="123"/>
      <c r="CJ300" s="124"/>
      <c r="CK300" s="123"/>
      <c r="CL300" s="124"/>
      <c r="CM300" s="123"/>
      <c r="CN300" s="124"/>
      <c r="CO300" s="123"/>
      <c r="CP300" s="124"/>
      <c r="CQ300" s="123"/>
      <c r="CR300" s="124"/>
      <c r="CS300" s="123"/>
      <c r="CT300" s="124"/>
      <c r="CU300" s="123"/>
      <c r="CV300" s="124"/>
      <c r="CW300" s="123"/>
      <c r="CX300" s="124"/>
      <c r="CY300" s="119"/>
      <c r="CZ300" s="124"/>
      <c r="DA300" s="119"/>
      <c r="DB300" s="124"/>
      <c r="DC300" s="119"/>
      <c r="DD300" s="124"/>
      <c r="DE300" s="119"/>
      <c r="DF300" s="124"/>
      <c r="DG300" s="119"/>
      <c r="DH300" s="124"/>
      <c r="DI300" s="119"/>
      <c r="DJ300" s="124"/>
      <c r="DK300" s="119"/>
      <c r="DL300" s="124"/>
      <c r="DM300" s="119"/>
      <c r="DN300" s="124"/>
    </row>
    <row r="301" spans="2:120" x14ac:dyDescent="0.2">
      <c r="B301" s="125"/>
      <c r="C301" s="119"/>
      <c r="D301" s="120"/>
      <c r="E301" s="119"/>
      <c r="F301" s="120"/>
      <c r="G301" s="119"/>
      <c r="H301" s="120"/>
      <c r="I301" s="119"/>
      <c r="J301" s="120"/>
      <c r="K301" s="119"/>
      <c r="L301" s="120"/>
      <c r="M301" s="119"/>
      <c r="N301" s="120"/>
      <c r="O301" s="119"/>
      <c r="P301" s="120"/>
      <c r="Q301" s="119"/>
      <c r="R301" s="120"/>
      <c r="S301" s="119"/>
      <c r="T301" s="120"/>
      <c r="U301" s="119"/>
      <c r="V301" s="120"/>
      <c r="W301" s="119"/>
      <c r="X301" s="120"/>
      <c r="Y301" s="119"/>
      <c r="Z301" s="120"/>
      <c r="AA301" s="119"/>
      <c r="AB301" s="120"/>
      <c r="AC301" s="119"/>
      <c r="AD301" s="120"/>
      <c r="AE301" s="119"/>
      <c r="AF301" s="120"/>
      <c r="AG301" s="119"/>
      <c r="AH301" s="120"/>
      <c r="AI301" s="119"/>
      <c r="AJ301" s="120"/>
      <c r="AK301" s="119"/>
      <c r="AL301" s="120"/>
      <c r="AM301" s="119"/>
      <c r="AN301" s="120"/>
      <c r="AO301" s="119"/>
      <c r="AP301" s="120"/>
      <c r="AQ301" s="96"/>
      <c r="AR301" s="121"/>
      <c r="AS301" s="96"/>
      <c r="AT301" s="121"/>
      <c r="AU301" s="96"/>
      <c r="AV301" s="121"/>
      <c r="AW301" s="96"/>
      <c r="AX301" s="121"/>
      <c r="AY301" s="96"/>
      <c r="AZ301" s="121"/>
      <c r="BA301" s="119"/>
      <c r="BB301" s="120"/>
      <c r="BC301" s="96"/>
      <c r="BD301" s="120"/>
      <c r="BE301" s="122"/>
      <c r="BF301" s="120"/>
      <c r="BG301" s="123"/>
      <c r="BH301" s="120"/>
      <c r="BI301" s="123"/>
      <c r="BJ301" s="120"/>
      <c r="BK301" s="122"/>
      <c r="BL301" s="120"/>
      <c r="BM301" s="122"/>
      <c r="BN301" s="124"/>
      <c r="BO301" s="122"/>
      <c r="BP301" s="124"/>
      <c r="BQ301" s="122"/>
      <c r="BR301" s="124"/>
      <c r="BS301" s="122"/>
      <c r="BT301" s="124"/>
      <c r="BU301" s="122"/>
      <c r="BV301" s="124"/>
      <c r="BW301" s="123"/>
      <c r="BX301" s="124"/>
      <c r="BY301" s="122"/>
      <c r="BZ301" s="124"/>
      <c r="CA301" s="123"/>
      <c r="CB301" s="124"/>
      <c r="CC301" s="123"/>
      <c r="CD301" s="124"/>
      <c r="CE301" s="123"/>
      <c r="CF301" s="124"/>
      <c r="CG301" s="119"/>
      <c r="CH301" s="124"/>
      <c r="CI301" s="123"/>
      <c r="CJ301" s="124"/>
      <c r="CK301" s="123"/>
      <c r="CL301" s="124"/>
      <c r="CM301" s="123"/>
      <c r="CN301" s="124"/>
      <c r="CO301" s="123"/>
      <c r="CP301" s="124"/>
      <c r="CQ301" s="123"/>
      <c r="CR301" s="124"/>
      <c r="CS301" s="123"/>
      <c r="CT301" s="124"/>
      <c r="CU301" s="123"/>
      <c r="CV301" s="124"/>
      <c r="CW301" s="123"/>
      <c r="CX301" s="124"/>
      <c r="CY301" s="119"/>
      <c r="CZ301" s="124"/>
      <c r="DA301" s="119"/>
      <c r="DB301" s="124"/>
      <c r="DC301" s="119"/>
      <c r="DD301" s="124"/>
      <c r="DE301" s="119"/>
      <c r="DF301" s="124"/>
      <c r="DG301" s="119"/>
      <c r="DH301" s="124"/>
      <c r="DI301" s="119"/>
      <c r="DJ301" s="124"/>
      <c r="DK301" s="119"/>
      <c r="DL301" s="124"/>
      <c r="DM301" s="119"/>
      <c r="DN301" s="124"/>
    </row>
    <row r="302" spans="2:120" x14ac:dyDescent="0.2">
      <c r="B302" s="118"/>
      <c r="C302" s="119"/>
      <c r="D302" s="120"/>
      <c r="E302" s="119"/>
      <c r="F302" s="120"/>
      <c r="G302" s="119"/>
      <c r="H302" s="120"/>
      <c r="I302" s="119"/>
      <c r="J302" s="120"/>
      <c r="K302" s="119"/>
      <c r="L302" s="120"/>
      <c r="M302" s="119"/>
      <c r="N302" s="120"/>
      <c r="O302" s="119"/>
      <c r="P302" s="120"/>
      <c r="Q302" s="119"/>
      <c r="R302" s="120"/>
      <c r="S302" s="119"/>
      <c r="T302" s="120"/>
      <c r="U302" s="119"/>
      <c r="V302" s="120"/>
      <c r="W302" s="119"/>
      <c r="X302" s="120"/>
      <c r="Y302" s="119"/>
      <c r="Z302" s="120"/>
      <c r="AA302" s="119"/>
      <c r="AB302" s="120"/>
      <c r="AC302" s="119"/>
      <c r="AD302" s="120"/>
      <c r="AE302" s="119"/>
      <c r="AF302" s="120"/>
      <c r="AG302" s="119"/>
      <c r="AH302" s="120"/>
      <c r="AI302" s="119"/>
      <c r="AJ302" s="120"/>
      <c r="AK302" s="119"/>
      <c r="AL302" s="120"/>
      <c r="AM302" s="119"/>
      <c r="AN302" s="120"/>
      <c r="AO302" s="119"/>
      <c r="AP302" s="120"/>
      <c r="AQ302" s="96"/>
      <c r="AR302" s="121"/>
      <c r="AS302" s="96"/>
      <c r="AT302" s="121"/>
      <c r="AU302" s="96"/>
      <c r="AV302" s="121"/>
      <c r="AW302" s="96"/>
      <c r="AX302" s="121"/>
      <c r="AY302" s="96"/>
      <c r="AZ302" s="121"/>
      <c r="BA302" s="119"/>
      <c r="BB302" s="120"/>
      <c r="BC302" s="96"/>
      <c r="BD302" s="120"/>
      <c r="BE302" s="122"/>
      <c r="BF302" s="120"/>
      <c r="BG302" s="123"/>
      <c r="BH302" s="120"/>
      <c r="BI302" s="123"/>
      <c r="BJ302" s="120"/>
      <c r="BK302" s="122"/>
      <c r="BL302" s="120"/>
      <c r="BM302" s="122"/>
      <c r="BN302" s="124"/>
      <c r="BO302" s="122"/>
      <c r="BP302" s="124"/>
      <c r="BQ302" s="122"/>
      <c r="BR302" s="124"/>
      <c r="BS302" s="122"/>
      <c r="BT302" s="124"/>
      <c r="BU302" s="122"/>
      <c r="BV302" s="124"/>
      <c r="BW302" s="123"/>
      <c r="BX302" s="124"/>
      <c r="BY302" s="122"/>
      <c r="BZ302" s="124"/>
      <c r="CA302" s="123"/>
      <c r="CB302" s="124"/>
      <c r="CC302" s="123"/>
      <c r="CD302" s="124"/>
      <c r="CE302" s="123"/>
      <c r="CF302" s="124"/>
      <c r="CG302" s="119"/>
      <c r="CH302" s="124"/>
      <c r="CI302" s="123"/>
      <c r="CJ302" s="124"/>
      <c r="CK302" s="123"/>
      <c r="CL302" s="124"/>
      <c r="CM302" s="123"/>
      <c r="CN302" s="124"/>
      <c r="CO302" s="123"/>
      <c r="CP302" s="124"/>
      <c r="CQ302" s="123"/>
      <c r="CR302" s="124"/>
      <c r="CS302" s="123"/>
      <c r="CT302" s="124"/>
      <c r="CU302" s="123"/>
      <c r="CV302" s="124"/>
      <c r="CW302" s="123"/>
      <c r="CX302" s="124"/>
      <c r="CY302" s="119"/>
      <c r="CZ302" s="124"/>
      <c r="DA302" s="119"/>
      <c r="DB302" s="124"/>
      <c r="DC302" s="119"/>
      <c r="DD302" s="124"/>
      <c r="DE302" s="119"/>
      <c r="DF302" s="124"/>
      <c r="DG302" s="119"/>
      <c r="DH302" s="124"/>
      <c r="DI302" s="119"/>
      <c r="DJ302" s="124"/>
      <c r="DK302" s="119"/>
      <c r="DL302" s="124"/>
      <c r="DM302" s="119"/>
      <c r="DN302" s="124"/>
    </row>
    <row r="304" spans="2:120" ht="29.25" customHeight="1" thickBot="1" x14ac:dyDescent="0.25">
      <c r="B304" s="960" t="s">
        <v>590</v>
      </c>
      <c r="C304" s="960"/>
      <c r="D304" s="960"/>
      <c r="E304" s="960"/>
      <c r="F304" s="960"/>
      <c r="G304" s="960"/>
      <c r="H304" s="960"/>
      <c r="I304" s="960"/>
      <c r="J304" s="960"/>
      <c r="K304" s="960"/>
      <c r="L304" s="960"/>
      <c r="M304" s="960"/>
      <c r="N304" s="960"/>
      <c r="O304" s="960"/>
      <c r="P304" s="960"/>
      <c r="Q304" s="960"/>
      <c r="R304" s="960"/>
      <c r="S304" s="960"/>
      <c r="T304" s="960"/>
      <c r="U304" s="960"/>
      <c r="V304" s="960"/>
      <c r="W304" s="960"/>
      <c r="X304" s="960"/>
      <c r="Y304" s="960"/>
      <c r="Z304" s="96"/>
      <c r="AA304" s="96"/>
      <c r="AB304" s="96"/>
      <c r="AC304" s="96"/>
      <c r="AD304" s="96"/>
      <c r="AE304" s="96"/>
      <c r="AF304" s="96"/>
      <c r="AG304" s="96"/>
      <c r="AH304" s="96"/>
      <c r="AI304" s="96"/>
      <c r="AJ304" s="96"/>
      <c r="AK304" s="96"/>
      <c r="AL304" s="96"/>
      <c r="AM304" s="96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6"/>
      <c r="AY304" s="96"/>
      <c r="AZ304" s="96"/>
    </row>
    <row r="305" spans="2:60" ht="82.5" customHeight="1" x14ac:dyDescent="0.2">
      <c r="B305" s="958" t="s">
        <v>181</v>
      </c>
      <c r="C305" s="879" t="s">
        <v>182</v>
      </c>
      <c r="D305" s="880"/>
      <c r="E305" s="879" t="s">
        <v>183</v>
      </c>
      <c r="F305" s="880"/>
      <c r="G305" s="879" t="s">
        <v>184</v>
      </c>
      <c r="H305" s="880"/>
      <c r="I305" s="879" t="s">
        <v>185</v>
      </c>
      <c r="J305" s="880"/>
      <c r="K305" s="879" t="s">
        <v>186</v>
      </c>
      <c r="L305" s="882"/>
      <c r="M305" s="879" t="s">
        <v>212</v>
      </c>
      <c r="N305" s="880"/>
      <c r="O305" s="879" t="s">
        <v>210</v>
      </c>
      <c r="P305" s="880"/>
      <c r="Q305" s="879" t="s">
        <v>207</v>
      </c>
      <c r="R305" s="880"/>
      <c r="S305" s="879" t="s">
        <v>208</v>
      </c>
      <c r="T305" s="880"/>
      <c r="U305" s="879" t="s">
        <v>209</v>
      </c>
      <c r="V305" s="880"/>
      <c r="W305" s="879" t="s">
        <v>673</v>
      </c>
      <c r="X305" s="880"/>
      <c r="Y305" s="879" t="s">
        <v>188</v>
      </c>
      <c r="Z305" s="880"/>
      <c r="AA305" s="879" t="s">
        <v>189</v>
      </c>
      <c r="AB305" s="880"/>
      <c r="AC305" s="879" t="s">
        <v>190</v>
      </c>
      <c r="AD305" s="880"/>
      <c r="AE305" s="879" t="s">
        <v>191</v>
      </c>
      <c r="AF305" s="880"/>
      <c r="AG305" s="879" t="s">
        <v>192</v>
      </c>
      <c r="AH305" s="880"/>
      <c r="AI305" s="879" t="s">
        <v>193</v>
      </c>
      <c r="AJ305" s="880"/>
      <c r="AK305" s="879" t="s">
        <v>239</v>
      </c>
      <c r="AL305" s="880"/>
      <c r="AM305" s="879" t="s">
        <v>194</v>
      </c>
      <c r="AN305" s="880"/>
      <c r="AO305" s="879" t="s">
        <v>240</v>
      </c>
      <c r="AP305" s="880"/>
      <c r="AQ305" s="879" t="s">
        <v>242</v>
      </c>
      <c r="AR305" s="880"/>
      <c r="AS305" s="879" t="s">
        <v>243</v>
      </c>
      <c r="AT305" s="882"/>
      <c r="AU305" s="879" t="s">
        <v>195</v>
      </c>
      <c r="AV305" s="880"/>
      <c r="AW305" s="879" t="s">
        <v>196</v>
      </c>
      <c r="AX305" s="880"/>
      <c r="AY305" s="879" t="s">
        <v>674</v>
      </c>
      <c r="AZ305" s="881"/>
      <c r="BB305" s="877"/>
      <c r="BC305" s="877"/>
      <c r="BD305" s="877"/>
      <c r="BE305" s="877"/>
      <c r="BF305" s="875"/>
      <c r="BG305" s="875"/>
      <c r="BH305" s="875"/>
    </row>
    <row r="306" spans="2:60" ht="48.75" thickBot="1" x14ac:dyDescent="0.25">
      <c r="B306" s="959"/>
      <c r="C306" s="255" t="s">
        <v>198</v>
      </c>
      <c r="D306" s="255" t="s">
        <v>199</v>
      </c>
      <c r="E306" s="255" t="s">
        <v>198</v>
      </c>
      <c r="F306" s="255" t="s">
        <v>200</v>
      </c>
      <c r="G306" s="255" t="s">
        <v>198</v>
      </c>
      <c r="H306" s="255" t="s">
        <v>200</v>
      </c>
      <c r="I306" s="255" t="s">
        <v>198</v>
      </c>
      <c r="J306" s="255" t="s">
        <v>200</v>
      </c>
      <c r="K306" s="255" t="s">
        <v>198</v>
      </c>
      <c r="L306" s="255" t="s">
        <v>201</v>
      </c>
      <c r="M306" s="255" t="s">
        <v>198</v>
      </c>
      <c r="N306" s="255" t="s">
        <v>201</v>
      </c>
      <c r="O306" s="255" t="s">
        <v>198</v>
      </c>
      <c r="P306" s="255" t="s">
        <v>201</v>
      </c>
      <c r="Q306" s="255" t="s">
        <v>198</v>
      </c>
      <c r="R306" s="255" t="s">
        <v>202</v>
      </c>
      <c r="S306" s="255" t="s">
        <v>198</v>
      </c>
      <c r="T306" s="255" t="s">
        <v>202</v>
      </c>
      <c r="U306" s="255" t="s">
        <v>198</v>
      </c>
      <c r="V306" s="255" t="s">
        <v>202</v>
      </c>
      <c r="W306" s="255" t="s">
        <v>198</v>
      </c>
      <c r="X306" s="255" t="s">
        <v>202</v>
      </c>
      <c r="Y306" s="255" t="s">
        <v>198</v>
      </c>
      <c r="Z306" s="255" t="s">
        <v>203</v>
      </c>
      <c r="AA306" s="255" t="s">
        <v>204</v>
      </c>
      <c r="AB306" s="255" t="s">
        <v>203</v>
      </c>
      <c r="AC306" s="255" t="s">
        <v>198</v>
      </c>
      <c r="AD306" s="255" t="s">
        <v>203</v>
      </c>
      <c r="AE306" s="255" t="s">
        <v>198</v>
      </c>
      <c r="AF306" s="255" t="s">
        <v>203</v>
      </c>
      <c r="AG306" s="255" t="s">
        <v>198</v>
      </c>
      <c r="AH306" s="255" t="s">
        <v>203</v>
      </c>
      <c r="AI306" s="255" t="s">
        <v>198</v>
      </c>
      <c r="AJ306" s="255" t="s">
        <v>203</v>
      </c>
      <c r="AK306" s="256" t="s">
        <v>204</v>
      </c>
      <c r="AL306" s="255" t="s">
        <v>205</v>
      </c>
      <c r="AM306" s="256" t="s">
        <v>204</v>
      </c>
      <c r="AN306" s="255" t="s">
        <v>206</v>
      </c>
      <c r="AO306" s="256" t="s">
        <v>204</v>
      </c>
      <c r="AP306" s="255" t="s">
        <v>203</v>
      </c>
      <c r="AQ306" s="255" t="s">
        <v>204</v>
      </c>
      <c r="AR306" s="255" t="s">
        <v>206</v>
      </c>
      <c r="AS306" s="255" t="s">
        <v>204</v>
      </c>
      <c r="AT306" s="255" t="s">
        <v>206</v>
      </c>
      <c r="AU306" s="255" t="s">
        <v>204</v>
      </c>
      <c r="AV306" s="255" t="s">
        <v>203</v>
      </c>
      <c r="AW306" s="255" t="s">
        <v>204</v>
      </c>
      <c r="AX306" s="255" t="s">
        <v>203</v>
      </c>
      <c r="AY306" s="255" t="s">
        <v>204</v>
      </c>
      <c r="AZ306" s="257" t="s">
        <v>203</v>
      </c>
    </row>
    <row r="307" spans="2:60" ht="13.5" thickBot="1" x14ac:dyDescent="0.25">
      <c r="B307" s="258" t="s">
        <v>7</v>
      </c>
      <c r="C307" s="259">
        <v>30766</v>
      </c>
      <c r="D307" s="260">
        <v>4.7079836636057983</v>
      </c>
      <c r="E307" s="259">
        <v>654</v>
      </c>
      <c r="F307" s="260">
        <v>8.7296608246459417</v>
      </c>
      <c r="G307" s="259">
        <v>408</v>
      </c>
      <c r="H307" s="260">
        <v>5.4460269364763674</v>
      </c>
      <c r="I307" s="259">
        <v>1421</v>
      </c>
      <c r="J307" s="260">
        <v>18.967657541012052</v>
      </c>
      <c r="K307" s="259">
        <v>25</v>
      </c>
      <c r="L307" s="260">
        <v>33.370263091154207</v>
      </c>
      <c r="M307" s="259">
        <v>13</v>
      </c>
      <c r="N307" s="260">
        <v>17.352536807400188</v>
      </c>
      <c r="O307" s="259">
        <v>38</v>
      </c>
      <c r="P307" s="260">
        <v>50.722799898554399</v>
      </c>
      <c r="Q307" s="259">
        <v>47</v>
      </c>
      <c r="R307" s="260">
        <v>8.7834213855753802</v>
      </c>
      <c r="S307" s="259">
        <v>17</v>
      </c>
      <c r="T307" s="260">
        <v>3.1769822032932225</v>
      </c>
      <c r="U307" s="259">
        <v>14</v>
      </c>
      <c r="V307" s="260">
        <v>2.616338285065007</v>
      </c>
      <c r="W307" s="259">
        <v>825</v>
      </c>
      <c r="X307" s="260">
        <v>154.17707751275933</v>
      </c>
      <c r="Y307" s="259">
        <v>138</v>
      </c>
      <c r="Z307" s="260">
        <v>2.1117524071299494</v>
      </c>
      <c r="AA307" s="259">
        <v>157</v>
      </c>
      <c r="AB307" s="260">
        <v>2.4025009269521886</v>
      </c>
      <c r="AC307" s="259">
        <v>4</v>
      </c>
      <c r="AD307" s="260">
        <v>6.1210214699418827E-2</v>
      </c>
      <c r="AE307" s="259">
        <v>4194</v>
      </c>
      <c r="AF307" s="260">
        <v>64.178910112340631</v>
      </c>
      <c r="AG307" s="259">
        <v>286</v>
      </c>
      <c r="AH307" s="260">
        <v>4.3765303510084461</v>
      </c>
      <c r="AI307" s="259">
        <v>26</v>
      </c>
      <c r="AJ307" s="260">
        <v>0.39786639554622238</v>
      </c>
      <c r="AK307" s="259">
        <v>412</v>
      </c>
      <c r="AL307" s="260">
        <v>12.900910672779359</v>
      </c>
      <c r="AM307" s="259">
        <v>445</v>
      </c>
      <c r="AN307" s="260">
        <v>13.318233349814024</v>
      </c>
      <c r="AO307" s="259">
        <v>1178</v>
      </c>
      <c r="AP307" s="260">
        <v>18.026408228978845</v>
      </c>
      <c r="AQ307" s="259">
        <v>186</v>
      </c>
      <c r="AR307" s="260">
        <v>5.5667222540795693</v>
      </c>
      <c r="AS307" s="259">
        <v>256</v>
      </c>
      <c r="AT307" s="260">
        <v>7.6617252529267192</v>
      </c>
      <c r="AU307" s="259">
        <v>1760</v>
      </c>
      <c r="AV307" s="260">
        <v>26.932494467744281</v>
      </c>
      <c r="AW307" s="259">
        <v>369</v>
      </c>
      <c r="AX307" s="260">
        <v>5.6466423060213868</v>
      </c>
      <c r="AY307" s="259">
        <v>1086</v>
      </c>
      <c r="AZ307" s="261">
        <v>16.618573290892211</v>
      </c>
    </row>
    <row r="308" spans="2:60" x14ac:dyDescent="0.2">
      <c r="B308" s="109" t="s">
        <v>12</v>
      </c>
      <c r="C308" s="105">
        <v>229</v>
      </c>
      <c r="D308" s="106">
        <v>4.5046817216146042</v>
      </c>
      <c r="E308" s="105">
        <v>3</v>
      </c>
      <c r="F308" s="106">
        <v>6.8807339449541285</v>
      </c>
      <c r="G308" s="105">
        <v>1</v>
      </c>
      <c r="H308" s="106">
        <v>2.2935779816513762</v>
      </c>
      <c r="I308" s="105">
        <v>6</v>
      </c>
      <c r="J308" s="106">
        <v>13.761467889908257</v>
      </c>
      <c r="K308" s="105">
        <v>0</v>
      </c>
      <c r="L308" s="106">
        <v>0</v>
      </c>
      <c r="M308" s="105">
        <v>0</v>
      </c>
      <c r="N308" s="106">
        <v>0</v>
      </c>
      <c r="O308" s="105">
        <v>0</v>
      </c>
      <c r="P308" s="106">
        <v>0</v>
      </c>
      <c r="Q308" s="105">
        <v>0</v>
      </c>
      <c r="R308" s="106">
        <v>0</v>
      </c>
      <c r="S308" s="105">
        <v>0</v>
      </c>
      <c r="T308" s="106">
        <v>0</v>
      </c>
      <c r="U308" s="105">
        <v>0</v>
      </c>
      <c r="V308" s="106">
        <v>0</v>
      </c>
      <c r="W308" s="105">
        <v>4</v>
      </c>
      <c r="X308" s="106">
        <v>84.281500210703754</v>
      </c>
      <c r="Y308" s="105">
        <v>1</v>
      </c>
      <c r="Z308" s="106">
        <v>1.9671099221024471</v>
      </c>
      <c r="AA308" s="105">
        <v>1</v>
      </c>
      <c r="AB308" s="106">
        <v>1.9671099221024471</v>
      </c>
      <c r="AC308" s="105">
        <v>0</v>
      </c>
      <c r="AD308" s="106">
        <v>0</v>
      </c>
      <c r="AE308" s="105">
        <v>23</v>
      </c>
      <c r="AF308" s="106">
        <v>45.243528208356281</v>
      </c>
      <c r="AG308" s="105">
        <v>0</v>
      </c>
      <c r="AH308" s="106">
        <v>0</v>
      </c>
      <c r="AI308" s="105">
        <v>2</v>
      </c>
      <c r="AJ308" s="106">
        <v>3.9342198442048941</v>
      </c>
      <c r="AK308" s="105">
        <v>3</v>
      </c>
      <c r="AL308" s="106">
        <v>11.862865277393333</v>
      </c>
      <c r="AM308" s="105">
        <v>2</v>
      </c>
      <c r="AN308" s="106">
        <v>7.8287078717657659</v>
      </c>
      <c r="AO308" s="105">
        <v>3</v>
      </c>
      <c r="AP308" s="106">
        <v>5.9013297663073416</v>
      </c>
      <c r="AQ308" s="105">
        <v>2</v>
      </c>
      <c r="AR308" s="106">
        <v>7.8287078717657659</v>
      </c>
      <c r="AS308" s="105">
        <v>2</v>
      </c>
      <c r="AT308" s="106">
        <v>7.8287078717657659</v>
      </c>
      <c r="AU308" s="105">
        <v>7</v>
      </c>
      <c r="AV308" s="106">
        <v>13.769769454717128</v>
      </c>
      <c r="AW308" s="105">
        <v>4</v>
      </c>
      <c r="AX308" s="106">
        <v>7.8684396884097882</v>
      </c>
      <c r="AY308" s="105">
        <v>19</v>
      </c>
      <c r="AZ308" s="110">
        <v>37.375088519946495</v>
      </c>
    </row>
    <row r="309" spans="2:60" x14ac:dyDescent="0.2">
      <c r="B309" s="109" t="s">
        <v>13</v>
      </c>
      <c r="C309" s="105">
        <v>1927</v>
      </c>
      <c r="D309" s="106">
        <v>4.1475289164769036</v>
      </c>
      <c r="E309" s="105">
        <v>24</v>
      </c>
      <c r="F309" s="106">
        <v>4.7694753577106512</v>
      </c>
      <c r="G309" s="105">
        <v>16</v>
      </c>
      <c r="H309" s="106">
        <v>3.1796502384737679</v>
      </c>
      <c r="I309" s="105">
        <v>100</v>
      </c>
      <c r="J309" s="106">
        <v>19.872813990461051</v>
      </c>
      <c r="K309" s="105">
        <v>1</v>
      </c>
      <c r="L309" s="106">
        <v>19.872813990461051</v>
      </c>
      <c r="M309" s="105">
        <v>1</v>
      </c>
      <c r="N309" s="106">
        <v>19.872813990461051</v>
      </c>
      <c r="O309" s="105">
        <v>2</v>
      </c>
      <c r="P309" s="106">
        <v>39.745627980922102</v>
      </c>
      <c r="Q309" s="105">
        <v>0</v>
      </c>
      <c r="R309" s="106">
        <v>0</v>
      </c>
      <c r="S309" s="105">
        <v>0</v>
      </c>
      <c r="T309" s="106">
        <v>0</v>
      </c>
      <c r="U309" s="105">
        <v>0</v>
      </c>
      <c r="V309" s="106">
        <v>0</v>
      </c>
      <c r="W309" s="105">
        <v>31</v>
      </c>
      <c r="X309" s="106">
        <v>81.324273984102419</v>
      </c>
      <c r="Y309" s="105">
        <v>10</v>
      </c>
      <c r="Z309" s="106">
        <v>2.1523242950061774</v>
      </c>
      <c r="AA309" s="105">
        <v>10</v>
      </c>
      <c r="AB309" s="106">
        <v>2.1523242950061774</v>
      </c>
      <c r="AC309" s="105">
        <v>0</v>
      </c>
      <c r="AD309" s="106">
        <v>0</v>
      </c>
      <c r="AE309" s="105">
        <v>236</v>
      </c>
      <c r="AF309" s="106">
        <v>50.79485336214578</v>
      </c>
      <c r="AG309" s="105">
        <v>22</v>
      </c>
      <c r="AH309" s="106">
        <v>4.73511344901359</v>
      </c>
      <c r="AI309" s="105">
        <v>5</v>
      </c>
      <c r="AJ309" s="106">
        <v>1.0761621475030887</v>
      </c>
      <c r="AK309" s="105">
        <v>32</v>
      </c>
      <c r="AL309" s="106">
        <v>14.232786112358951</v>
      </c>
      <c r="AM309" s="105">
        <v>26</v>
      </c>
      <c r="AN309" s="106">
        <v>10.84322777868138</v>
      </c>
      <c r="AO309" s="105">
        <v>89</v>
      </c>
      <c r="AP309" s="106">
        <v>19.155686225554977</v>
      </c>
      <c r="AQ309" s="105">
        <v>14</v>
      </c>
      <c r="AR309" s="106">
        <v>5.8386611115976663</v>
      </c>
      <c r="AS309" s="105">
        <v>18</v>
      </c>
      <c r="AT309" s="106">
        <v>7.5068500006255716</v>
      </c>
      <c r="AU309" s="105">
        <v>90</v>
      </c>
      <c r="AV309" s="106">
        <v>19.370918655055597</v>
      </c>
      <c r="AW309" s="105">
        <v>23</v>
      </c>
      <c r="AX309" s="106">
        <v>4.9503458785142076</v>
      </c>
      <c r="AY309" s="105">
        <v>72</v>
      </c>
      <c r="AZ309" s="110">
        <v>15.496734924044475</v>
      </c>
    </row>
    <row r="310" spans="2:60" x14ac:dyDescent="0.2">
      <c r="B310" s="109" t="s">
        <v>14</v>
      </c>
      <c r="C310" s="105">
        <v>349</v>
      </c>
      <c r="D310" s="106">
        <v>4.4314084006297936</v>
      </c>
      <c r="E310" s="105">
        <v>5</v>
      </c>
      <c r="F310" s="106">
        <v>5.7870370370370363</v>
      </c>
      <c r="G310" s="105">
        <v>2</v>
      </c>
      <c r="H310" s="106">
        <v>2.3148148148148149</v>
      </c>
      <c r="I310" s="105">
        <v>6</v>
      </c>
      <c r="J310" s="106">
        <v>6.9444444444444438</v>
      </c>
      <c r="K310" s="105">
        <v>0</v>
      </c>
      <c r="L310" s="106">
        <v>0</v>
      </c>
      <c r="M310" s="105">
        <v>0</v>
      </c>
      <c r="N310" s="106">
        <v>0</v>
      </c>
      <c r="O310" s="105">
        <v>0</v>
      </c>
      <c r="P310" s="106">
        <v>0</v>
      </c>
      <c r="Q310" s="105">
        <v>1</v>
      </c>
      <c r="R310" s="106">
        <v>17.649135192375574</v>
      </c>
      <c r="S310" s="105">
        <v>0</v>
      </c>
      <c r="T310" s="106">
        <v>0</v>
      </c>
      <c r="U310" s="105">
        <v>0</v>
      </c>
      <c r="V310" s="106">
        <v>0</v>
      </c>
      <c r="W310" s="105">
        <v>5</v>
      </c>
      <c r="X310" s="106">
        <v>88.245675961877865</v>
      </c>
      <c r="Y310" s="105">
        <v>2</v>
      </c>
      <c r="Z310" s="106">
        <v>2.5394890548021736</v>
      </c>
      <c r="AA310" s="105">
        <v>2</v>
      </c>
      <c r="AB310" s="106">
        <v>2.5394890548021736</v>
      </c>
      <c r="AC310" s="105">
        <v>0</v>
      </c>
      <c r="AD310" s="106">
        <v>0</v>
      </c>
      <c r="AE310" s="105">
        <v>51</v>
      </c>
      <c r="AF310" s="106">
        <v>64.756970897455432</v>
      </c>
      <c r="AG310" s="105">
        <v>4</v>
      </c>
      <c r="AH310" s="106">
        <v>5.0789781096043471</v>
      </c>
      <c r="AI310" s="105">
        <v>0</v>
      </c>
      <c r="AJ310" s="106">
        <v>0</v>
      </c>
      <c r="AK310" s="105">
        <v>6</v>
      </c>
      <c r="AL310" s="106">
        <v>15.383432043688947</v>
      </c>
      <c r="AM310" s="105">
        <v>6</v>
      </c>
      <c r="AN310" s="106">
        <v>15.093200513168817</v>
      </c>
      <c r="AO310" s="105">
        <v>19</v>
      </c>
      <c r="AP310" s="106">
        <v>24.125146020620651</v>
      </c>
      <c r="AQ310" s="105">
        <v>2</v>
      </c>
      <c r="AR310" s="106">
        <v>5.0310668377229391</v>
      </c>
      <c r="AS310" s="105">
        <v>2</v>
      </c>
      <c r="AT310" s="106">
        <v>5.0310668377229391</v>
      </c>
      <c r="AU310" s="105">
        <v>12</v>
      </c>
      <c r="AV310" s="106">
        <v>15.236934328813042</v>
      </c>
      <c r="AW310" s="105">
        <v>5</v>
      </c>
      <c r="AX310" s="106">
        <v>6.3487226370054346</v>
      </c>
      <c r="AY310" s="105">
        <v>12</v>
      </c>
      <c r="AZ310" s="110">
        <v>15.236934328813042</v>
      </c>
    </row>
    <row r="311" spans="2:60" x14ac:dyDescent="0.2">
      <c r="B311" s="109" t="s">
        <v>15</v>
      </c>
      <c r="C311" s="105">
        <v>378</v>
      </c>
      <c r="D311" s="106">
        <v>5.3213204758217776</v>
      </c>
      <c r="E311" s="105">
        <v>3</v>
      </c>
      <c r="F311" s="106">
        <v>4.497751124437781</v>
      </c>
      <c r="G311" s="105">
        <v>1</v>
      </c>
      <c r="H311" s="106">
        <v>1.4992503748125936</v>
      </c>
      <c r="I311" s="105">
        <v>9</v>
      </c>
      <c r="J311" s="106">
        <v>13.493253373313344</v>
      </c>
      <c r="K311" s="105">
        <v>0</v>
      </c>
      <c r="L311" s="106">
        <v>0</v>
      </c>
      <c r="M311" s="105">
        <v>0</v>
      </c>
      <c r="N311" s="106">
        <v>0</v>
      </c>
      <c r="O311" s="105">
        <v>0</v>
      </c>
      <c r="P311" s="106">
        <v>0</v>
      </c>
      <c r="Q311" s="105">
        <v>1</v>
      </c>
      <c r="R311" s="106">
        <v>21.088148460565161</v>
      </c>
      <c r="S311" s="105">
        <v>0</v>
      </c>
      <c r="T311" s="106">
        <v>0</v>
      </c>
      <c r="U311" s="105">
        <v>0</v>
      </c>
      <c r="V311" s="106">
        <v>0</v>
      </c>
      <c r="W311" s="105">
        <v>4</v>
      </c>
      <c r="X311" s="106">
        <v>84.352593842260646</v>
      </c>
      <c r="Y311" s="105">
        <v>2</v>
      </c>
      <c r="Z311" s="106">
        <v>2.8155134792707819</v>
      </c>
      <c r="AA311" s="105">
        <v>3</v>
      </c>
      <c r="AB311" s="106">
        <v>4.2232702189061726</v>
      </c>
      <c r="AC311" s="105">
        <v>0</v>
      </c>
      <c r="AD311" s="106">
        <v>0</v>
      </c>
      <c r="AE311" s="105">
        <v>54</v>
      </c>
      <c r="AF311" s="106">
        <v>76.018863940311121</v>
      </c>
      <c r="AG311" s="105">
        <v>4</v>
      </c>
      <c r="AH311" s="106">
        <v>5.6310269585415638</v>
      </c>
      <c r="AI311" s="105">
        <v>0</v>
      </c>
      <c r="AJ311" s="106">
        <v>0</v>
      </c>
      <c r="AK311" s="105">
        <v>6</v>
      </c>
      <c r="AL311" s="106">
        <v>17.519782754693843</v>
      </c>
      <c r="AM311" s="105">
        <v>5</v>
      </c>
      <c r="AN311" s="106">
        <v>13.591388496248777</v>
      </c>
      <c r="AO311" s="105">
        <v>13</v>
      </c>
      <c r="AP311" s="106">
        <v>18.300837615260082</v>
      </c>
      <c r="AQ311" s="105">
        <v>1</v>
      </c>
      <c r="AR311" s="106">
        <v>2.7182776992497555</v>
      </c>
      <c r="AS311" s="105">
        <v>2</v>
      </c>
      <c r="AT311" s="106">
        <v>5.436555398499511</v>
      </c>
      <c r="AU311" s="105">
        <v>19</v>
      </c>
      <c r="AV311" s="106">
        <v>26.747378053072431</v>
      </c>
      <c r="AW311" s="105">
        <v>5</v>
      </c>
      <c r="AX311" s="106">
        <v>7.0387836981769549</v>
      </c>
      <c r="AY311" s="105">
        <v>18</v>
      </c>
      <c r="AZ311" s="110">
        <v>25.339621313437036</v>
      </c>
    </row>
    <row r="312" spans="2:60" x14ac:dyDescent="0.2">
      <c r="B312" s="109" t="s">
        <v>16</v>
      </c>
      <c r="C312" s="105">
        <v>1090</v>
      </c>
      <c r="D312" s="106">
        <v>4.7881780323663268</v>
      </c>
      <c r="E312" s="105">
        <v>5</v>
      </c>
      <c r="F312" s="106">
        <v>3.1525851197982346</v>
      </c>
      <c r="G312" s="105">
        <v>5</v>
      </c>
      <c r="H312" s="106">
        <v>3.1525851197982346</v>
      </c>
      <c r="I312" s="105">
        <v>27</v>
      </c>
      <c r="J312" s="106">
        <v>17.023959646910466</v>
      </c>
      <c r="K312" s="105">
        <v>0</v>
      </c>
      <c r="L312" s="106">
        <v>0</v>
      </c>
      <c r="M312" s="105">
        <v>1</v>
      </c>
      <c r="N312" s="106">
        <v>63.051702395964689</v>
      </c>
      <c r="O312" s="105">
        <v>1</v>
      </c>
      <c r="P312" s="106">
        <v>63.051702395964689</v>
      </c>
      <c r="Q312" s="105">
        <v>0</v>
      </c>
      <c r="R312" s="106">
        <v>0</v>
      </c>
      <c r="S312" s="105">
        <v>0</v>
      </c>
      <c r="T312" s="106">
        <v>0</v>
      </c>
      <c r="U312" s="105">
        <v>0</v>
      </c>
      <c r="V312" s="106">
        <v>0</v>
      </c>
      <c r="W312" s="105">
        <v>8</v>
      </c>
      <c r="X312" s="106">
        <v>50.219711236660387</v>
      </c>
      <c r="Y312" s="105">
        <v>1</v>
      </c>
      <c r="Z312" s="106">
        <v>0.43928238829048866</v>
      </c>
      <c r="AA312" s="105">
        <v>1</v>
      </c>
      <c r="AB312" s="106">
        <v>0.43928238829048866</v>
      </c>
      <c r="AC312" s="105">
        <v>0</v>
      </c>
      <c r="AD312" s="106">
        <v>0</v>
      </c>
      <c r="AE312" s="105">
        <v>171</v>
      </c>
      <c r="AF312" s="106">
        <v>75.117288397673562</v>
      </c>
      <c r="AG312" s="105">
        <v>6</v>
      </c>
      <c r="AH312" s="106">
        <v>2.6356943297429321</v>
      </c>
      <c r="AI312" s="105">
        <v>1</v>
      </c>
      <c r="AJ312" s="106">
        <v>0.43928238829048866</v>
      </c>
      <c r="AK312" s="105">
        <v>13</v>
      </c>
      <c r="AL312" s="106">
        <v>11.856445802362169</v>
      </c>
      <c r="AM312" s="105">
        <v>14</v>
      </c>
      <c r="AN312" s="106">
        <v>11.864507326333273</v>
      </c>
      <c r="AO312" s="105">
        <v>45</v>
      </c>
      <c r="AP312" s="106">
        <v>19.76770747307199</v>
      </c>
      <c r="AQ312" s="105">
        <v>4</v>
      </c>
      <c r="AR312" s="106">
        <v>3.3898592360952216</v>
      </c>
      <c r="AS312" s="105">
        <v>9</v>
      </c>
      <c r="AT312" s="106">
        <v>7.6271832812142479</v>
      </c>
      <c r="AU312" s="105">
        <v>19</v>
      </c>
      <c r="AV312" s="106">
        <v>8.3463653775192839</v>
      </c>
      <c r="AW312" s="105">
        <v>17</v>
      </c>
      <c r="AX312" s="106">
        <v>7.4678006009383076</v>
      </c>
      <c r="AY312" s="105">
        <v>15</v>
      </c>
      <c r="AZ312" s="110">
        <v>6.5892358243573304</v>
      </c>
    </row>
    <row r="313" spans="2:60" x14ac:dyDescent="0.2">
      <c r="B313" s="109" t="s">
        <v>17</v>
      </c>
      <c r="C313" s="105">
        <v>204</v>
      </c>
      <c r="D313" s="106">
        <v>3.6763380789331412</v>
      </c>
      <c r="E313" s="105">
        <v>1</v>
      </c>
      <c r="F313" s="106">
        <v>2.2123893805309733</v>
      </c>
      <c r="G313" s="105">
        <v>1</v>
      </c>
      <c r="H313" s="106">
        <v>2.2123893805309733</v>
      </c>
      <c r="I313" s="105">
        <v>8</v>
      </c>
      <c r="J313" s="106">
        <v>17.699115044247787</v>
      </c>
      <c r="K313" s="105">
        <v>0</v>
      </c>
      <c r="L313" s="106">
        <v>0</v>
      </c>
      <c r="M313" s="105">
        <v>0</v>
      </c>
      <c r="N313" s="106">
        <v>0</v>
      </c>
      <c r="O313" s="105">
        <v>0</v>
      </c>
      <c r="P313" s="106">
        <v>0</v>
      </c>
      <c r="Q313" s="105">
        <v>0</v>
      </c>
      <c r="R313" s="106">
        <v>0</v>
      </c>
      <c r="S313" s="105">
        <v>0</v>
      </c>
      <c r="T313" s="106">
        <v>0</v>
      </c>
      <c r="U313" s="105">
        <v>0</v>
      </c>
      <c r="V313" s="106">
        <v>0</v>
      </c>
      <c r="W313" s="105">
        <v>2</v>
      </c>
      <c r="X313" s="106">
        <v>42.480883602378931</v>
      </c>
      <c r="Y313" s="105">
        <v>3</v>
      </c>
      <c r="Z313" s="106">
        <v>5.406379527842855</v>
      </c>
      <c r="AA313" s="105">
        <v>3</v>
      </c>
      <c r="AB313" s="106">
        <v>5.406379527842855</v>
      </c>
      <c r="AC313" s="105">
        <v>0</v>
      </c>
      <c r="AD313" s="106">
        <v>0</v>
      </c>
      <c r="AE313" s="105">
        <v>24</v>
      </c>
      <c r="AF313" s="106">
        <v>43.25103622274284</v>
      </c>
      <c r="AG313" s="105">
        <v>2</v>
      </c>
      <c r="AH313" s="106">
        <v>3.6042530185619031</v>
      </c>
      <c r="AI313" s="105">
        <v>0</v>
      </c>
      <c r="AJ313" s="106">
        <v>0</v>
      </c>
      <c r="AK313" s="105">
        <v>2</v>
      </c>
      <c r="AL313" s="106">
        <v>7.3155565309630939</v>
      </c>
      <c r="AM313" s="105">
        <v>1</v>
      </c>
      <c r="AN313" s="106">
        <v>3.5522716777379131</v>
      </c>
      <c r="AO313" s="105">
        <v>7</v>
      </c>
      <c r="AP313" s="106">
        <v>12.614885564966659</v>
      </c>
      <c r="AQ313" s="105">
        <v>3</v>
      </c>
      <c r="AR313" s="106">
        <v>10.656815033213741</v>
      </c>
      <c r="AS313" s="105">
        <v>5</v>
      </c>
      <c r="AT313" s="106">
        <v>17.761358388689565</v>
      </c>
      <c r="AU313" s="105">
        <v>8</v>
      </c>
      <c r="AV313" s="106">
        <v>14.417012074247612</v>
      </c>
      <c r="AW313" s="105">
        <v>3</v>
      </c>
      <c r="AX313" s="106">
        <v>5.406379527842855</v>
      </c>
      <c r="AY313" s="105">
        <v>15</v>
      </c>
      <c r="AZ313" s="110">
        <v>27.031897639214272</v>
      </c>
    </row>
    <row r="314" spans="2:60" x14ac:dyDescent="0.2">
      <c r="B314" s="109" t="s">
        <v>146</v>
      </c>
      <c r="C314" s="105">
        <v>1164</v>
      </c>
      <c r="D314" s="106">
        <v>4.2967408998792926</v>
      </c>
      <c r="E314" s="105">
        <v>15</v>
      </c>
      <c r="F314" s="106">
        <v>5.8094500387296666</v>
      </c>
      <c r="G314" s="105">
        <v>9</v>
      </c>
      <c r="H314" s="106">
        <v>3.4856700232378004</v>
      </c>
      <c r="I314" s="105">
        <v>25</v>
      </c>
      <c r="J314" s="106">
        <v>9.6824167312161116</v>
      </c>
      <c r="K314" s="105">
        <v>1</v>
      </c>
      <c r="L314" s="106">
        <v>38.729666924864446</v>
      </c>
      <c r="M314" s="105">
        <v>0</v>
      </c>
      <c r="N314" s="106">
        <v>0</v>
      </c>
      <c r="O314" s="105">
        <v>1</v>
      </c>
      <c r="P314" s="106">
        <v>38.729666924864446</v>
      </c>
      <c r="Q314" s="105">
        <v>2</v>
      </c>
      <c r="R314" s="106">
        <v>9.6885142663372577</v>
      </c>
      <c r="S314" s="105">
        <v>0</v>
      </c>
      <c r="T314" s="106">
        <v>0</v>
      </c>
      <c r="U314" s="105">
        <v>0</v>
      </c>
      <c r="V314" s="106">
        <v>0</v>
      </c>
      <c r="W314" s="105">
        <v>18</v>
      </c>
      <c r="X314" s="106">
        <v>87.196628397035312</v>
      </c>
      <c r="Y314" s="105">
        <v>3</v>
      </c>
      <c r="Z314" s="106">
        <v>1.1074074484224981</v>
      </c>
      <c r="AA314" s="105">
        <v>4</v>
      </c>
      <c r="AB314" s="106">
        <v>1.476543264563331</v>
      </c>
      <c r="AC314" s="105">
        <v>0</v>
      </c>
      <c r="AD314" s="106">
        <v>0</v>
      </c>
      <c r="AE314" s="105">
        <v>169</v>
      </c>
      <c r="AF314" s="106">
        <v>62.383952927800721</v>
      </c>
      <c r="AG314" s="105">
        <v>13</v>
      </c>
      <c r="AH314" s="106">
        <v>4.7987656098308253</v>
      </c>
      <c r="AI314" s="105">
        <v>4</v>
      </c>
      <c r="AJ314" s="106">
        <v>1.476543264563331</v>
      </c>
      <c r="AK314" s="105">
        <v>16</v>
      </c>
      <c r="AL314" s="106">
        <v>12.107362032826085</v>
      </c>
      <c r="AM314" s="105">
        <v>23</v>
      </c>
      <c r="AN314" s="106">
        <v>16.576337638376383</v>
      </c>
      <c r="AO314" s="105">
        <v>46</v>
      </c>
      <c r="AP314" s="106">
        <v>16.980247542478306</v>
      </c>
      <c r="AQ314" s="105">
        <v>9</v>
      </c>
      <c r="AR314" s="106">
        <v>6.4863929889298895</v>
      </c>
      <c r="AS314" s="105">
        <v>11</v>
      </c>
      <c r="AT314" s="106">
        <v>7.9278136531365311</v>
      </c>
      <c r="AU314" s="105">
        <v>19</v>
      </c>
      <c r="AV314" s="106">
        <v>7.0135805066758214</v>
      </c>
      <c r="AW314" s="105">
        <v>15</v>
      </c>
      <c r="AX314" s="106">
        <v>5.5370372421124907</v>
      </c>
      <c r="AY314" s="105">
        <v>22</v>
      </c>
      <c r="AZ314" s="110">
        <v>8.1209879550983199</v>
      </c>
    </row>
    <row r="315" spans="2:60" x14ac:dyDescent="0.2">
      <c r="B315" s="109" t="s">
        <v>18</v>
      </c>
      <c r="C315" s="105">
        <v>304</v>
      </c>
      <c r="D315" s="106">
        <v>4.7998736875345385</v>
      </c>
      <c r="E315" s="105">
        <v>1</v>
      </c>
      <c r="F315" s="106">
        <v>1.5772870662460567</v>
      </c>
      <c r="G315" s="105">
        <v>0</v>
      </c>
      <c r="H315" s="106">
        <v>0</v>
      </c>
      <c r="I315" s="105">
        <v>5</v>
      </c>
      <c r="J315" s="106">
        <v>7.8864353312302837</v>
      </c>
      <c r="K315" s="105">
        <v>0</v>
      </c>
      <c r="L315" s="106">
        <v>0</v>
      </c>
      <c r="M315" s="105">
        <v>1</v>
      </c>
      <c r="N315" s="106">
        <v>157.72870662460568</v>
      </c>
      <c r="O315" s="105">
        <v>1</v>
      </c>
      <c r="P315" s="106">
        <v>157.72870662460568</v>
      </c>
      <c r="Q315" s="105">
        <v>0</v>
      </c>
      <c r="R315" s="106">
        <v>0</v>
      </c>
      <c r="S315" s="105">
        <v>0</v>
      </c>
      <c r="T315" s="106">
        <v>0</v>
      </c>
      <c r="U315" s="105">
        <v>0</v>
      </c>
      <c r="V315" s="106">
        <v>0</v>
      </c>
      <c r="W315" s="105">
        <v>1</v>
      </c>
      <c r="X315" s="106">
        <v>19.546520719311964</v>
      </c>
      <c r="Y315" s="105">
        <v>0</v>
      </c>
      <c r="Z315" s="106">
        <v>0</v>
      </c>
      <c r="AA315" s="105">
        <v>0</v>
      </c>
      <c r="AB315" s="106">
        <v>0</v>
      </c>
      <c r="AC315" s="105">
        <v>0</v>
      </c>
      <c r="AD315" s="106">
        <v>0</v>
      </c>
      <c r="AE315" s="105">
        <v>42</v>
      </c>
      <c r="AF315" s="106">
        <v>66.314044367253487</v>
      </c>
      <c r="AG315" s="105">
        <v>3</v>
      </c>
      <c r="AH315" s="106">
        <v>4.7367174548038209</v>
      </c>
      <c r="AI315" s="105">
        <v>0</v>
      </c>
      <c r="AJ315" s="106">
        <v>0</v>
      </c>
      <c r="AK315" s="105">
        <v>2</v>
      </c>
      <c r="AL315" s="106">
        <v>6.4416387528987373</v>
      </c>
      <c r="AM315" s="105">
        <v>6</v>
      </c>
      <c r="AN315" s="106">
        <v>18.583330752315174</v>
      </c>
      <c r="AO315" s="105">
        <v>11</v>
      </c>
      <c r="AP315" s="106">
        <v>17.367964000947342</v>
      </c>
      <c r="AQ315" s="105">
        <v>2</v>
      </c>
      <c r="AR315" s="106">
        <v>6.1944435841050574</v>
      </c>
      <c r="AS315" s="105">
        <v>3</v>
      </c>
      <c r="AT315" s="106">
        <v>9.2916653761575869</v>
      </c>
      <c r="AU315" s="105">
        <v>9</v>
      </c>
      <c r="AV315" s="106">
        <v>14.210152364411464</v>
      </c>
      <c r="AW315" s="105">
        <v>4</v>
      </c>
      <c r="AX315" s="106">
        <v>6.3156232730717612</v>
      </c>
      <c r="AY315" s="105">
        <v>6</v>
      </c>
      <c r="AZ315" s="110">
        <v>9.4734349096076418</v>
      </c>
    </row>
    <row r="316" spans="2:60" x14ac:dyDescent="0.2">
      <c r="B316" s="109" t="s">
        <v>11</v>
      </c>
      <c r="C316" s="105">
        <v>13328</v>
      </c>
      <c r="D316" s="106">
        <v>5.3596641041241826</v>
      </c>
      <c r="E316" s="105">
        <v>213</v>
      </c>
      <c r="F316" s="106">
        <v>7.541157727031333</v>
      </c>
      <c r="G316" s="105">
        <v>153</v>
      </c>
      <c r="H316" s="106">
        <v>5.4168879447689857</v>
      </c>
      <c r="I316" s="105">
        <v>660</v>
      </c>
      <c r="J316" s="106">
        <v>23.366967604885822</v>
      </c>
      <c r="K316" s="105">
        <v>6</v>
      </c>
      <c r="L316" s="106">
        <v>21.242697822623473</v>
      </c>
      <c r="M316" s="105">
        <v>2</v>
      </c>
      <c r="N316" s="106">
        <v>7.0808992742078241</v>
      </c>
      <c r="O316" s="105">
        <v>8</v>
      </c>
      <c r="P316" s="106">
        <v>28.323597096831296</v>
      </c>
      <c r="Q316" s="105">
        <v>11</v>
      </c>
      <c r="R316" s="106">
        <v>7.5272349044725466</v>
      </c>
      <c r="S316" s="105">
        <v>2</v>
      </c>
      <c r="T316" s="106">
        <v>1.3685881644495539</v>
      </c>
      <c r="U316" s="105">
        <v>1</v>
      </c>
      <c r="V316" s="106">
        <v>0.68429408222477695</v>
      </c>
      <c r="W316" s="105">
        <v>260</v>
      </c>
      <c r="X316" s="106">
        <v>177.91646137844199</v>
      </c>
      <c r="Y316" s="105">
        <v>81</v>
      </c>
      <c r="Z316" s="106">
        <v>3.2572988628005612</v>
      </c>
      <c r="AA316" s="105">
        <v>89</v>
      </c>
      <c r="AB316" s="106">
        <v>3.5790073924598755</v>
      </c>
      <c r="AC316" s="105">
        <v>1</v>
      </c>
      <c r="AD316" s="106">
        <v>4.0213566207414335E-2</v>
      </c>
      <c r="AE316" s="105">
        <v>1691</v>
      </c>
      <c r="AF316" s="106">
        <v>68.001140456737645</v>
      </c>
      <c r="AG316" s="105">
        <v>151</v>
      </c>
      <c r="AH316" s="106">
        <v>6.0722484973195652</v>
      </c>
      <c r="AI316" s="105">
        <v>9</v>
      </c>
      <c r="AJ316" s="106">
        <v>0.36192209586672902</v>
      </c>
      <c r="AK316" s="105">
        <v>192</v>
      </c>
      <c r="AL316" s="106">
        <v>16.407115218966627</v>
      </c>
      <c r="AM316" s="105">
        <v>254</v>
      </c>
      <c r="AN316" s="106">
        <v>19.293596121227587</v>
      </c>
      <c r="AO316" s="105">
        <v>592</v>
      </c>
      <c r="AP316" s="106">
        <v>23.806431194789287</v>
      </c>
      <c r="AQ316" s="105">
        <v>88</v>
      </c>
      <c r="AR316" s="106">
        <v>6.6843955065670384</v>
      </c>
      <c r="AS316" s="105">
        <v>123</v>
      </c>
      <c r="AT316" s="106">
        <v>9.342961901224383</v>
      </c>
      <c r="AU316" s="105">
        <v>485</v>
      </c>
      <c r="AV316" s="106">
        <v>19.503579610595953</v>
      </c>
      <c r="AW316" s="105">
        <v>149</v>
      </c>
      <c r="AX316" s="106">
        <v>5.9918213649047356</v>
      </c>
      <c r="AY316" s="105">
        <v>271</v>
      </c>
      <c r="AZ316" s="110">
        <v>10.897876442209284</v>
      </c>
    </row>
    <row r="317" spans="2:60" ht="13.5" thickBot="1" x14ac:dyDescent="0.25">
      <c r="B317" s="111" t="s">
        <v>19</v>
      </c>
      <c r="C317" s="107">
        <v>316</v>
      </c>
      <c r="D317" s="108">
        <v>6.0128629600030452</v>
      </c>
      <c r="E317" s="107">
        <v>3</v>
      </c>
      <c r="F317" s="108">
        <v>4.1436464088397784</v>
      </c>
      <c r="G317" s="107">
        <v>0</v>
      </c>
      <c r="H317" s="108">
        <v>0</v>
      </c>
      <c r="I317" s="107">
        <v>11</v>
      </c>
      <c r="J317" s="108">
        <v>15.193370165745856</v>
      </c>
      <c r="K317" s="107">
        <v>0</v>
      </c>
      <c r="L317" s="108">
        <v>0</v>
      </c>
      <c r="M317" s="107">
        <v>1</v>
      </c>
      <c r="N317" s="108">
        <v>138.12154696132595</v>
      </c>
      <c r="O317" s="107">
        <v>1</v>
      </c>
      <c r="P317" s="108">
        <v>138.12154696132595</v>
      </c>
      <c r="Q317" s="107">
        <v>0</v>
      </c>
      <c r="R317" s="108">
        <v>0</v>
      </c>
      <c r="S317" s="107">
        <v>0</v>
      </c>
      <c r="T317" s="108">
        <v>0</v>
      </c>
      <c r="U317" s="107">
        <v>0</v>
      </c>
      <c r="V317" s="108">
        <v>0</v>
      </c>
      <c r="W317" s="107">
        <v>4</v>
      </c>
      <c r="X317" s="108">
        <v>142.60249554367201</v>
      </c>
      <c r="Y317" s="107">
        <v>2</v>
      </c>
      <c r="Z317" s="108">
        <v>3.8056094683563573</v>
      </c>
      <c r="AA317" s="107">
        <v>2</v>
      </c>
      <c r="AB317" s="108">
        <v>3.8056094683563573</v>
      </c>
      <c r="AC317" s="107">
        <v>0</v>
      </c>
      <c r="AD317" s="108">
        <v>0</v>
      </c>
      <c r="AE317" s="107">
        <v>40</v>
      </c>
      <c r="AF317" s="108">
        <v>76.112189367127144</v>
      </c>
      <c r="AG317" s="107">
        <v>3</v>
      </c>
      <c r="AH317" s="108">
        <v>5.7084142025345361</v>
      </c>
      <c r="AI317" s="107">
        <v>0</v>
      </c>
      <c r="AJ317" s="108">
        <v>0</v>
      </c>
      <c r="AK317" s="107">
        <v>4</v>
      </c>
      <c r="AL317" s="108">
        <v>16.317206494248182</v>
      </c>
      <c r="AM317" s="107">
        <v>7</v>
      </c>
      <c r="AN317" s="108">
        <v>24.964336661911556</v>
      </c>
      <c r="AO317" s="107">
        <v>16</v>
      </c>
      <c r="AP317" s="108">
        <v>30.444875746850858</v>
      </c>
      <c r="AQ317" s="107">
        <v>1</v>
      </c>
      <c r="AR317" s="108">
        <v>3.566333808844508</v>
      </c>
      <c r="AS317" s="107">
        <v>2</v>
      </c>
      <c r="AT317" s="108">
        <v>7.132667617689016</v>
      </c>
      <c r="AU317" s="107">
        <v>7</v>
      </c>
      <c r="AV317" s="108">
        <v>13.31963313924725</v>
      </c>
      <c r="AW317" s="107">
        <v>4</v>
      </c>
      <c r="AX317" s="108">
        <v>7.6112189367127145</v>
      </c>
      <c r="AY317" s="107">
        <v>12</v>
      </c>
      <c r="AZ317" s="112">
        <v>22.833656810138145</v>
      </c>
    </row>
    <row r="318" spans="2:60" ht="13.5" thickBot="1" x14ac:dyDescent="0.25">
      <c r="B318" s="258" t="s">
        <v>9</v>
      </c>
      <c r="C318" s="259">
        <v>19289</v>
      </c>
      <c r="D318" s="260">
        <v>5.0469793740793172</v>
      </c>
      <c r="E318" s="259">
        <v>273</v>
      </c>
      <c r="F318" s="260">
        <v>6.622677211197904</v>
      </c>
      <c r="G318" s="259">
        <v>188</v>
      </c>
      <c r="H318" s="260">
        <v>4.5606714860996558</v>
      </c>
      <c r="I318" s="259">
        <v>857</v>
      </c>
      <c r="J318" s="260">
        <v>20.789869487167046</v>
      </c>
      <c r="K318" s="259">
        <v>8</v>
      </c>
      <c r="L318" s="260">
        <v>19.407112706807045</v>
      </c>
      <c r="M318" s="259">
        <v>6</v>
      </c>
      <c r="N318" s="260">
        <v>14.555334530105284</v>
      </c>
      <c r="O318" s="259">
        <v>14</v>
      </c>
      <c r="P318" s="260">
        <v>33.962447236912325</v>
      </c>
      <c r="Q318" s="259">
        <v>15</v>
      </c>
      <c r="R318" s="260">
        <v>6.0335222496188825</v>
      </c>
      <c r="S318" s="259">
        <v>2</v>
      </c>
      <c r="T318" s="260">
        <v>0.80446963328251764</v>
      </c>
      <c r="U318" s="259">
        <v>1</v>
      </c>
      <c r="V318" s="260">
        <v>0.40223481664125882</v>
      </c>
      <c r="W318" s="259">
        <v>337</v>
      </c>
      <c r="X318" s="260">
        <v>135.55313320810421</v>
      </c>
      <c r="Y318" s="259">
        <v>105</v>
      </c>
      <c r="Z318" s="260">
        <v>2.7473318175039054</v>
      </c>
      <c r="AA318" s="259">
        <v>115</v>
      </c>
      <c r="AB318" s="260">
        <v>3.0089824667899912</v>
      </c>
      <c r="AC318" s="259">
        <v>1</v>
      </c>
      <c r="AD318" s="260">
        <v>2.6165064928608622E-2</v>
      </c>
      <c r="AE318" s="259">
        <v>2501</v>
      </c>
      <c r="AF318" s="260">
        <v>65.438827386450157</v>
      </c>
      <c r="AG318" s="259">
        <v>208</v>
      </c>
      <c r="AH318" s="260">
        <v>5.442333505150593</v>
      </c>
      <c r="AI318" s="259">
        <v>21</v>
      </c>
      <c r="AJ318" s="260">
        <v>0.54946636350078104</v>
      </c>
      <c r="AK318" s="259">
        <v>276</v>
      </c>
      <c r="AL318" s="260">
        <v>15.179071799759443</v>
      </c>
      <c r="AM318" s="259">
        <v>344</v>
      </c>
      <c r="AN318" s="260">
        <v>17.169121335278501</v>
      </c>
      <c r="AO318" s="259">
        <v>841</v>
      </c>
      <c r="AP318" s="260">
        <v>22.004819604959849</v>
      </c>
      <c r="AQ318" s="259">
        <v>126</v>
      </c>
      <c r="AR318" s="260">
        <v>6.2886897914101487</v>
      </c>
      <c r="AS318" s="259">
        <v>177</v>
      </c>
      <c r="AT318" s="260">
        <v>8.8341118498380666</v>
      </c>
      <c r="AU318" s="259">
        <v>675</v>
      </c>
      <c r="AV318" s="260">
        <v>17.661418826810817</v>
      </c>
      <c r="AW318" s="259">
        <v>229</v>
      </c>
      <c r="AX318" s="260">
        <v>5.9917998686513743</v>
      </c>
      <c r="AY318" s="259">
        <v>462</v>
      </c>
      <c r="AZ318" s="261">
        <v>12.088259997017182</v>
      </c>
    </row>
    <row r="319" spans="2:60" x14ac:dyDescent="0.2">
      <c r="B319" s="218" t="s">
        <v>329</v>
      </c>
    </row>
    <row r="322" spans="2:45" s="126" customFormat="1" ht="36" customHeight="1" thickBot="1" x14ac:dyDescent="0.25">
      <c r="B322" s="1004" t="s">
        <v>591</v>
      </c>
      <c r="C322" s="1004"/>
      <c r="D322" s="1004"/>
      <c r="E322" s="1004"/>
      <c r="F322" s="1004"/>
      <c r="G322" s="1004"/>
      <c r="H322" s="1004"/>
      <c r="I322" s="1004"/>
      <c r="J322" s="1004"/>
      <c r="K322" s="1004"/>
      <c r="L322" s="1004"/>
      <c r="M322" s="127"/>
      <c r="N322" s="127"/>
      <c r="O322" s="127"/>
      <c r="P322" s="127"/>
      <c r="Q322" s="127"/>
      <c r="R322" s="127"/>
      <c r="S322" s="127"/>
      <c r="T322" s="127"/>
      <c r="U322" s="127"/>
      <c r="V322" s="127"/>
      <c r="W322" s="127"/>
      <c r="X322" s="127"/>
      <c r="Y322" s="127"/>
      <c r="Z322" s="127"/>
      <c r="AA322" s="127"/>
      <c r="AB322" s="127"/>
      <c r="AC322" s="127"/>
      <c r="AD322" s="127"/>
      <c r="AE322" s="127"/>
      <c r="AF322" s="127"/>
      <c r="AG322" s="127"/>
      <c r="AH322" s="127"/>
      <c r="AI322" s="127"/>
      <c r="AJ322" s="127"/>
      <c r="AK322" s="127"/>
      <c r="AL322" s="127"/>
      <c r="AM322" s="127"/>
      <c r="AN322" s="127"/>
    </row>
    <row r="323" spans="2:45" s="126" customFormat="1" ht="12.75" customHeight="1" x14ac:dyDescent="0.2">
      <c r="B323" s="974" t="s">
        <v>331</v>
      </c>
      <c r="C323" s="977" t="s">
        <v>22</v>
      </c>
      <c r="D323" s="978"/>
      <c r="E323" s="981" t="s">
        <v>221</v>
      </c>
      <c r="F323" s="982"/>
      <c r="G323" s="982"/>
      <c r="H323" s="982"/>
      <c r="I323" s="982"/>
      <c r="J323" s="982"/>
      <c r="K323" s="982"/>
      <c r="L323" s="982"/>
      <c r="M323" s="982"/>
      <c r="N323" s="982"/>
      <c r="O323" s="982"/>
      <c r="P323" s="982"/>
      <c r="Q323" s="982"/>
      <c r="R323" s="982"/>
      <c r="S323" s="982"/>
      <c r="T323" s="982"/>
      <c r="U323" s="982"/>
      <c r="V323" s="982"/>
      <c r="W323" s="982"/>
      <c r="X323" s="982"/>
      <c r="Y323" s="982"/>
      <c r="Z323" s="982"/>
      <c r="AA323" s="982"/>
      <c r="AB323" s="982"/>
      <c r="AC323" s="982"/>
      <c r="AD323" s="982"/>
      <c r="AE323" s="982"/>
      <c r="AF323" s="983"/>
      <c r="AG323" s="885" t="s">
        <v>33</v>
      </c>
    </row>
    <row r="324" spans="2:45" s="126" customFormat="1" x14ac:dyDescent="0.2">
      <c r="B324" s="975"/>
      <c r="C324" s="979"/>
      <c r="D324" s="980"/>
      <c r="E324" s="883" t="s">
        <v>330</v>
      </c>
      <c r="F324" s="884"/>
      <c r="G324" s="883" t="s">
        <v>222</v>
      </c>
      <c r="H324" s="884"/>
      <c r="I324" s="883" t="s">
        <v>223</v>
      </c>
      <c r="J324" s="884"/>
      <c r="K324" s="883" t="s">
        <v>224</v>
      </c>
      <c r="L324" s="884"/>
      <c r="M324" s="883" t="s">
        <v>225</v>
      </c>
      <c r="N324" s="884"/>
      <c r="O324" s="883" t="s">
        <v>226</v>
      </c>
      <c r="P324" s="884"/>
      <c r="Q324" s="883" t="s">
        <v>227</v>
      </c>
      <c r="R324" s="884"/>
      <c r="S324" s="883" t="s">
        <v>228</v>
      </c>
      <c r="T324" s="884"/>
      <c r="U324" s="883" t="s">
        <v>229</v>
      </c>
      <c r="V324" s="884"/>
      <c r="W324" s="883" t="s">
        <v>230</v>
      </c>
      <c r="X324" s="884"/>
      <c r="Y324" s="883" t="s">
        <v>231</v>
      </c>
      <c r="Z324" s="884"/>
      <c r="AA324" s="883" t="s">
        <v>232</v>
      </c>
      <c r="AB324" s="884"/>
      <c r="AC324" s="883" t="s">
        <v>233</v>
      </c>
      <c r="AD324" s="884"/>
      <c r="AE324" s="883" t="s">
        <v>332</v>
      </c>
      <c r="AF324" s="970"/>
      <c r="AG324" s="886"/>
    </row>
    <row r="325" spans="2:45" s="126" customFormat="1" ht="57" customHeight="1" thickBot="1" x14ac:dyDescent="0.25">
      <c r="B325" s="976"/>
      <c r="C325" s="758" t="s">
        <v>159</v>
      </c>
      <c r="D325" s="758" t="s">
        <v>234</v>
      </c>
      <c r="E325" s="758" t="s">
        <v>159</v>
      </c>
      <c r="F325" s="758" t="s">
        <v>234</v>
      </c>
      <c r="G325" s="758" t="s">
        <v>159</v>
      </c>
      <c r="H325" s="758" t="s">
        <v>234</v>
      </c>
      <c r="I325" s="758" t="s">
        <v>159</v>
      </c>
      <c r="J325" s="758" t="s">
        <v>234</v>
      </c>
      <c r="K325" s="758" t="s">
        <v>159</v>
      </c>
      <c r="L325" s="758" t="s">
        <v>234</v>
      </c>
      <c r="M325" s="758" t="s">
        <v>159</v>
      </c>
      <c r="N325" s="758" t="s">
        <v>234</v>
      </c>
      <c r="O325" s="758" t="s">
        <v>159</v>
      </c>
      <c r="P325" s="758" t="s">
        <v>234</v>
      </c>
      <c r="Q325" s="758" t="s">
        <v>159</v>
      </c>
      <c r="R325" s="758" t="s">
        <v>234</v>
      </c>
      <c r="S325" s="758" t="s">
        <v>159</v>
      </c>
      <c r="T325" s="758" t="s">
        <v>234</v>
      </c>
      <c r="U325" s="758" t="s">
        <v>159</v>
      </c>
      <c r="V325" s="758" t="s">
        <v>234</v>
      </c>
      <c r="W325" s="758" t="s">
        <v>159</v>
      </c>
      <c r="X325" s="758" t="s">
        <v>234</v>
      </c>
      <c r="Y325" s="758" t="s">
        <v>159</v>
      </c>
      <c r="Z325" s="758" t="s">
        <v>234</v>
      </c>
      <c r="AA325" s="758" t="s">
        <v>159</v>
      </c>
      <c r="AB325" s="758" t="s">
        <v>234</v>
      </c>
      <c r="AC325" s="758" t="s">
        <v>159</v>
      </c>
      <c r="AD325" s="758" t="s">
        <v>234</v>
      </c>
      <c r="AE325" s="758" t="s">
        <v>159</v>
      </c>
      <c r="AF325" s="759" t="s">
        <v>234</v>
      </c>
      <c r="AG325" s="887"/>
      <c r="AH325" s="271" t="s">
        <v>367</v>
      </c>
      <c r="AJ325" s="877" t="s">
        <v>368</v>
      </c>
      <c r="AK325" s="877"/>
      <c r="AL325" s="877"/>
      <c r="AM325" s="877"/>
      <c r="AN325" s="877"/>
      <c r="AO325" s="877"/>
      <c r="AP325" s="877"/>
      <c r="AQ325" s="877"/>
      <c r="AR325" s="254"/>
      <c r="AS325" s="254"/>
    </row>
    <row r="326" spans="2:45" s="126" customFormat="1" ht="18" customHeight="1" thickBot="1" x14ac:dyDescent="0.25">
      <c r="B326" s="223" t="s">
        <v>7</v>
      </c>
      <c r="C326" s="224">
        <v>30766</v>
      </c>
      <c r="D326" s="225">
        <v>4.7079836636057983</v>
      </c>
      <c r="E326" s="224">
        <v>825</v>
      </c>
      <c r="F326" s="225">
        <v>1.5417707751275933</v>
      </c>
      <c r="G326" s="226">
        <v>105</v>
      </c>
      <c r="H326" s="225">
        <v>0.19999504774167495</v>
      </c>
      <c r="I326" s="224">
        <v>142</v>
      </c>
      <c r="J326" s="225">
        <v>0.2701324790552212</v>
      </c>
      <c r="K326" s="224">
        <v>539</v>
      </c>
      <c r="L326" s="225">
        <v>0.98905071316244841</v>
      </c>
      <c r="M326" s="226">
        <v>807</v>
      </c>
      <c r="N326" s="225">
        <v>1.4021979931367012</v>
      </c>
      <c r="O326" s="224">
        <v>730</v>
      </c>
      <c r="P326" s="225">
        <v>1.3032432905286346</v>
      </c>
      <c r="Q326" s="224">
        <v>739</v>
      </c>
      <c r="R326" s="225">
        <v>1.4796098154792414</v>
      </c>
      <c r="S326" s="224">
        <v>686</v>
      </c>
      <c r="T326" s="225">
        <v>1.5313935681470139</v>
      </c>
      <c r="U326" s="226">
        <v>713</v>
      </c>
      <c r="V326" s="225">
        <v>1.8141385767790263</v>
      </c>
      <c r="W326" s="226">
        <v>929</v>
      </c>
      <c r="X326" s="225">
        <v>2.2980203383457716</v>
      </c>
      <c r="Y326" s="224">
        <v>1303</v>
      </c>
      <c r="Z326" s="225">
        <v>3.2675231271926637</v>
      </c>
      <c r="AA326" s="224">
        <v>1809</v>
      </c>
      <c r="AB326" s="227">
        <v>5.3434708634623567</v>
      </c>
      <c r="AC326" s="224">
        <v>2213</v>
      </c>
      <c r="AD326" s="225">
        <v>8.398226998800796</v>
      </c>
      <c r="AE326" s="224">
        <v>19225</v>
      </c>
      <c r="AF326" s="225">
        <v>36.764705882352942</v>
      </c>
      <c r="AG326" s="224">
        <v>1</v>
      </c>
    </row>
    <row r="327" spans="2:45" x14ac:dyDescent="0.2">
      <c r="B327" s="525" t="s">
        <v>12</v>
      </c>
      <c r="C327" s="236">
        <v>229</v>
      </c>
      <c r="D327" s="237">
        <v>4.5046817216146042</v>
      </c>
      <c r="E327" s="236">
        <v>4</v>
      </c>
      <c r="F327" s="237">
        <v>0.84281500210703753</v>
      </c>
      <c r="G327" s="526">
        <v>0</v>
      </c>
      <c r="H327" s="527">
        <v>0</v>
      </c>
      <c r="I327" s="236">
        <v>4</v>
      </c>
      <c r="J327" s="237">
        <v>0.85415332052103354</v>
      </c>
      <c r="K327" s="236">
        <v>3</v>
      </c>
      <c r="L327" s="237">
        <v>0.66079295154185025</v>
      </c>
      <c r="M327" s="526">
        <v>8</v>
      </c>
      <c r="N327" s="527">
        <v>1.6528925619834711</v>
      </c>
      <c r="O327" s="236">
        <v>3</v>
      </c>
      <c r="P327" s="237">
        <v>0.67674261222648324</v>
      </c>
      <c r="Q327" s="236">
        <v>10</v>
      </c>
      <c r="R327" s="237">
        <v>2.4863252113376428</v>
      </c>
      <c r="S327" s="236">
        <v>4</v>
      </c>
      <c r="T327" s="237">
        <v>1.0934937124111537</v>
      </c>
      <c r="U327" s="526">
        <v>6</v>
      </c>
      <c r="V327" s="527">
        <v>1.9474196689386563</v>
      </c>
      <c r="W327" s="526">
        <v>3</v>
      </c>
      <c r="X327" s="237">
        <v>1.0853835021707672</v>
      </c>
      <c r="Y327" s="236">
        <v>6</v>
      </c>
      <c r="Z327" s="237">
        <v>2.4311183144246353</v>
      </c>
      <c r="AA327" s="236">
        <v>14</v>
      </c>
      <c r="AB327" s="527">
        <v>6.9930069930069934</v>
      </c>
      <c r="AC327" s="526">
        <v>18</v>
      </c>
      <c r="AD327" s="237">
        <v>11.076923076923077</v>
      </c>
      <c r="AE327" s="236">
        <v>146</v>
      </c>
      <c r="AF327" s="237">
        <v>44.296116504854368</v>
      </c>
      <c r="AG327" s="236">
        <v>0</v>
      </c>
    </row>
    <row r="328" spans="2:45" x14ac:dyDescent="0.2">
      <c r="B328" s="238" t="s">
        <v>13</v>
      </c>
      <c r="C328" s="239">
        <v>1927</v>
      </c>
      <c r="D328" s="240">
        <v>4.1475289164769036</v>
      </c>
      <c r="E328" s="239">
        <v>31</v>
      </c>
      <c r="F328" s="240">
        <v>0.81324273984102424</v>
      </c>
      <c r="G328" s="239">
        <v>5</v>
      </c>
      <c r="H328" s="240">
        <v>0.13245734873370774</v>
      </c>
      <c r="I328" s="239">
        <v>6</v>
      </c>
      <c r="J328" s="240">
        <v>0.15461925009663702</v>
      </c>
      <c r="K328" s="239">
        <v>21</v>
      </c>
      <c r="L328" s="240">
        <v>0.50781061082362045</v>
      </c>
      <c r="M328" s="239">
        <v>56</v>
      </c>
      <c r="N328" s="240">
        <v>1.2316354359109702</v>
      </c>
      <c r="O328" s="239">
        <v>40</v>
      </c>
      <c r="P328" s="240">
        <v>0.95113541790512424</v>
      </c>
      <c r="Q328" s="239">
        <v>47</v>
      </c>
      <c r="R328" s="240">
        <v>1.2218265006369096</v>
      </c>
      <c r="S328" s="239">
        <v>45</v>
      </c>
      <c r="T328" s="240">
        <v>1.1951556358227984</v>
      </c>
      <c r="U328" s="239">
        <v>55</v>
      </c>
      <c r="V328" s="240">
        <v>1.6939756067512628</v>
      </c>
      <c r="W328" s="239">
        <v>58</v>
      </c>
      <c r="X328" s="240">
        <v>2.0943920846423283</v>
      </c>
      <c r="Y328" s="239">
        <v>102</v>
      </c>
      <c r="Z328" s="240">
        <v>4.2074000742482367</v>
      </c>
      <c r="AA328" s="239">
        <v>111</v>
      </c>
      <c r="AB328" s="240">
        <v>5.8680482131528864</v>
      </c>
      <c r="AC328" s="239">
        <v>151</v>
      </c>
      <c r="AD328" s="240">
        <v>11.040432843459824</v>
      </c>
      <c r="AE328" s="239">
        <v>1199</v>
      </c>
      <c r="AF328" s="240">
        <v>42.899567068589221</v>
      </c>
      <c r="AG328" s="239">
        <v>0</v>
      </c>
    </row>
    <row r="329" spans="2:45" x14ac:dyDescent="0.2">
      <c r="B329" s="238" t="s">
        <v>14</v>
      </c>
      <c r="C329" s="239">
        <v>349</v>
      </c>
      <c r="D329" s="240">
        <v>4.4314084006297936</v>
      </c>
      <c r="E329" s="239">
        <v>5</v>
      </c>
      <c r="F329" s="240">
        <v>0.88245675961877867</v>
      </c>
      <c r="G329" s="239">
        <v>0</v>
      </c>
      <c r="H329" s="240">
        <v>0</v>
      </c>
      <c r="I329" s="239">
        <v>3</v>
      </c>
      <c r="J329" s="240">
        <v>0.48844024747639209</v>
      </c>
      <c r="K329" s="239">
        <v>1</v>
      </c>
      <c r="L329" s="240">
        <v>0.15928639694170119</v>
      </c>
      <c r="M329" s="239">
        <v>8</v>
      </c>
      <c r="N329" s="240">
        <v>1.1337868480725624</v>
      </c>
      <c r="O329" s="239">
        <v>6</v>
      </c>
      <c r="P329" s="240">
        <v>0.9171507184347294</v>
      </c>
      <c r="Q329" s="239">
        <v>12</v>
      </c>
      <c r="R329" s="240">
        <v>1.7923823749066468</v>
      </c>
      <c r="S329" s="239">
        <v>8</v>
      </c>
      <c r="T329" s="240">
        <v>1.2030075187969924</v>
      </c>
      <c r="U329" s="239">
        <v>5</v>
      </c>
      <c r="V329" s="240">
        <v>0.84033613445378152</v>
      </c>
      <c r="W329" s="239">
        <v>12</v>
      </c>
      <c r="X329" s="240">
        <v>2.2484541877459248</v>
      </c>
      <c r="Y329" s="239">
        <v>11</v>
      </c>
      <c r="Z329" s="240">
        <v>2.3991275899672848</v>
      </c>
      <c r="AA329" s="239">
        <v>19</v>
      </c>
      <c r="AB329" s="240">
        <v>5.1379123850730126</v>
      </c>
      <c r="AC329" s="239">
        <v>38</v>
      </c>
      <c r="AD329" s="240">
        <v>13.673983447283195</v>
      </c>
      <c r="AE329" s="239">
        <v>221</v>
      </c>
      <c r="AF329" s="240">
        <v>39.985525601592187</v>
      </c>
      <c r="AG329" s="239">
        <v>0</v>
      </c>
    </row>
    <row r="330" spans="2:45" x14ac:dyDescent="0.2">
      <c r="B330" s="238" t="s">
        <v>15</v>
      </c>
      <c r="C330" s="239">
        <v>378</v>
      </c>
      <c r="D330" s="240">
        <v>5.3213204758217776</v>
      </c>
      <c r="E330" s="239">
        <v>4</v>
      </c>
      <c r="F330" s="240">
        <v>0.84352593842260648</v>
      </c>
      <c r="G330" s="239">
        <v>2</v>
      </c>
      <c r="H330" s="240">
        <v>0.3968253968253968</v>
      </c>
      <c r="I330" s="239">
        <v>4</v>
      </c>
      <c r="J330" s="240">
        <v>0.77609623593325572</v>
      </c>
      <c r="K330" s="239">
        <v>2</v>
      </c>
      <c r="L330" s="240">
        <v>0.32916392363396968</v>
      </c>
      <c r="M330" s="239">
        <v>9</v>
      </c>
      <c r="N330" s="240">
        <v>1.4379293816903658</v>
      </c>
      <c r="O330" s="239">
        <v>13</v>
      </c>
      <c r="P330" s="240">
        <v>2.3305844388669774</v>
      </c>
      <c r="Q330" s="239">
        <v>14</v>
      </c>
      <c r="R330" s="240">
        <v>2.745636399293979</v>
      </c>
      <c r="S330" s="239">
        <v>13</v>
      </c>
      <c r="T330" s="240">
        <v>2.688728024819028</v>
      </c>
      <c r="U330" s="239">
        <v>8</v>
      </c>
      <c r="V330" s="240">
        <v>1.8445930366612866</v>
      </c>
      <c r="W330" s="239">
        <v>15</v>
      </c>
      <c r="X330" s="240">
        <v>2.9904306220095696</v>
      </c>
      <c r="Y330" s="239">
        <v>16</v>
      </c>
      <c r="Z330" s="240">
        <v>3.0870152421377579</v>
      </c>
      <c r="AA330" s="239">
        <v>13</v>
      </c>
      <c r="AB330" s="240">
        <v>3.0106530801296896</v>
      </c>
      <c r="AC330" s="239">
        <v>27</v>
      </c>
      <c r="AD330" s="240">
        <v>8.6816720257234739</v>
      </c>
      <c r="AE330" s="239">
        <v>238</v>
      </c>
      <c r="AF330" s="240">
        <v>37.849872773536894</v>
      </c>
      <c r="AG330" s="239">
        <v>0</v>
      </c>
    </row>
    <row r="331" spans="2:45" x14ac:dyDescent="0.2">
      <c r="B331" s="238" t="s">
        <v>16</v>
      </c>
      <c r="C331" s="239">
        <v>1090</v>
      </c>
      <c r="D331" s="240">
        <v>4.7881780323663268</v>
      </c>
      <c r="E331" s="239">
        <v>8</v>
      </c>
      <c r="F331" s="240">
        <v>0.50219711236660391</v>
      </c>
      <c r="G331" s="239">
        <v>1</v>
      </c>
      <c r="H331" s="240">
        <v>6.0313630880579013E-2</v>
      </c>
      <c r="I331" s="239">
        <v>3</v>
      </c>
      <c r="J331" s="240">
        <v>0.1752541184717841</v>
      </c>
      <c r="K331" s="239">
        <v>6</v>
      </c>
      <c r="L331" s="240">
        <v>0.3270289420613724</v>
      </c>
      <c r="M331" s="239">
        <v>13</v>
      </c>
      <c r="N331" s="240">
        <v>0.68830412453010004</v>
      </c>
      <c r="O331" s="239">
        <v>7</v>
      </c>
      <c r="P331" s="240">
        <v>0.3656689129185603</v>
      </c>
      <c r="Q331" s="239">
        <v>11</v>
      </c>
      <c r="R331" s="240">
        <v>0.60439560439560436</v>
      </c>
      <c r="S331" s="239">
        <v>15</v>
      </c>
      <c r="T331" s="240">
        <v>0.92546890424481743</v>
      </c>
      <c r="U331" s="239">
        <v>19</v>
      </c>
      <c r="V331" s="240">
        <v>1.3604467993698983</v>
      </c>
      <c r="W331" s="239">
        <v>26</v>
      </c>
      <c r="X331" s="240">
        <v>1.6541544725792086</v>
      </c>
      <c r="Y331" s="239">
        <v>43</v>
      </c>
      <c r="Z331" s="240">
        <v>2.6435509652034921</v>
      </c>
      <c r="AA331" s="239">
        <v>62</v>
      </c>
      <c r="AB331" s="240">
        <v>4.6151555754056863</v>
      </c>
      <c r="AC331" s="239">
        <v>96</v>
      </c>
      <c r="AD331" s="240">
        <v>9.5181439619274251</v>
      </c>
      <c r="AE331" s="239">
        <v>780</v>
      </c>
      <c r="AF331" s="240">
        <v>43.916446146050333</v>
      </c>
      <c r="AG331" s="239">
        <v>0</v>
      </c>
    </row>
    <row r="332" spans="2:45" x14ac:dyDescent="0.2">
      <c r="B332" s="238" t="s">
        <v>17</v>
      </c>
      <c r="C332" s="239">
        <v>204</v>
      </c>
      <c r="D332" s="240">
        <v>3.6763380789331412</v>
      </c>
      <c r="E332" s="239">
        <v>2</v>
      </c>
      <c r="F332" s="240">
        <v>0.42480883602378933</v>
      </c>
      <c r="G332" s="239">
        <v>1</v>
      </c>
      <c r="H332" s="240">
        <v>0.21128248468201985</v>
      </c>
      <c r="I332" s="239">
        <v>0</v>
      </c>
      <c r="J332" s="240">
        <v>0</v>
      </c>
      <c r="K332" s="239">
        <v>4</v>
      </c>
      <c r="L332" s="240">
        <v>0.7977662544874351</v>
      </c>
      <c r="M332" s="239">
        <v>5</v>
      </c>
      <c r="N332" s="240">
        <v>0.95310712924132679</v>
      </c>
      <c r="O332" s="239">
        <v>5</v>
      </c>
      <c r="P332" s="240">
        <v>0.99285146942017466</v>
      </c>
      <c r="Q332" s="239">
        <v>8</v>
      </c>
      <c r="R332" s="240">
        <v>1.7174753112924002</v>
      </c>
      <c r="S332" s="239">
        <v>3</v>
      </c>
      <c r="T332" s="240">
        <v>0.73135056070209659</v>
      </c>
      <c r="U332" s="239">
        <v>3</v>
      </c>
      <c r="V332" s="240">
        <v>0.87847730600292828</v>
      </c>
      <c r="W332" s="239">
        <v>10</v>
      </c>
      <c r="X332" s="240">
        <v>3.2626427406199023</v>
      </c>
      <c r="Y332" s="239">
        <v>4</v>
      </c>
      <c r="Z332" s="240">
        <v>1.5100037750094375</v>
      </c>
      <c r="AA332" s="239">
        <v>9</v>
      </c>
      <c r="AB332" s="240">
        <v>3.9404553415061296</v>
      </c>
      <c r="AC332" s="239">
        <v>17</v>
      </c>
      <c r="AD332" s="240">
        <v>9.0137857900318146</v>
      </c>
      <c r="AE332" s="239">
        <v>133</v>
      </c>
      <c r="AF332" s="240">
        <v>35.009212950776515</v>
      </c>
      <c r="AG332" s="239">
        <v>0</v>
      </c>
    </row>
    <row r="333" spans="2:45" x14ac:dyDescent="0.2">
      <c r="B333" s="238" t="s">
        <v>146</v>
      </c>
      <c r="C333" s="239">
        <v>1164</v>
      </c>
      <c r="D333" s="240">
        <v>4.2967408998792926</v>
      </c>
      <c r="E333" s="239">
        <v>18</v>
      </c>
      <c r="F333" s="240">
        <v>0.87196628397035314</v>
      </c>
      <c r="G333" s="239">
        <v>1</v>
      </c>
      <c r="H333" s="240">
        <v>4.9079754601226995E-2</v>
      </c>
      <c r="I333" s="239">
        <v>4</v>
      </c>
      <c r="J333" s="240">
        <v>0.18614174694029503</v>
      </c>
      <c r="K333" s="239">
        <v>10</v>
      </c>
      <c r="L333" s="240">
        <v>0.43209609817223349</v>
      </c>
      <c r="M333" s="239">
        <v>11</v>
      </c>
      <c r="N333" s="240">
        <v>0.43488574365462163</v>
      </c>
      <c r="O333" s="239">
        <v>17</v>
      </c>
      <c r="P333" s="240">
        <v>0.72368140990166452</v>
      </c>
      <c r="Q333" s="239">
        <v>11</v>
      </c>
      <c r="R333" s="240">
        <v>0.4653917752580809</v>
      </c>
      <c r="S333" s="239">
        <v>20</v>
      </c>
      <c r="T333" s="240">
        <v>0.90151002929907598</v>
      </c>
      <c r="U333" s="239">
        <v>28</v>
      </c>
      <c r="V333" s="240">
        <v>1.4047057643104401</v>
      </c>
      <c r="W333" s="239">
        <v>30</v>
      </c>
      <c r="X333" s="240">
        <v>1.7403411068569439</v>
      </c>
      <c r="Y333" s="239">
        <v>40</v>
      </c>
      <c r="Z333" s="240">
        <v>2.6583372100750982</v>
      </c>
      <c r="AA333" s="239">
        <v>88</v>
      </c>
      <c r="AB333" s="240">
        <v>7.4280408542246983</v>
      </c>
      <c r="AC333" s="239">
        <v>84</v>
      </c>
      <c r="AD333" s="240">
        <v>9.4107102845619526</v>
      </c>
      <c r="AE333" s="239">
        <v>802</v>
      </c>
      <c r="AF333" s="240">
        <v>45.423652016311742</v>
      </c>
      <c r="AG333" s="239">
        <v>0</v>
      </c>
    </row>
    <row r="334" spans="2:45" ht="13.5" customHeight="1" x14ac:dyDescent="0.2">
      <c r="B334" s="238" t="s">
        <v>18</v>
      </c>
      <c r="C334" s="239">
        <v>304</v>
      </c>
      <c r="D334" s="240">
        <v>4.7998736875345385</v>
      </c>
      <c r="E334" s="239">
        <v>1</v>
      </c>
      <c r="F334" s="240">
        <v>0.19546520719311963</v>
      </c>
      <c r="G334" s="239">
        <v>0</v>
      </c>
      <c r="H334" s="240">
        <v>0</v>
      </c>
      <c r="I334" s="239">
        <v>2</v>
      </c>
      <c r="J334" s="240">
        <v>0.37778617302606721</v>
      </c>
      <c r="K334" s="239">
        <v>1</v>
      </c>
      <c r="L334" s="240">
        <v>0.18171906232963839</v>
      </c>
      <c r="M334" s="239">
        <v>8</v>
      </c>
      <c r="N334" s="240">
        <v>1.3511231210944097</v>
      </c>
      <c r="O334" s="239">
        <v>3</v>
      </c>
      <c r="P334" s="240">
        <v>0.52201148425265353</v>
      </c>
      <c r="Q334" s="239">
        <v>3</v>
      </c>
      <c r="R334" s="240">
        <v>0.56753688989784334</v>
      </c>
      <c r="S334" s="239">
        <v>3</v>
      </c>
      <c r="T334" s="240">
        <v>0.58742901899353828</v>
      </c>
      <c r="U334" s="239">
        <v>6</v>
      </c>
      <c r="V334" s="240">
        <v>1.367365542388332</v>
      </c>
      <c r="W334" s="239">
        <v>5</v>
      </c>
      <c r="X334" s="240">
        <v>1.3631406761177753</v>
      </c>
      <c r="Y334" s="239">
        <v>11</v>
      </c>
      <c r="Z334" s="240">
        <v>3.4461152882205512</v>
      </c>
      <c r="AA334" s="239">
        <v>22</v>
      </c>
      <c r="AB334" s="240">
        <v>8.2089552238805972</v>
      </c>
      <c r="AC334" s="239">
        <v>29</v>
      </c>
      <c r="AD334" s="240">
        <v>13.868962219033955</v>
      </c>
      <c r="AE334" s="239">
        <v>210</v>
      </c>
      <c r="AF334" s="240">
        <v>49.598488427019369</v>
      </c>
      <c r="AG334" s="239">
        <v>0</v>
      </c>
    </row>
    <row r="335" spans="2:45" x14ac:dyDescent="0.2">
      <c r="B335" s="238" t="s">
        <v>11</v>
      </c>
      <c r="C335" s="239">
        <v>13328</v>
      </c>
      <c r="D335" s="240">
        <v>5.3600662397862573</v>
      </c>
      <c r="E335" s="239">
        <v>260</v>
      </c>
      <c r="F335" s="240">
        <v>1.7791646137844199</v>
      </c>
      <c r="G335" s="239">
        <v>29</v>
      </c>
      <c r="H335" s="240">
        <v>0.19361859806781995</v>
      </c>
      <c r="I335" s="239">
        <v>33</v>
      </c>
      <c r="J335" s="240">
        <v>0.21331885350812549</v>
      </c>
      <c r="K335" s="239">
        <v>157</v>
      </c>
      <c r="L335" s="240">
        <v>0.9204540124759627</v>
      </c>
      <c r="M335" s="239">
        <v>235</v>
      </c>
      <c r="N335" s="240">
        <v>1.231959654631906</v>
      </c>
      <c r="O335" s="239">
        <v>236</v>
      </c>
      <c r="P335" s="240">
        <v>1.1356691545520603</v>
      </c>
      <c r="Q335" s="239">
        <v>240</v>
      </c>
      <c r="R335" s="240">
        <v>1.2275461352755841</v>
      </c>
      <c r="S335" s="239">
        <v>256</v>
      </c>
      <c r="T335" s="240">
        <v>1.4763722764968454</v>
      </c>
      <c r="U335" s="239">
        <v>261</v>
      </c>
      <c r="V335" s="240">
        <v>1.7061276784897175</v>
      </c>
      <c r="W335" s="239">
        <v>384</v>
      </c>
      <c r="X335" s="240">
        <v>2.1196966184214885</v>
      </c>
      <c r="Y335" s="239">
        <v>538</v>
      </c>
      <c r="Z335" s="240">
        <v>2.7521152409891245</v>
      </c>
      <c r="AA335" s="239">
        <v>829</v>
      </c>
      <c r="AB335" s="240">
        <v>4.8012880657006178</v>
      </c>
      <c r="AC335" s="239">
        <v>996</v>
      </c>
      <c r="AD335" s="240">
        <v>7.4524123069555843</v>
      </c>
      <c r="AE335" s="239">
        <v>8874</v>
      </c>
      <c r="AF335" s="240">
        <v>33.852140077821012</v>
      </c>
      <c r="AG335" s="239">
        <v>0</v>
      </c>
    </row>
    <row r="336" spans="2:45" ht="13.5" thickBot="1" x14ac:dyDescent="0.25">
      <c r="B336" s="528" t="s">
        <v>19</v>
      </c>
      <c r="C336" s="529">
        <v>316</v>
      </c>
      <c r="D336" s="530">
        <v>6.0128629600030452</v>
      </c>
      <c r="E336" s="529">
        <v>4</v>
      </c>
      <c r="F336" s="530">
        <v>1.4260249554367201</v>
      </c>
      <c r="G336" s="529">
        <v>1</v>
      </c>
      <c r="H336" s="530">
        <v>0.33818058843422388</v>
      </c>
      <c r="I336" s="529">
        <v>0</v>
      </c>
      <c r="J336" s="530">
        <v>0</v>
      </c>
      <c r="K336" s="529">
        <v>4</v>
      </c>
      <c r="L336" s="530">
        <v>0.97252613663992216</v>
      </c>
      <c r="M336" s="529">
        <v>3</v>
      </c>
      <c r="N336" s="530">
        <v>0.63532401524777637</v>
      </c>
      <c r="O336" s="529">
        <v>7</v>
      </c>
      <c r="P336" s="530">
        <v>1.5037593984962407</v>
      </c>
      <c r="Q336" s="529">
        <v>4</v>
      </c>
      <c r="R336" s="530">
        <v>0.9608455440787893</v>
      </c>
      <c r="S336" s="529">
        <v>5</v>
      </c>
      <c r="T336" s="530">
        <v>1.332267519317879</v>
      </c>
      <c r="U336" s="529">
        <v>9</v>
      </c>
      <c r="V336" s="530">
        <v>2.7837921435199506</v>
      </c>
      <c r="W336" s="529">
        <v>10</v>
      </c>
      <c r="X336" s="530">
        <v>2.6910656620021531</v>
      </c>
      <c r="Y336" s="529">
        <v>13</v>
      </c>
      <c r="Z336" s="530">
        <v>3.1972454500737824</v>
      </c>
      <c r="AA336" s="529">
        <v>17</v>
      </c>
      <c r="AB336" s="530">
        <v>4.7052311098809856</v>
      </c>
      <c r="AC336" s="529">
        <v>24</v>
      </c>
      <c r="AD336" s="530">
        <v>8.865903213889915</v>
      </c>
      <c r="AE336" s="529">
        <v>215</v>
      </c>
      <c r="AF336" s="530">
        <v>42.803105713716896</v>
      </c>
      <c r="AG336" s="529">
        <v>0</v>
      </c>
    </row>
    <row r="337" spans="2:57" ht="16.5" customHeight="1" thickBot="1" x14ac:dyDescent="0.25">
      <c r="B337" s="139" t="s">
        <v>9</v>
      </c>
      <c r="C337" s="140">
        <v>19289</v>
      </c>
      <c r="D337" s="136">
        <v>5.0472410247286028</v>
      </c>
      <c r="E337" s="140">
        <v>337</v>
      </c>
      <c r="F337" s="136">
        <v>1.3555313320810423</v>
      </c>
      <c r="G337" s="141">
        <v>40</v>
      </c>
      <c r="H337" s="135">
        <v>0.15819718488109502</v>
      </c>
      <c r="I337" s="140">
        <v>59</v>
      </c>
      <c r="J337" s="136">
        <v>0.22578892180049442</v>
      </c>
      <c r="K337" s="140">
        <v>209</v>
      </c>
      <c r="L337" s="136">
        <v>0.73349804868461688</v>
      </c>
      <c r="M337" s="141">
        <v>356</v>
      </c>
      <c r="N337" s="135">
        <v>1.1321498762903646</v>
      </c>
      <c r="O337" s="140">
        <v>337</v>
      </c>
      <c r="P337" s="136">
        <v>1.038562407738985</v>
      </c>
      <c r="Q337" s="140">
        <v>360</v>
      </c>
      <c r="R337" s="136">
        <v>1.1774787563207714</v>
      </c>
      <c r="S337" s="140">
        <v>372</v>
      </c>
      <c r="T337" s="136">
        <v>1.340308703359419</v>
      </c>
      <c r="U337" s="141">
        <v>400</v>
      </c>
      <c r="V337" s="135">
        <v>1.6410323734661474</v>
      </c>
      <c r="W337" s="141">
        <v>553</v>
      </c>
      <c r="X337" s="136">
        <v>2.0838593225384647</v>
      </c>
      <c r="Y337" s="140">
        <v>784</v>
      </c>
      <c r="Z337" s="136">
        <v>2.8698501015795159</v>
      </c>
      <c r="AA337" s="140">
        <v>1184</v>
      </c>
      <c r="AB337" s="135">
        <v>5.0285830777986362</v>
      </c>
      <c r="AC337" s="134">
        <v>1480</v>
      </c>
      <c r="AD337" s="136">
        <v>8.1978563713407375</v>
      </c>
      <c r="AE337" s="140">
        <v>12818</v>
      </c>
      <c r="AF337" s="136">
        <v>36.242517805995931</v>
      </c>
      <c r="AG337" s="140">
        <v>0</v>
      </c>
    </row>
    <row r="338" spans="2:57" x14ac:dyDescent="0.2">
      <c r="B338" s="218" t="s">
        <v>329</v>
      </c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AQ338" s="149"/>
      <c r="AR338" s="148"/>
      <c r="AS338" s="150"/>
      <c r="AT338" s="150"/>
      <c r="AU338" s="150"/>
      <c r="AV338" s="151"/>
      <c r="AW338" s="151"/>
      <c r="AX338" s="151"/>
      <c r="AY338" s="151"/>
      <c r="AZ338" s="151"/>
      <c r="BA338" s="151"/>
      <c r="BB338" s="151"/>
      <c r="BC338" s="151"/>
      <c r="BD338" s="151"/>
      <c r="BE338" s="151"/>
    </row>
    <row r="339" spans="2:57" x14ac:dyDescent="0.2">
      <c r="B339" s="221" t="s">
        <v>235</v>
      </c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AQ339" s="253"/>
      <c r="AR339" s="253"/>
      <c r="AS339" s="253"/>
      <c r="AT339" s="253"/>
      <c r="AU339" s="253"/>
      <c r="AV339" s="253"/>
      <c r="AW339" s="253"/>
      <c r="AX339" s="253"/>
      <c r="AY339" s="253"/>
      <c r="AZ339" s="253"/>
      <c r="BA339" s="253"/>
      <c r="BB339" s="253"/>
      <c r="BC339" s="253"/>
      <c r="BD339" s="253"/>
      <c r="BE339" s="253"/>
    </row>
    <row r="340" spans="2:57" ht="12.75" customHeight="1" x14ac:dyDescent="0.2">
      <c r="B340" s="1003" t="s">
        <v>236</v>
      </c>
      <c r="C340" s="1003"/>
      <c r="D340" s="1003"/>
      <c r="E340" s="1003"/>
      <c r="F340" s="1003"/>
      <c r="G340" s="1003"/>
      <c r="H340" s="1003"/>
      <c r="I340" s="1003"/>
      <c r="J340" s="1003"/>
      <c r="K340" s="1003"/>
      <c r="L340" s="1003"/>
      <c r="M340" s="1003"/>
      <c r="N340" s="1003"/>
      <c r="O340" s="1003"/>
      <c r="P340" s="1003"/>
      <c r="AQ340" s="152"/>
      <c r="AR340" s="153"/>
      <c r="AS340" s="153"/>
      <c r="AT340" s="154"/>
      <c r="AU340" s="154"/>
      <c r="AV340" s="154"/>
      <c r="AW340" s="154"/>
      <c r="AX340" s="154"/>
      <c r="AY340" s="154"/>
      <c r="AZ340" s="154"/>
      <c r="BA340" s="154"/>
      <c r="BB340" s="154"/>
      <c r="BC340" s="154"/>
      <c r="BD340" s="154"/>
      <c r="BE340" s="154"/>
    </row>
    <row r="341" spans="2:57" x14ac:dyDescent="0.2">
      <c r="B341" s="222" t="s">
        <v>237</v>
      </c>
      <c r="C341" s="222"/>
      <c r="D341" s="222"/>
      <c r="E341" s="222"/>
      <c r="F341" s="222"/>
      <c r="G341" s="222"/>
      <c r="H341" s="222"/>
      <c r="I341" s="222"/>
      <c r="J341" s="154"/>
      <c r="K341" s="154"/>
      <c r="L341" s="154"/>
      <c r="M341" s="154"/>
      <c r="N341" s="154"/>
      <c r="O341" s="154"/>
      <c r="P341" s="154"/>
      <c r="AQ341" s="878"/>
      <c r="AR341" s="878"/>
      <c r="AS341" s="878"/>
      <c r="AT341" s="878"/>
      <c r="AU341" s="878"/>
      <c r="AV341" s="878"/>
      <c r="AW341" s="878"/>
      <c r="AX341" s="878"/>
      <c r="AY341" s="878"/>
      <c r="AZ341" s="878"/>
      <c r="BA341" s="878"/>
      <c r="BB341" s="878"/>
      <c r="BC341" s="878"/>
      <c r="BD341" s="878"/>
      <c r="BE341" s="878"/>
    </row>
    <row r="342" spans="2:57" x14ac:dyDescent="0.2">
      <c r="AI342" s="232" t="s">
        <v>333</v>
      </c>
      <c r="AJ342" s="148"/>
      <c r="AK342" s="233"/>
      <c r="AL342" s="233"/>
      <c r="AM342" s="233"/>
      <c r="AN342" s="234"/>
      <c r="AO342" s="234"/>
      <c r="AP342" s="234"/>
      <c r="AQ342" s="155"/>
      <c r="AR342" s="155"/>
      <c r="AS342" s="155"/>
      <c r="AT342" s="155"/>
      <c r="AU342" s="155"/>
      <c r="AV342" s="155"/>
      <c r="AW342" s="155"/>
      <c r="AX342" s="155"/>
      <c r="AY342" s="156"/>
      <c r="AZ342" s="156"/>
      <c r="BA342" s="156"/>
      <c r="BB342" s="156"/>
      <c r="BC342" s="156"/>
      <c r="BD342" s="156"/>
      <c r="BE342" s="156"/>
    </row>
    <row r="343" spans="2:57" x14ac:dyDescent="0.2">
      <c r="AI343" s="989" t="s">
        <v>334</v>
      </c>
      <c r="AJ343" s="989"/>
      <c r="AK343" s="989"/>
      <c r="AL343" s="989"/>
      <c r="AM343" s="989"/>
      <c r="AN343" s="989"/>
      <c r="AO343" s="989"/>
      <c r="AP343" s="989"/>
    </row>
    <row r="346" spans="2:57" ht="18" x14ac:dyDescent="0.25">
      <c r="B346" s="748" t="s">
        <v>632</v>
      </c>
    </row>
    <row r="347" spans="2:57" ht="18" x14ac:dyDescent="0.25">
      <c r="B347" s="748"/>
    </row>
    <row r="350" spans="2:57" ht="15" x14ac:dyDescent="0.2">
      <c r="B350" s="867"/>
      <c r="C350" s="868"/>
      <c r="D350" s="868"/>
      <c r="E350" s="868"/>
      <c r="F350" s="868"/>
      <c r="G350" s="868"/>
      <c r="H350" s="868"/>
      <c r="I350" s="875"/>
      <c r="J350" s="875"/>
    </row>
    <row r="351" spans="2:57" ht="29.25" customHeight="1" x14ac:dyDescent="0.2">
      <c r="B351" s="876" t="s">
        <v>683</v>
      </c>
      <c r="C351" s="875"/>
      <c r="D351" s="875"/>
      <c r="E351" s="875"/>
      <c r="F351" s="875"/>
      <c r="G351" s="875"/>
      <c r="H351" s="875"/>
      <c r="J351" s="876" t="s">
        <v>682</v>
      </c>
      <c r="K351" s="875"/>
      <c r="L351" s="875"/>
      <c r="M351" s="875"/>
      <c r="N351" s="875"/>
      <c r="O351" s="875"/>
      <c r="P351" s="875"/>
      <c r="Q351" s="875"/>
      <c r="S351" s="876" t="s">
        <v>636</v>
      </c>
      <c r="T351" s="875"/>
      <c r="U351" s="875"/>
      <c r="V351" s="875"/>
      <c r="W351" s="875"/>
      <c r="X351" s="875"/>
      <c r="Y351" s="875"/>
      <c r="Z351" s="875"/>
    </row>
    <row r="367" spans="2:19" x14ac:dyDescent="0.2">
      <c r="B367" s="325" t="s">
        <v>633</v>
      </c>
      <c r="J367" s="325" t="s">
        <v>633</v>
      </c>
      <c r="S367" s="325" t="s">
        <v>633</v>
      </c>
    </row>
    <row r="368" spans="2:19" x14ac:dyDescent="0.2">
      <c r="B368" s="749" t="s">
        <v>634</v>
      </c>
      <c r="J368" s="749" t="s">
        <v>634</v>
      </c>
      <c r="S368" s="749" t="s">
        <v>634</v>
      </c>
    </row>
    <row r="369" spans="2:70" x14ac:dyDescent="0.2">
      <c r="B369" s="749" t="s">
        <v>635</v>
      </c>
      <c r="J369" s="749" t="s">
        <v>635</v>
      </c>
      <c r="S369" s="749" t="s">
        <v>635</v>
      </c>
    </row>
    <row r="374" spans="2:70" ht="18" x14ac:dyDescent="0.25">
      <c r="B374" s="748" t="s">
        <v>690</v>
      </c>
    </row>
    <row r="377" spans="2:70" ht="29.25" customHeight="1" thickBot="1" x14ac:dyDescent="0.25">
      <c r="B377" s="867" t="s">
        <v>647</v>
      </c>
      <c r="C377" s="868"/>
      <c r="D377" s="868"/>
      <c r="E377" s="868"/>
      <c r="F377" s="868"/>
      <c r="G377" s="868"/>
      <c r="H377" s="868"/>
      <c r="I377" s="868"/>
      <c r="J377" s="868"/>
      <c r="K377" s="868"/>
      <c r="L377" s="868"/>
      <c r="M377" s="868"/>
      <c r="N377" s="868"/>
      <c r="O377" s="868"/>
      <c r="P377" s="868"/>
      <c r="Q377" s="868"/>
      <c r="R377" s="868"/>
    </row>
    <row r="378" spans="2:70" s="765" customFormat="1" ht="15" customHeight="1" x14ac:dyDescent="0.2">
      <c r="B378" s="869" t="s">
        <v>20</v>
      </c>
      <c r="C378" s="871" t="s">
        <v>637</v>
      </c>
      <c r="D378" s="871"/>
      <c r="E378" s="871"/>
      <c r="F378" s="872" t="s">
        <v>638</v>
      </c>
      <c r="G378" s="873"/>
      <c r="H378" s="874"/>
      <c r="I378" s="872" t="s">
        <v>222</v>
      </c>
      <c r="J378" s="873"/>
      <c r="K378" s="873"/>
      <c r="L378" s="874"/>
      <c r="M378" s="872" t="s">
        <v>223</v>
      </c>
      <c r="N378" s="873"/>
      <c r="O378" s="873"/>
      <c r="P378" s="874"/>
      <c r="Q378" s="872" t="s">
        <v>224</v>
      </c>
      <c r="R378" s="873"/>
      <c r="S378" s="873"/>
      <c r="T378" s="874"/>
      <c r="U378" s="872" t="s">
        <v>225</v>
      </c>
      <c r="V378" s="873"/>
      <c r="W378" s="873"/>
      <c r="X378" s="874"/>
      <c r="Y378" s="872" t="s">
        <v>226</v>
      </c>
      <c r="Z378" s="873"/>
      <c r="AA378" s="873"/>
      <c r="AB378" s="874"/>
      <c r="AC378" s="872" t="s">
        <v>227</v>
      </c>
      <c r="AD378" s="873"/>
      <c r="AE378" s="873"/>
      <c r="AF378" s="874"/>
      <c r="AG378" s="872" t="s">
        <v>228</v>
      </c>
      <c r="AH378" s="873"/>
      <c r="AI378" s="874"/>
      <c r="AJ378" s="871" t="s">
        <v>229</v>
      </c>
      <c r="AK378" s="871"/>
      <c r="AL378" s="871"/>
      <c r="AM378" s="872" t="s">
        <v>230</v>
      </c>
      <c r="AN378" s="873"/>
      <c r="AO378" s="874"/>
      <c r="AP378" s="871" t="s">
        <v>231</v>
      </c>
      <c r="AQ378" s="871"/>
      <c r="AR378" s="871"/>
      <c r="AS378" s="871" t="s">
        <v>232</v>
      </c>
      <c r="AT378" s="871"/>
      <c r="AU378" s="871"/>
      <c r="AV378" s="871"/>
      <c r="AW378" s="871" t="s">
        <v>233</v>
      </c>
      <c r="AX378" s="871"/>
      <c r="AY378" s="871"/>
      <c r="AZ378" s="871" t="s">
        <v>639</v>
      </c>
      <c r="BA378" s="871"/>
      <c r="BB378" s="871"/>
      <c r="BC378" s="871" t="s">
        <v>640</v>
      </c>
      <c r="BD378" s="871"/>
      <c r="BE378" s="871"/>
      <c r="BF378" s="871" t="s">
        <v>641</v>
      </c>
      <c r="BG378" s="871"/>
      <c r="BH378" s="871"/>
      <c r="BI378" s="871" t="s">
        <v>642</v>
      </c>
      <c r="BJ378" s="871"/>
      <c r="BK378" s="871"/>
      <c r="BL378" s="871" t="s">
        <v>643</v>
      </c>
      <c r="BM378" s="871"/>
      <c r="BN378" s="871"/>
      <c r="BO378" s="871"/>
      <c r="BP378" s="1034" t="s">
        <v>644</v>
      </c>
      <c r="BQ378" s="764"/>
      <c r="BR378" s="764"/>
    </row>
    <row r="379" spans="2:70" s="765" customFormat="1" ht="24" x14ac:dyDescent="0.2">
      <c r="B379" s="870"/>
      <c r="C379" s="750" t="s">
        <v>645</v>
      </c>
      <c r="D379" s="750" t="s">
        <v>646</v>
      </c>
      <c r="E379" s="750" t="s">
        <v>8</v>
      </c>
      <c r="F379" s="750" t="s">
        <v>645</v>
      </c>
      <c r="G379" s="750" t="s">
        <v>646</v>
      </c>
      <c r="H379" s="750" t="s">
        <v>8</v>
      </c>
      <c r="I379" s="750" t="s">
        <v>645</v>
      </c>
      <c r="J379" s="750" t="s">
        <v>646</v>
      </c>
      <c r="K379" s="750" t="s">
        <v>643</v>
      </c>
      <c r="L379" s="750" t="s">
        <v>8</v>
      </c>
      <c r="M379" s="750" t="s">
        <v>645</v>
      </c>
      <c r="N379" s="750" t="s">
        <v>646</v>
      </c>
      <c r="O379" s="750" t="s">
        <v>643</v>
      </c>
      <c r="P379" s="750" t="s">
        <v>8</v>
      </c>
      <c r="Q379" s="750" t="s">
        <v>645</v>
      </c>
      <c r="R379" s="750" t="s">
        <v>646</v>
      </c>
      <c r="S379" s="750" t="s">
        <v>643</v>
      </c>
      <c r="T379" s="750" t="s">
        <v>8</v>
      </c>
      <c r="U379" s="750" t="s">
        <v>645</v>
      </c>
      <c r="V379" s="750" t="s">
        <v>646</v>
      </c>
      <c r="W379" s="750" t="s">
        <v>643</v>
      </c>
      <c r="X379" s="750" t="s">
        <v>8</v>
      </c>
      <c r="Y379" s="750" t="s">
        <v>645</v>
      </c>
      <c r="Z379" s="750" t="s">
        <v>646</v>
      </c>
      <c r="AA379" s="750" t="s">
        <v>643</v>
      </c>
      <c r="AB379" s="750" t="s">
        <v>8</v>
      </c>
      <c r="AC379" s="750" t="s">
        <v>645</v>
      </c>
      <c r="AD379" s="750" t="s">
        <v>646</v>
      </c>
      <c r="AE379" s="750" t="s">
        <v>643</v>
      </c>
      <c r="AF379" s="750" t="s">
        <v>8</v>
      </c>
      <c r="AG379" s="750" t="s">
        <v>645</v>
      </c>
      <c r="AH379" s="750" t="s">
        <v>646</v>
      </c>
      <c r="AI379" s="750" t="s">
        <v>8</v>
      </c>
      <c r="AJ379" s="750" t="s">
        <v>645</v>
      </c>
      <c r="AK379" s="750" t="s">
        <v>646</v>
      </c>
      <c r="AL379" s="750" t="s">
        <v>8</v>
      </c>
      <c r="AM379" s="750" t="s">
        <v>645</v>
      </c>
      <c r="AN379" s="750" t="s">
        <v>646</v>
      </c>
      <c r="AO379" s="750" t="s">
        <v>8</v>
      </c>
      <c r="AP379" s="750" t="s">
        <v>645</v>
      </c>
      <c r="AQ379" s="750" t="s">
        <v>646</v>
      </c>
      <c r="AR379" s="750" t="s">
        <v>8</v>
      </c>
      <c r="AS379" s="750" t="s">
        <v>645</v>
      </c>
      <c r="AT379" s="750" t="s">
        <v>646</v>
      </c>
      <c r="AU379" s="750" t="s">
        <v>643</v>
      </c>
      <c r="AV379" s="750" t="s">
        <v>8</v>
      </c>
      <c r="AW379" s="750" t="s">
        <v>645</v>
      </c>
      <c r="AX379" s="750" t="s">
        <v>646</v>
      </c>
      <c r="AY379" s="750" t="s">
        <v>8</v>
      </c>
      <c r="AZ379" s="750" t="s">
        <v>645</v>
      </c>
      <c r="BA379" s="750" t="s">
        <v>646</v>
      </c>
      <c r="BB379" s="750" t="s">
        <v>8</v>
      </c>
      <c r="BC379" s="750" t="s">
        <v>645</v>
      </c>
      <c r="BD379" s="750" t="s">
        <v>646</v>
      </c>
      <c r="BE379" s="750" t="s">
        <v>8</v>
      </c>
      <c r="BF379" s="750" t="s">
        <v>645</v>
      </c>
      <c r="BG379" s="750" t="s">
        <v>646</v>
      </c>
      <c r="BH379" s="750" t="s">
        <v>8</v>
      </c>
      <c r="BI379" s="750" t="s">
        <v>645</v>
      </c>
      <c r="BJ379" s="750" t="s">
        <v>646</v>
      </c>
      <c r="BK379" s="750" t="s">
        <v>8</v>
      </c>
      <c r="BL379" s="750" t="s">
        <v>645</v>
      </c>
      <c r="BM379" s="750" t="s">
        <v>646</v>
      </c>
      <c r="BN379" s="750" t="s">
        <v>643</v>
      </c>
      <c r="BO379" s="750" t="s">
        <v>8</v>
      </c>
      <c r="BP379" s="1035"/>
      <c r="BQ379" s="764"/>
      <c r="BR379" s="764"/>
    </row>
    <row r="380" spans="2:70" s="765" customFormat="1" ht="13.5" thickBot="1" x14ac:dyDescent="0.25">
      <c r="B380" s="766" t="s">
        <v>7</v>
      </c>
      <c r="C380" s="767">
        <v>11</v>
      </c>
      <c r="D380" s="767">
        <v>9</v>
      </c>
      <c r="E380" s="767">
        <v>20</v>
      </c>
      <c r="F380" s="767">
        <v>498</v>
      </c>
      <c r="G380" s="767">
        <v>349</v>
      </c>
      <c r="H380" s="767">
        <v>847</v>
      </c>
      <c r="I380" s="767">
        <v>2146</v>
      </c>
      <c r="J380" s="767">
        <v>1457</v>
      </c>
      <c r="K380" s="767">
        <v>30</v>
      </c>
      <c r="L380" s="767">
        <v>3633</v>
      </c>
      <c r="M380" s="767">
        <v>4284</v>
      </c>
      <c r="N380" s="767">
        <v>2654</v>
      </c>
      <c r="O380" s="767">
        <v>894</v>
      </c>
      <c r="P380" s="767">
        <v>7832</v>
      </c>
      <c r="Q380" s="767">
        <v>5627</v>
      </c>
      <c r="R380" s="767">
        <v>3754</v>
      </c>
      <c r="S380" s="767">
        <v>595</v>
      </c>
      <c r="T380" s="767">
        <v>9976</v>
      </c>
      <c r="U380" s="767">
        <v>6927</v>
      </c>
      <c r="V380" s="767">
        <v>4668</v>
      </c>
      <c r="W380" s="767">
        <v>177</v>
      </c>
      <c r="X380" s="767">
        <v>11772</v>
      </c>
      <c r="Y380" s="767">
        <v>5934</v>
      </c>
      <c r="Z380" s="767">
        <v>4008</v>
      </c>
      <c r="AA380" s="767">
        <v>50</v>
      </c>
      <c r="AB380" s="767">
        <v>9992</v>
      </c>
      <c r="AC380" s="767">
        <v>5231</v>
      </c>
      <c r="AD380" s="767">
        <v>3373</v>
      </c>
      <c r="AE380" s="767">
        <v>1</v>
      </c>
      <c r="AF380" s="767">
        <v>8605</v>
      </c>
      <c r="AG380" s="767">
        <v>5238</v>
      </c>
      <c r="AH380" s="767">
        <v>3613</v>
      </c>
      <c r="AI380" s="767">
        <v>8851</v>
      </c>
      <c r="AJ380" s="767">
        <v>4719</v>
      </c>
      <c r="AK380" s="767">
        <v>3673</v>
      </c>
      <c r="AL380" s="767">
        <v>8392</v>
      </c>
      <c r="AM380" s="767">
        <v>5374</v>
      </c>
      <c r="AN380" s="767">
        <v>4624</v>
      </c>
      <c r="AO380" s="767">
        <v>9998</v>
      </c>
      <c r="AP380" s="767">
        <v>6209</v>
      </c>
      <c r="AQ380" s="767">
        <v>5564</v>
      </c>
      <c r="AR380" s="767">
        <v>11773</v>
      </c>
      <c r="AS380" s="767">
        <v>6615</v>
      </c>
      <c r="AT380" s="767">
        <v>6237</v>
      </c>
      <c r="AU380" s="767">
        <v>1</v>
      </c>
      <c r="AV380" s="767">
        <v>12853</v>
      </c>
      <c r="AW380" s="767">
        <v>6285</v>
      </c>
      <c r="AX380" s="767">
        <v>6213</v>
      </c>
      <c r="AY380" s="767">
        <v>12498</v>
      </c>
      <c r="AZ380" s="767">
        <v>5483</v>
      </c>
      <c r="BA380" s="767">
        <v>5453</v>
      </c>
      <c r="BB380" s="767">
        <v>10936</v>
      </c>
      <c r="BC380" s="767">
        <v>4616</v>
      </c>
      <c r="BD380" s="767">
        <v>4806</v>
      </c>
      <c r="BE380" s="767">
        <v>9422</v>
      </c>
      <c r="BF380" s="767">
        <v>4107</v>
      </c>
      <c r="BG380" s="767">
        <v>4668</v>
      </c>
      <c r="BH380" s="767">
        <v>8775</v>
      </c>
      <c r="BI380" s="767">
        <v>9072</v>
      </c>
      <c r="BJ380" s="767">
        <v>11305</v>
      </c>
      <c r="BK380" s="767">
        <v>20377</v>
      </c>
      <c r="BL380" s="767">
        <v>317</v>
      </c>
      <c r="BM380" s="767">
        <v>95</v>
      </c>
      <c r="BN380" s="767">
        <v>55</v>
      </c>
      <c r="BO380" s="767">
        <v>467</v>
      </c>
      <c r="BP380" s="768">
        <v>167019</v>
      </c>
    </row>
    <row r="381" spans="2:70" s="765" customFormat="1" x14ac:dyDescent="0.2">
      <c r="B381" s="769" t="s">
        <v>12</v>
      </c>
      <c r="C381" s="770">
        <v>0</v>
      </c>
      <c r="D381" s="771">
        <v>0</v>
      </c>
      <c r="E381" s="771">
        <v>0</v>
      </c>
      <c r="F381" s="771">
        <v>4</v>
      </c>
      <c r="G381" s="771">
        <v>8</v>
      </c>
      <c r="H381" s="771">
        <v>12</v>
      </c>
      <c r="I381" s="771">
        <v>27</v>
      </c>
      <c r="J381" s="771">
        <v>24</v>
      </c>
      <c r="K381" s="771">
        <v>0</v>
      </c>
      <c r="L381" s="771">
        <v>51</v>
      </c>
      <c r="M381" s="771">
        <v>65</v>
      </c>
      <c r="N381" s="771">
        <v>28</v>
      </c>
      <c r="O381" s="771">
        <v>15</v>
      </c>
      <c r="P381" s="771">
        <v>108</v>
      </c>
      <c r="Q381" s="771">
        <v>40</v>
      </c>
      <c r="R381" s="771">
        <v>35</v>
      </c>
      <c r="S381" s="771">
        <v>9</v>
      </c>
      <c r="T381" s="771">
        <v>84</v>
      </c>
      <c r="U381" s="771">
        <v>37</v>
      </c>
      <c r="V381" s="771">
        <v>35</v>
      </c>
      <c r="W381" s="771">
        <v>0</v>
      </c>
      <c r="X381" s="771">
        <v>72</v>
      </c>
      <c r="Y381" s="771">
        <v>43</v>
      </c>
      <c r="Z381" s="771">
        <v>35</v>
      </c>
      <c r="AA381" s="771">
        <v>0</v>
      </c>
      <c r="AB381" s="771">
        <v>78</v>
      </c>
      <c r="AC381" s="771">
        <v>40</v>
      </c>
      <c r="AD381" s="771">
        <v>27</v>
      </c>
      <c r="AE381" s="771">
        <v>0</v>
      </c>
      <c r="AF381" s="771">
        <v>67</v>
      </c>
      <c r="AG381" s="771">
        <v>35</v>
      </c>
      <c r="AH381" s="771">
        <v>24</v>
      </c>
      <c r="AI381" s="771">
        <v>59</v>
      </c>
      <c r="AJ381" s="771">
        <v>40</v>
      </c>
      <c r="AK381" s="771">
        <v>26</v>
      </c>
      <c r="AL381" s="771">
        <v>66</v>
      </c>
      <c r="AM381" s="771">
        <v>55</v>
      </c>
      <c r="AN381" s="771">
        <v>34</v>
      </c>
      <c r="AO381" s="771">
        <v>89</v>
      </c>
      <c r="AP381" s="771">
        <v>53</v>
      </c>
      <c r="AQ381" s="771">
        <v>47</v>
      </c>
      <c r="AR381" s="771">
        <v>100</v>
      </c>
      <c r="AS381" s="771">
        <v>47</v>
      </c>
      <c r="AT381" s="771">
        <v>43</v>
      </c>
      <c r="AU381" s="771">
        <v>0</v>
      </c>
      <c r="AV381" s="771">
        <v>90</v>
      </c>
      <c r="AW381" s="771">
        <v>62</v>
      </c>
      <c r="AX381" s="771">
        <v>38</v>
      </c>
      <c r="AY381" s="771">
        <v>100</v>
      </c>
      <c r="AZ381" s="771">
        <v>50</v>
      </c>
      <c r="BA381" s="771">
        <v>30</v>
      </c>
      <c r="BB381" s="771">
        <v>80</v>
      </c>
      <c r="BC381" s="771">
        <v>32</v>
      </c>
      <c r="BD381" s="771">
        <v>34</v>
      </c>
      <c r="BE381" s="771">
        <v>66</v>
      </c>
      <c r="BF381" s="771">
        <v>28</v>
      </c>
      <c r="BG381" s="771">
        <v>22</v>
      </c>
      <c r="BH381" s="771">
        <v>50</v>
      </c>
      <c r="BI381" s="771">
        <v>80</v>
      </c>
      <c r="BJ381" s="771">
        <v>77</v>
      </c>
      <c r="BK381" s="771">
        <v>157</v>
      </c>
      <c r="BL381" s="771">
        <v>1</v>
      </c>
      <c r="BM381" s="771">
        <v>0</v>
      </c>
      <c r="BN381" s="771">
        <v>0</v>
      </c>
      <c r="BO381" s="771">
        <v>1</v>
      </c>
      <c r="BP381" s="772">
        <v>1330</v>
      </c>
    </row>
    <row r="382" spans="2:70" s="765" customFormat="1" x14ac:dyDescent="0.2">
      <c r="B382" s="773" t="s">
        <v>13</v>
      </c>
      <c r="C382" s="774">
        <v>0</v>
      </c>
      <c r="D382" s="775">
        <v>1</v>
      </c>
      <c r="E382" s="775">
        <v>1</v>
      </c>
      <c r="F382" s="775">
        <v>39</v>
      </c>
      <c r="G382" s="775">
        <v>22</v>
      </c>
      <c r="H382" s="775">
        <v>61</v>
      </c>
      <c r="I382" s="775">
        <v>201</v>
      </c>
      <c r="J382" s="775">
        <v>136</v>
      </c>
      <c r="K382" s="775">
        <v>2</v>
      </c>
      <c r="L382" s="775">
        <v>339</v>
      </c>
      <c r="M382" s="775">
        <v>321</v>
      </c>
      <c r="N382" s="775">
        <v>194</v>
      </c>
      <c r="O382" s="775">
        <v>56</v>
      </c>
      <c r="P382" s="775">
        <v>571</v>
      </c>
      <c r="Q382" s="775">
        <v>440</v>
      </c>
      <c r="R382" s="775">
        <v>327</v>
      </c>
      <c r="S382" s="775">
        <v>55</v>
      </c>
      <c r="T382" s="775">
        <v>822</v>
      </c>
      <c r="U382" s="775">
        <v>513</v>
      </c>
      <c r="V382" s="775">
        <v>326</v>
      </c>
      <c r="W382" s="775">
        <v>9</v>
      </c>
      <c r="X382" s="775">
        <v>848</v>
      </c>
      <c r="Y382" s="775">
        <v>481</v>
      </c>
      <c r="Z382" s="775">
        <v>316</v>
      </c>
      <c r="AA382" s="775">
        <v>0</v>
      </c>
      <c r="AB382" s="775">
        <v>797</v>
      </c>
      <c r="AC382" s="775">
        <v>481</v>
      </c>
      <c r="AD382" s="775">
        <v>351</v>
      </c>
      <c r="AE382" s="775">
        <v>0</v>
      </c>
      <c r="AF382" s="775">
        <v>832</v>
      </c>
      <c r="AG382" s="775">
        <v>471</v>
      </c>
      <c r="AH382" s="775">
        <v>386</v>
      </c>
      <c r="AI382" s="775">
        <v>857</v>
      </c>
      <c r="AJ382" s="775">
        <v>396</v>
      </c>
      <c r="AK382" s="775">
        <v>354</v>
      </c>
      <c r="AL382" s="775">
        <v>750</v>
      </c>
      <c r="AM382" s="775">
        <v>466</v>
      </c>
      <c r="AN382" s="775">
        <v>529</v>
      </c>
      <c r="AO382" s="775">
        <v>995</v>
      </c>
      <c r="AP382" s="775">
        <v>594</v>
      </c>
      <c r="AQ382" s="775">
        <v>730</v>
      </c>
      <c r="AR382" s="775">
        <v>1324</v>
      </c>
      <c r="AS382" s="775">
        <v>627</v>
      </c>
      <c r="AT382" s="775">
        <v>881</v>
      </c>
      <c r="AU382" s="775">
        <v>0</v>
      </c>
      <c r="AV382" s="775">
        <v>1508</v>
      </c>
      <c r="AW382" s="775">
        <v>628</v>
      </c>
      <c r="AX382" s="775">
        <v>921</v>
      </c>
      <c r="AY382" s="775">
        <v>1549</v>
      </c>
      <c r="AZ382" s="775">
        <v>586</v>
      </c>
      <c r="BA382" s="775">
        <v>775</v>
      </c>
      <c r="BB382" s="775">
        <v>1361</v>
      </c>
      <c r="BC382" s="775">
        <v>468</v>
      </c>
      <c r="BD382" s="775">
        <v>643</v>
      </c>
      <c r="BE382" s="775">
        <v>1111</v>
      </c>
      <c r="BF382" s="775">
        <v>385</v>
      </c>
      <c r="BG382" s="775">
        <v>561</v>
      </c>
      <c r="BH382" s="775">
        <v>946</v>
      </c>
      <c r="BI382" s="775">
        <v>804</v>
      </c>
      <c r="BJ382" s="775">
        <v>1216</v>
      </c>
      <c r="BK382" s="775">
        <v>2020</v>
      </c>
      <c r="BL382" s="775">
        <v>21</v>
      </c>
      <c r="BM382" s="775">
        <v>13</v>
      </c>
      <c r="BN382" s="775">
        <v>7</v>
      </c>
      <c r="BO382" s="775">
        <v>41</v>
      </c>
      <c r="BP382" s="776">
        <v>16733</v>
      </c>
    </row>
    <row r="383" spans="2:70" s="765" customFormat="1" x14ac:dyDescent="0.2">
      <c r="B383" s="773" t="s">
        <v>14</v>
      </c>
      <c r="C383" s="774">
        <v>0</v>
      </c>
      <c r="D383" s="775">
        <v>0</v>
      </c>
      <c r="E383" s="775">
        <v>0</v>
      </c>
      <c r="F383" s="775">
        <v>3</v>
      </c>
      <c r="G383" s="775">
        <v>1</v>
      </c>
      <c r="H383" s="775">
        <v>4</v>
      </c>
      <c r="I383" s="775">
        <v>16</v>
      </c>
      <c r="J383" s="775">
        <v>5</v>
      </c>
      <c r="K383" s="775">
        <v>0</v>
      </c>
      <c r="L383" s="775">
        <v>21</v>
      </c>
      <c r="M383" s="775">
        <v>26</v>
      </c>
      <c r="N383" s="775">
        <v>9</v>
      </c>
      <c r="O383" s="775">
        <v>1</v>
      </c>
      <c r="P383" s="775">
        <v>36</v>
      </c>
      <c r="Q383" s="775">
        <v>25</v>
      </c>
      <c r="R383" s="775">
        <v>19</v>
      </c>
      <c r="S383" s="775">
        <v>4</v>
      </c>
      <c r="T383" s="775">
        <v>48</v>
      </c>
      <c r="U383" s="775">
        <v>46</v>
      </c>
      <c r="V383" s="775">
        <v>27</v>
      </c>
      <c r="W383" s="775">
        <v>1</v>
      </c>
      <c r="X383" s="775">
        <v>74</v>
      </c>
      <c r="Y383" s="775">
        <v>36</v>
      </c>
      <c r="Z383" s="775">
        <v>28</v>
      </c>
      <c r="AA383" s="775">
        <v>0</v>
      </c>
      <c r="AB383" s="775">
        <v>64</v>
      </c>
      <c r="AC383" s="775">
        <v>36</v>
      </c>
      <c r="AD383" s="775">
        <v>26</v>
      </c>
      <c r="AE383" s="775">
        <v>0</v>
      </c>
      <c r="AF383" s="775">
        <v>62</v>
      </c>
      <c r="AG383" s="775">
        <v>41</v>
      </c>
      <c r="AH383" s="775">
        <v>26</v>
      </c>
      <c r="AI383" s="775">
        <v>67</v>
      </c>
      <c r="AJ383" s="775">
        <v>46</v>
      </c>
      <c r="AK383" s="775">
        <v>27</v>
      </c>
      <c r="AL383" s="775">
        <v>73</v>
      </c>
      <c r="AM383" s="775">
        <v>40</v>
      </c>
      <c r="AN383" s="775">
        <v>25</v>
      </c>
      <c r="AO383" s="775">
        <v>65</v>
      </c>
      <c r="AP383" s="775">
        <v>53</v>
      </c>
      <c r="AQ383" s="775">
        <v>29</v>
      </c>
      <c r="AR383" s="775">
        <v>82</v>
      </c>
      <c r="AS383" s="775">
        <v>48</v>
      </c>
      <c r="AT383" s="775">
        <v>28</v>
      </c>
      <c r="AU383" s="775">
        <v>0</v>
      </c>
      <c r="AV383" s="775">
        <v>76</v>
      </c>
      <c r="AW383" s="775">
        <v>42</v>
      </c>
      <c r="AX383" s="775">
        <v>25</v>
      </c>
      <c r="AY383" s="775">
        <v>67</v>
      </c>
      <c r="AZ383" s="775">
        <v>36</v>
      </c>
      <c r="BA383" s="775">
        <v>17</v>
      </c>
      <c r="BB383" s="775">
        <v>53</v>
      </c>
      <c r="BC383" s="775">
        <v>33</v>
      </c>
      <c r="BD383" s="775">
        <v>16</v>
      </c>
      <c r="BE383" s="775">
        <v>49</v>
      </c>
      <c r="BF383" s="775">
        <v>20</v>
      </c>
      <c r="BG383" s="775">
        <v>10</v>
      </c>
      <c r="BH383" s="775">
        <v>30</v>
      </c>
      <c r="BI383" s="775">
        <v>43</v>
      </c>
      <c r="BJ383" s="775">
        <v>34</v>
      </c>
      <c r="BK383" s="775">
        <v>77</v>
      </c>
      <c r="BL383" s="775">
        <v>3</v>
      </c>
      <c r="BM383" s="775">
        <v>1</v>
      </c>
      <c r="BN383" s="775">
        <v>1</v>
      </c>
      <c r="BO383" s="775">
        <v>5</v>
      </c>
      <c r="BP383" s="776">
        <v>953</v>
      </c>
    </row>
    <row r="384" spans="2:70" s="765" customFormat="1" x14ac:dyDescent="0.2">
      <c r="B384" s="773" t="s">
        <v>15</v>
      </c>
      <c r="C384" s="774">
        <v>0</v>
      </c>
      <c r="D384" s="775">
        <v>0</v>
      </c>
      <c r="E384" s="775">
        <v>0</v>
      </c>
      <c r="F384" s="775">
        <v>8</v>
      </c>
      <c r="G384" s="775">
        <v>4</v>
      </c>
      <c r="H384" s="775">
        <v>12</v>
      </c>
      <c r="I384" s="775">
        <v>25</v>
      </c>
      <c r="J384" s="775">
        <v>16</v>
      </c>
      <c r="K384" s="775">
        <v>0</v>
      </c>
      <c r="L384" s="775">
        <v>41</v>
      </c>
      <c r="M384" s="775">
        <v>42</v>
      </c>
      <c r="N384" s="775">
        <v>18</v>
      </c>
      <c r="O384" s="775">
        <v>16</v>
      </c>
      <c r="P384" s="775">
        <v>76</v>
      </c>
      <c r="Q384" s="775">
        <v>80</v>
      </c>
      <c r="R384" s="775">
        <v>35</v>
      </c>
      <c r="S384" s="775">
        <v>5</v>
      </c>
      <c r="T384" s="775">
        <v>120</v>
      </c>
      <c r="U384" s="775">
        <v>58</v>
      </c>
      <c r="V384" s="775">
        <v>51</v>
      </c>
      <c r="W384" s="775">
        <v>3</v>
      </c>
      <c r="X384" s="775">
        <v>112</v>
      </c>
      <c r="Y384" s="775">
        <v>64</v>
      </c>
      <c r="Z384" s="775">
        <v>46</v>
      </c>
      <c r="AA384" s="775">
        <v>1</v>
      </c>
      <c r="AB384" s="775">
        <v>111</v>
      </c>
      <c r="AC384" s="775">
        <v>54</v>
      </c>
      <c r="AD384" s="775">
        <v>33</v>
      </c>
      <c r="AE384" s="775">
        <v>0</v>
      </c>
      <c r="AF384" s="775">
        <v>87</v>
      </c>
      <c r="AG384" s="775">
        <v>71</v>
      </c>
      <c r="AH384" s="775">
        <v>27</v>
      </c>
      <c r="AI384" s="775">
        <v>98</v>
      </c>
      <c r="AJ384" s="775">
        <v>49</v>
      </c>
      <c r="AK384" s="775">
        <v>24</v>
      </c>
      <c r="AL384" s="775">
        <v>73</v>
      </c>
      <c r="AM384" s="775">
        <v>73</v>
      </c>
      <c r="AN384" s="775">
        <v>46</v>
      </c>
      <c r="AO384" s="775">
        <v>119</v>
      </c>
      <c r="AP384" s="775">
        <v>68</v>
      </c>
      <c r="AQ384" s="775">
        <v>51</v>
      </c>
      <c r="AR384" s="775">
        <v>119</v>
      </c>
      <c r="AS384" s="775">
        <v>86</v>
      </c>
      <c r="AT384" s="775">
        <v>49</v>
      </c>
      <c r="AU384" s="775">
        <v>0</v>
      </c>
      <c r="AV384" s="775">
        <v>135</v>
      </c>
      <c r="AW384" s="775">
        <v>76</v>
      </c>
      <c r="AX384" s="775">
        <v>32</v>
      </c>
      <c r="AY384" s="775">
        <v>108</v>
      </c>
      <c r="AZ384" s="775">
        <v>47</v>
      </c>
      <c r="BA384" s="775">
        <v>38</v>
      </c>
      <c r="BB384" s="775">
        <v>85</v>
      </c>
      <c r="BC384" s="775">
        <v>34</v>
      </c>
      <c r="BD384" s="775">
        <v>28</v>
      </c>
      <c r="BE384" s="775">
        <v>62</v>
      </c>
      <c r="BF384" s="775">
        <v>32</v>
      </c>
      <c r="BG384" s="775">
        <v>28</v>
      </c>
      <c r="BH384" s="775">
        <v>60</v>
      </c>
      <c r="BI384" s="775">
        <v>77</v>
      </c>
      <c r="BJ384" s="775">
        <v>71</v>
      </c>
      <c r="BK384" s="775">
        <v>148</v>
      </c>
      <c r="BL384" s="775">
        <v>12</v>
      </c>
      <c r="BM384" s="775">
        <v>1</v>
      </c>
      <c r="BN384" s="775">
        <v>0</v>
      </c>
      <c r="BO384" s="775">
        <v>13</v>
      </c>
      <c r="BP384" s="776">
        <v>1579</v>
      </c>
    </row>
    <row r="385" spans="2:75" s="765" customFormat="1" x14ac:dyDescent="0.2">
      <c r="B385" s="773" t="s">
        <v>16</v>
      </c>
      <c r="C385" s="774">
        <v>0</v>
      </c>
      <c r="D385" s="775">
        <v>0</v>
      </c>
      <c r="E385" s="775">
        <v>0</v>
      </c>
      <c r="F385" s="775">
        <v>13</v>
      </c>
      <c r="G385" s="775">
        <v>3</v>
      </c>
      <c r="H385" s="775">
        <v>16</v>
      </c>
      <c r="I385" s="775">
        <v>21</v>
      </c>
      <c r="J385" s="775">
        <v>19</v>
      </c>
      <c r="K385" s="775">
        <v>1</v>
      </c>
      <c r="L385" s="775">
        <v>41</v>
      </c>
      <c r="M385" s="775">
        <v>56</v>
      </c>
      <c r="N385" s="775">
        <v>26</v>
      </c>
      <c r="O385" s="775">
        <v>3</v>
      </c>
      <c r="P385" s="775">
        <v>85</v>
      </c>
      <c r="Q385" s="775">
        <v>56</v>
      </c>
      <c r="R385" s="775">
        <v>28</v>
      </c>
      <c r="S385" s="775">
        <v>2</v>
      </c>
      <c r="T385" s="775">
        <v>86</v>
      </c>
      <c r="U385" s="775">
        <v>94</v>
      </c>
      <c r="V385" s="775">
        <v>64</v>
      </c>
      <c r="W385" s="775">
        <v>0</v>
      </c>
      <c r="X385" s="775">
        <v>158</v>
      </c>
      <c r="Y385" s="775">
        <v>76</v>
      </c>
      <c r="Z385" s="775">
        <v>51</v>
      </c>
      <c r="AA385" s="775">
        <v>0</v>
      </c>
      <c r="AB385" s="775">
        <v>127</v>
      </c>
      <c r="AC385" s="775">
        <v>59</v>
      </c>
      <c r="AD385" s="775">
        <v>47</v>
      </c>
      <c r="AE385" s="775">
        <v>0</v>
      </c>
      <c r="AF385" s="775">
        <v>106</v>
      </c>
      <c r="AG385" s="775">
        <v>76</v>
      </c>
      <c r="AH385" s="775">
        <v>34</v>
      </c>
      <c r="AI385" s="775">
        <v>110</v>
      </c>
      <c r="AJ385" s="775">
        <v>65</v>
      </c>
      <c r="AK385" s="775">
        <v>44</v>
      </c>
      <c r="AL385" s="775">
        <v>109</v>
      </c>
      <c r="AM385" s="775">
        <v>67</v>
      </c>
      <c r="AN385" s="775">
        <v>70</v>
      </c>
      <c r="AO385" s="775">
        <v>137</v>
      </c>
      <c r="AP385" s="775">
        <v>115</v>
      </c>
      <c r="AQ385" s="775">
        <v>90</v>
      </c>
      <c r="AR385" s="775">
        <v>205</v>
      </c>
      <c r="AS385" s="775">
        <v>113</v>
      </c>
      <c r="AT385" s="775">
        <v>96</v>
      </c>
      <c r="AU385" s="775">
        <v>0</v>
      </c>
      <c r="AV385" s="775">
        <v>209</v>
      </c>
      <c r="AW385" s="775">
        <v>112</v>
      </c>
      <c r="AX385" s="775">
        <v>111</v>
      </c>
      <c r="AY385" s="775">
        <v>223</v>
      </c>
      <c r="AZ385" s="775">
        <v>81</v>
      </c>
      <c r="BA385" s="775">
        <v>78</v>
      </c>
      <c r="BB385" s="775">
        <v>159</v>
      </c>
      <c r="BC385" s="775">
        <v>74</v>
      </c>
      <c r="BD385" s="775">
        <v>58</v>
      </c>
      <c r="BE385" s="775">
        <v>132</v>
      </c>
      <c r="BF385" s="775">
        <v>48</v>
      </c>
      <c r="BG385" s="775">
        <v>61</v>
      </c>
      <c r="BH385" s="775">
        <v>109</v>
      </c>
      <c r="BI385" s="775">
        <v>60</v>
      </c>
      <c r="BJ385" s="775">
        <v>72</v>
      </c>
      <c r="BK385" s="775">
        <v>132</v>
      </c>
      <c r="BL385" s="775">
        <v>2</v>
      </c>
      <c r="BM385" s="775">
        <v>2</v>
      </c>
      <c r="BN385" s="775">
        <v>0</v>
      </c>
      <c r="BO385" s="775">
        <v>4</v>
      </c>
      <c r="BP385" s="776">
        <v>2148</v>
      </c>
    </row>
    <row r="386" spans="2:75" s="765" customFormat="1" x14ac:dyDescent="0.2">
      <c r="B386" s="773" t="s">
        <v>17</v>
      </c>
      <c r="C386" s="774">
        <v>0</v>
      </c>
      <c r="D386" s="775">
        <v>0</v>
      </c>
      <c r="E386" s="775">
        <v>0</v>
      </c>
      <c r="F386" s="775">
        <v>1</v>
      </c>
      <c r="G386" s="775">
        <v>0</v>
      </c>
      <c r="H386" s="775">
        <v>1</v>
      </c>
      <c r="I386" s="775">
        <v>23</v>
      </c>
      <c r="J386" s="775">
        <v>15</v>
      </c>
      <c r="K386" s="775">
        <v>1</v>
      </c>
      <c r="L386" s="775">
        <v>39</v>
      </c>
      <c r="M386" s="775">
        <v>104</v>
      </c>
      <c r="N386" s="775">
        <v>71</v>
      </c>
      <c r="O386" s="775">
        <v>19</v>
      </c>
      <c r="P386" s="775">
        <v>194</v>
      </c>
      <c r="Q386" s="775">
        <v>62</v>
      </c>
      <c r="R386" s="775">
        <v>83</v>
      </c>
      <c r="S386" s="775">
        <v>7</v>
      </c>
      <c r="T386" s="775">
        <v>152</v>
      </c>
      <c r="U386" s="775">
        <v>44</v>
      </c>
      <c r="V386" s="775">
        <v>54</v>
      </c>
      <c r="W386" s="775">
        <v>1</v>
      </c>
      <c r="X386" s="775">
        <v>99</v>
      </c>
      <c r="Y386" s="775">
        <v>39</v>
      </c>
      <c r="Z386" s="775">
        <v>30</v>
      </c>
      <c r="AA386" s="775">
        <v>0</v>
      </c>
      <c r="AB386" s="775">
        <v>69</v>
      </c>
      <c r="AC386" s="775">
        <v>22</v>
      </c>
      <c r="AD386" s="775">
        <v>32</v>
      </c>
      <c r="AE386" s="775">
        <v>0</v>
      </c>
      <c r="AF386" s="775">
        <v>54</v>
      </c>
      <c r="AG386" s="775">
        <v>32</v>
      </c>
      <c r="AH386" s="775">
        <v>23</v>
      </c>
      <c r="AI386" s="775">
        <v>55</v>
      </c>
      <c r="AJ386" s="775">
        <v>31</v>
      </c>
      <c r="AK386" s="775">
        <v>20</v>
      </c>
      <c r="AL386" s="775">
        <v>51</v>
      </c>
      <c r="AM386" s="775">
        <v>45</v>
      </c>
      <c r="AN386" s="775">
        <v>30</v>
      </c>
      <c r="AO386" s="775">
        <v>75</v>
      </c>
      <c r="AP386" s="775">
        <v>36</v>
      </c>
      <c r="AQ386" s="775">
        <v>32</v>
      </c>
      <c r="AR386" s="775">
        <v>68</v>
      </c>
      <c r="AS386" s="775">
        <v>50</v>
      </c>
      <c r="AT386" s="775">
        <v>41</v>
      </c>
      <c r="AU386" s="775">
        <v>0</v>
      </c>
      <c r="AV386" s="775">
        <v>91</v>
      </c>
      <c r="AW386" s="775">
        <v>49</v>
      </c>
      <c r="AX386" s="775">
        <v>27</v>
      </c>
      <c r="AY386" s="775">
        <v>76</v>
      </c>
      <c r="AZ386" s="775">
        <v>30</v>
      </c>
      <c r="BA386" s="775">
        <v>33</v>
      </c>
      <c r="BB386" s="775">
        <v>63</v>
      </c>
      <c r="BC386" s="775">
        <v>42</v>
      </c>
      <c r="BD386" s="775">
        <v>43</v>
      </c>
      <c r="BE386" s="775">
        <v>85</v>
      </c>
      <c r="BF386" s="775">
        <v>31</v>
      </c>
      <c r="BG386" s="775">
        <v>37</v>
      </c>
      <c r="BH386" s="775">
        <v>68</v>
      </c>
      <c r="BI386" s="775">
        <v>108</v>
      </c>
      <c r="BJ386" s="775">
        <v>141</v>
      </c>
      <c r="BK386" s="775">
        <v>249</v>
      </c>
      <c r="BL386" s="775">
        <v>3</v>
      </c>
      <c r="BM386" s="775">
        <v>1</v>
      </c>
      <c r="BN386" s="775">
        <v>1</v>
      </c>
      <c r="BO386" s="775">
        <v>5</v>
      </c>
      <c r="BP386" s="776">
        <v>1494</v>
      </c>
    </row>
    <row r="387" spans="2:75" s="765" customFormat="1" x14ac:dyDescent="0.2">
      <c r="B387" s="773" t="s">
        <v>146</v>
      </c>
      <c r="C387" s="774">
        <v>0</v>
      </c>
      <c r="D387" s="775">
        <v>0</v>
      </c>
      <c r="E387" s="775">
        <v>0</v>
      </c>
      <c r="F387" s="775">
        <v>5</v>
      </c>
      <c r="G387" s="775">
        <v>3</v>
      </c>
      <c r="H387" s="775">
        <v>8</v>
      </c>
      <c r="I387" s="775">
        <v>39</v>
      </c>
      <c r="J387" s="775">
        <v>19</v>
      </c>
      <c r="K387" s="775">
        <v>0</v>
      </c>
      <c r="L387" s="775">
        <v>58</v>
      </c>
      <c r="M387" s="775">
        <v>181</v>
      </c>
      <c r="N387" s="775">
        <v>106</v>
      </c>
      <c r="O387" s="775">
        <v>35</v>
      </c>
      <c r="P387" s="775">
        <v>322</v>
      </c>
      <c r="Q387" s="775">
        <v>275</v>
      </c>
      <c r="R387" s="775">
        <v>167</v>
      </c>
      <c r="S387" s="775">
        <v>26</v>
      </c>
      <c r="T387" s="775">
        <v>468</v>
      </c>
      <c r="U387" s="775">
        <v>382</v>
      </c>
      <c r="V387" s="775">
        <v>218</v>
      </c>
      <c r="W387" s="775">
        <v>2</v>
      </c>
      <c r="X387" s="775">
        <v>602</v>
      </c>
      <c r="Y387" s="775">
        <v>245</v>
      </c>
      <c r="Z387" s="775">
        <v>177</v>
      </c>
      <c r="AA387" s="775">
        <v>0</v>
      </c>
      <c r="AB387" s="775">
        <v>422</v>
      </c>
      <c r="AC387" s="775">
        <v>169</v>
      </c>
      <c r="AD387" s="775">
        <v>127</v>
      </c>
      <c r="AE387" s="775">
        <v>0</v>
      </c>
      <c r="AF387" s="775">
        <v>296</v>
      </c>
      <c r="AG387" s="775">
        <v>174</v>
      </c>
      <c r="AH387" s="775">
        <v>139</v>
      </c>
      <c r="AI387" s="775">
        <v>313</v>
      </c>
      <c r="AJ387" s="775">
        <v>141</v>
      </c>
      <c r="AK387" s="775">
        <v>113</v>
      </c>
      <c r="AL387" s="775">
        <v>254</v>
      </c>
      <c r="AM387" s="775">
        <v>171</v>
      </c>
      <c r="AN387" s="775">
        <v>152</v>
      </c>
      <c r="AO387" s="775">
        <v>323</v>
      </c>
      <c r="AP387" s="775">
        <v>205</v>
      </c>
      <c r="AQ387" s="775">
        <v>209</v>
      </c>
      <c r="AR387" s="775">
        <v>414</v>
      </c>
      <c r="AS387" s="775">
        <v>224</v>
      </c>
      <c r="AT387" s="775">
        <v>230</v>
      </c>
      <c r="AU387" s="775">
        <v>0</v>
      </c>
      <c r="AV387" s="775">
        <v>454</v>
      </c>
      <c r="AW387" s="775">
        <v>196</v>
      </c>
      <c r="AX387" s="775">
        <v>210</v>
      </c>
      <c r="AY387" s="775">
        <v>406</v>
      </c>
      <c r="AZ387" s="775">
        <v>201</v>
      </c>
      <c r="BA387" s="775">
        <v>198</v>
      </c>
      <c r="BB387" s="775">
        <v>399</v>
      </c>
      <c r="BC387" s="775">
        <v>146</v>
      </c>
      <c r="BD387" s="775">
        <v>168</v>
      </c>
      <c r="BE387" s="775">
        <v>314</v>
      </c>
      <c r="BF387" s="775">
        <v>147</v>
      </c>
      <c r="BG387" s="775">
        <v>167</v>
      </c>
      <c r="BH387" s="775">
        <v>314</v>
      </c>
      <c r="BI387" s="775">
        <v>315</v>
      </c>
      <c r="BJ387" s="775">
        <v>346</v>
      </c>
      <c r="BK387" s="775">
        <v>661</v>
      </c>
      <c r="BL387" s="775">
        <v>20</v>
      </c>
      <c r="BM387" s="775">
        <v>5</v>
      </c>
      <c r="BN387" s="775">
        <v>2</v>
      </c>
      <c r="BO387" s="775">
        <v>27</v>
      </c>
      <c r="BP387" s="776">
        <v>6055</v>
      </c>
    </row>
    <row r="388" spans="2:75" s="765" customFormat="1" x14ac:dyDescent="0.2">
      <c r="B388" s="777" t="s">
        <v>18</v>
      </c>
      <c r="C388" s="778">
        <v>0</v>
      </c>
      <c r="D388" s="779">
        <v>0</v>
      </c>
      <c r="E388" s="779">
        <v>0</v>
      </c>
      <c r="F388" s="779">
        <v>4</v>
      </c>
      <c r="G388" s="779">
        <v>3</v>
      </c>
      <c r="H388" s="779">
        <v>7</v>
      </c>
      <c r="I388" s="779">
        <v>14</v>
      </c>
      <c r="J388" s="779">
        <v>13</v>
      </c>
      <c r="K388" s="779">
        <v>0</v>
      </c>
      <c r="L388" s="779">
        <v>27</v>
      </c>
      <c r="M388" s="779">
        <v>64</v>
      </c>
      <c r="N388" s="779">
        <v>24</v>
      </c>
      <c r="O388" s="779">
        <v>16</v>
      </c>
      <c r="P388" s="779">
        <v>104</v>
      </c>
      <c r="Q388" s="779">
        <v>69</v>
      </c>
      <c r="R388" s="779">
        <v>58</v>
      </c>
      <c r="S388" s="779">
        <v>10</v>
      </c>
      <c r="T388" s="779">
        <v>137</v>
      </c>
      <c r="U388" s="779">
        <v>93</v>
      </c>
      <c r="V388" s="779">
        <v>65</v>
      </c>
      <c r="W388" s="779">
        <v>1</v>
      </c>
      <c r="X388" s="779">
        <v>159</v>
      </c>
      <c r="Y388" s="779">
        <v>52</v>
      </c>
      <c r="Z388" s="779">
        <v>56</v>
      </c>
      <c r="AA388" s="779">
        <v>1</v>
      </c>
      <c r="AB388" s="779">
        <v>109</v>
      </c>
      <c r="AC388" s="779">
        <v>57</v>
      </c>
      <c r="AD388" s="779">
        <v>27</v>
      </c>
      <c r="AE388" s="779">
        <v>0</v>
      </c>
      <c r="AF388" s="779">
        <v>84</v>
      </c>
      <c r="AG388" s="779">
        <v>55</v>
      </c>
      <c r="AH388" s="779">
        <v>38</v>
      </c>
      <c r="AI388" s="779">
        <v>93</v>
      </c>
      <c r="AJ388" s="779">
        <v>49</v>
      </c>
      <c r="AK388" s="779">
        <v>47</v>
      </c>
      <c r="AL388" s="779">
        <v>96</v>
      </c>
      <c r="AM388" s="779">
        <v>45</v>
      </c>
      <c r="AN388" s="779">
        <v>48</v>
      </c>
      <c r="AO388" s="779">
        <v>93</v>
      </c>
      <c r="AP388" s="779">
        <v>51</v>
      </c>
      <c r="AQ388" s="779">
        <v>62</v>
      </c>
      <c r="AR388" s="779">
        <v>113</v>
      </c>
      <c r="AS388" s="779">
        <v>54</v>
      </c>
      <c r="AT388" s="779">
        <v>63</v>
      </c>
      <c r="AU388" s="779">
        <v>0</v>
      </c>
      <c r="AV388" s="779">
        <v>117</v>
      </c>
      <c r="AW388" s="779">
        <v>58</v>
      </c>
      <c r="AX388" s="779">
        <v>60</v>
      </c>
      <c r="AY388" s="779">
        <v>118</v>
      </c>
      <c r="AZ388" s="779">
        <v>49</v>
      </c>
      <c r="BA388" s="779">
        <v>45</v>
      </c>
      <c r="BB388" s="779">
        <v>94</v>
      </c>
      <c r="BC388" s="779">
        <v>33</v>
      </c>
      <c r="BD388" s="779">
        <v>35</v>
      </c>
      <c r="BE388" s="779">
        <v>68</v>
      </c>
      <c r="BF388" s="779">
        <v>34</v>
      </c>
      <c r="BG388" s="779">
        <v>35</v>
      </c>
      <c r="BH388" s="779">
        <v>69</v>
      </c>
      <c r="BI388" s="779">
        <v>58</v>
      </c>
      <c r="BJ388" s="779">
        <v>77</v>
      </c>
      <c r="BK388" s="779">
        <v>135</v>
      </c>
      <c r="BL388" s="779">
        <v>0</v>
      </c>
      <c r="BM388" s="779">
        <v>0</v>
      </c>
      <c r="BN388" s="779">
        <v>0</v>
      </c>
      <c r="BO388" s="779">
        <v>0</v>
      </c>
      <c r="BP388" s="780">
        <v>1623</v>
      </c>
    </row>
    <row r="389" spans="2:75" s="765" customFormat="1" x14ac:dyDescent="0.2">
      <c r="B389" s="773" t="s">
        <v>11</v>
      </c>
      <c r="C389" s="774">
        <v>4</v>
      </c>
      <c r="D389" s="775">
        <v>3</v>
      </c>
      <c r="E389" s="775">
        <v>7</v>
      </c>
      <c r="F389" s="775">
        <v>211</v>
      </c>
      <c r="G389" s="775">
        <v>155</v>
      </c>
      <c r="H389" s="775">
        <v>366</v>
      </c>
      <c r="I389" s="775">
        <v>807</v>
      </c>
      <c r="J389" s="775">
        <v>549</v>
      </c>
      <c r="K389" s="775">
        <v>13</v>
      </c>
      <c r="L389" s="775">
        <v>1369</v>
      </c>
      <c r="M389" s="775">
        <v>1566</v>
      </c>
      <c r="N389" s="775">
        <v>974</v>
      </c>
      <c r="O389" s="775">
        <v>284</v>
      </c>
      <c r="P389" s="775">
        <v>2824</v>
      </c>
      <c r="Q389" s="775">
        <v>2131</v>
      </c>
      <c r="R389" s="775">
        <v>1316</v>
      </c>
      <c r="S389" s="775">
        <v>170</v>
      </c>
      <c r="T389" s="775">
        <v>3617</v>
      </c>
      <c r="U389" s="775">
        <v>2709</v>
      </c>
      <c r="V389" s="775">
        <v>1782</v>
      </c>
      <c r="W389" s="775">
        <v>36</v>
      </c>
      <c r="X389" s="775">
        <v>4527</v>
      </c>
      <c r="Y389" s="775">
        <v>2311</v>
      </c>
      <c r="Z389" s="775">
        <v>1536</v>
      </c>
      <c r="AA389" s="775">
        <v>11</v>
      </c>
      <c r="AB389" s="775">
        <v>3858</v>
      </c>
      <c r="AC389" s="775">
        <v>2041</v>
      </c>
      <c r="AD389" s="775">
        <v>1208</v>
      </c>
      <c r="AE389" s="775">
        <v>0</v>
      </c>
      <c r="AF389" s="775">
        <v>3249</v>
      </c>
      <c r="AG389" s="775">
        <v>2086</v>
      </c>
      <c r="AH389" s="775">
        <v>1313</v>
      </c>
      <c r="AI389" s="775">
        <v>3399</v>
      </c>
      <c r="AJ389" s="775">
        <v>1801</v>
      </c>
      <c r="AK389" s="775">
        <v>1403</v>
      </c>
      <c r="AL389" s="775">
        <v>3204</v>
      </c>
      <c r="AM389" s="775">
        <v>2039</v>
      </c>
      <c r="AN389" s="775">
        <v>1857</v>
      </c>
      <c r="AO389" s="775">
        <v>3896</v>
      </c>
      <c r="AP389" s="775">
        <v>2318</v>
      </c>
      <c r="AQ389" s="775">
        <v>2291</v>
      </c>
      <c r="AR389" s="775">
        <v>4609</v>
      </c>
      <c r="AS389" s="775">
        <v>2506</v>
      </c>
      <c r="AT389" s="775">
        <v>2527</v>
      </c>
      <c r="AU389" s="775">
        <v>1</v>
      </c>
      <c r="AV389" s="775">
        <v>5034</v>
      </c>
      <c r="AW389" s="775">
        <v>2232</v>
      </c>
      <c r="AX389" s="775">
        <v>2374</v>
      </c>
      <c r="AY389" s="775">
        <v>4606</v>
      </c>
      <c r="AZ389" s="775">
        <v>1848</v>
      </c>
      <c r="BA389" s="775">
        <v>2020</v>
      </c>
      <c r="BB389" s="775">
        <v>3868</v>
      </c>
      <c r="BC389" s="775">
        <v>1464</v>
      </c>
      <c r="BD389" s="775">
        <v>1711</v>
      </c>
      <c r="BE389" s="775">
        <v>3175</v>
      </c>
      <c r="BF389" s="775">
        <v>1063</v>
      </c>
      <c r="BG389" s="775">
        <v>1696</v>
      </c>
      <c r="BH389" s="775">
        <v>2759</v>
      </c>
      <c r="BI389" s="775">
        <v>2003</v>
      </c>
      <c r="BJ389" s="775">
        <v>3765</v>
      </c>
      <c r="BK389" s="775">
        <v>5768</v>
      </c>
      <c r="BL389" s="775">
        <v>51</v>
      </c>
      <c r="BM389" s="775">
        <v>23</v>
      </c>
      <c r="BN389" s="775">
        <v>20</v>
      </c>
      <c r="BO389" s="775">
        <v>94</v>
      </c>
      <c r="BP389" s="776">
        <v>60229</v>
      </c>
    </row>
    <row r="390" spans="2:75" s="765" customFormat="1" ht="13.5" thickBot="1" x14ac:dyDescent="0.25">
      <c r="B390" s="781" t="s">
        <v>19</v>
      </c>
      <c r="C390" s="782">
        <v>0</v>
      </c>
      <c r="D390" s="783">
        <v>0</v>
      </c>
      <c r="E390" s="783">
        <v>0</v>
      </c>
      <c r="F390" s="783">
        <v>1</v>
      </c>
      <c r="G390" s="783">
        <v>3</v>
      </c>
      <c r="H390" s="783">
        <v>4</v>
      </c>
      <c r="I390" s="783">
        <v>10</v>
      </c>
      <c r="J390" s="783">
        <v>5</v>
      </c>
      <c r="K390" s="783">
        <v>0</v>
      </c>
      <c r="L390" s="783">
        <v>15</v>
      </c>
      <c r="M390" s="783">
        <v>47</v>
      </c>
      <c r="N390" s="783">
        <v>28</v>
      </c>
      <c r="O390" s="783">
        <v>12</v>
      </c>
      <c r="P390" s="783">
        <v>87</v>
      </c>
      <c r="Q390" s="783">
        <v>58</v>
      </c>
      <c r="R390" s="783">
        <v>32</v>
      </c>
      <c r="S390" s="783">
        <v>14</v>
      </c>
      <c r="T390" s="783">
        <v>104</v>
      </c>
      <c r="U390" s="783">
        <v>34</v>
      </c>
      <c r="V390" s="783">
        <v>31</v>
      </c>
      <c r="W390" s="783">
        <v>0</v>
      </c>
      <c r="X390" s="783">
        <v>65</v>
      </c>
      <c r="Y390" s="783">
        <v>32</v>
      </c>
      <c r="Z390" s="783">
        <v>17</v>
      </c>
      <c r="AA390" s="783">
        <v>0</v>
      </c>
      <c r="AB390" s="783">
        <v>49</v>
      </c>
      <c r="AC390" s="783">
        <v>28</v>
      </c>
      <c r="AD390" s="783">
        <v>26</v>
      </c>
      <c r="AE390" s="783">
        <v>0</v>
      </c>
      <c r="AF390" s="783">
        <v>54</v>
      </c>
      <c r="AG390" s="783">
        <v>21</v>
      </c>
      <c r="AH390" s="783">
        <v>25</v>
      </c>
      <c r="AI390" s="783">
        <v>46</v>
      </c>
      <c r="AJ390" s="783">
        <v>21</v>
      </c>
      <c r="AK390" s="783">
        <v>22</v>
      </c>
      <c r="AL390" s="783">
        <v>43</v>
      </c>
      <c r="AM390" s="783">
        <v>33</v>
      </c>
      <c r="AN390" s="783">
        <v>27</v>
      </c>
      <c r="AO390" s="783">
        <v>60</v>
      </c>
      <c r="AP390" s="783">
        <v>41</v>
      </c>
      <c r="AQ390" s="783">
        <v>38</v>
      </c>
      <c r="AR390" s="783">
        <v>79</v>
      </c>
      <c r="AS390" s="783">
        <v>41</v>
      </c>
      <c r="AT390" s="783">
        <v>43</v>
      </c>
      <c r="AU390" s="783">
        <v>0</v>
      </c>
      <c r="AV390" s="783">
        <v>84</v>
      </c>
      <c r="AW390" s="783">
        <v>42</v>
      </c>
      <c r="AX390" s="783">
        <v>63</v>
      </c>
      <c r="AY390" s="783">
        <v>105</v>
      </c>
      <c r="AZ390" s="783">
        <v>34</v>
      </c>
      <c r="BA390" s="783">
        <v>64</v>
      </c>
      <c r="BB390" s="783">
        <v>98</v>
      </c>
      <c r="BC390" s="783">
        <v>32</v>
      </c>
      <c r="BD390" s="783">
        <v>73</v>
      </c>
      <c r="BE390" s="783">
        <v>105</v>
      </c>
      <c r="BF390" s="783">
        <v>50</v>
      </c>
      <c r="BG390" s="783">
        <v>58</v>
      </c>
      <c r="BH390" s="783">
        <v>108</v>
      </c>
      <c r="BI390" s="783">
        <v>139</v>
      </c>
      <c r="BJ390" s="783">
        <v>243</v>
      </c>
      <c r="BK390" s="783">
        <v>382</v>
      </c>
      <c r="BL390" s="783">
        <v>6</v>
      </c>
      <c r="BM390" s="783">
        <v>4</v>
      </c>
      <c r="BN390" s="783">
        <v>0</v>
      </c>
      <c r="BO390" s="783">
        <v>10</v>
      </c>
      <c r="BP390" s="784">
        <v>1498</v>
      </c>
    </row>
    <row r="391" spans="2:75" s="765" customFormat="1" ht="13.5" thickBot="1" x14ac:dyDescent="0.25">
      <c r="B391" s="785" t="s">
        <v>9</v>
      </c>
      <c r="C391" s="786">
        <v>4</v>
      </c>
      <c r="D391" s="787">
        <v>4</v>
      </c>
      <c r="E391" s="787">
        <v>8</v>
      </c>
      <c r="F391" s="787">
        <v>289</v>
      </c>
      <c r="G391" s="787">
        <v>202</v>
      </c>
      <c r="H391" s="787">
        <v>491</v>
      </c>
      <c r="I391" s="787">
        <v>1183</v>
      </c>
      <c r="J391" s="787">
        <v>801</v>
      </c>
      <c r="K391" s="787">
        <v>17</v>
      </c>
      <c r="L391" s="787">
        <v>2001</v>
      </c>
      <c r="M391" s="787">
        <v>2472</v>
      </c>
      <c r="N391" s="787">
        <v>1478</v>
      </c>
      <c r="O391" s="787">
        <v>457</v>
      </c>
      <c r="P391" s="787">
        <v>4407</v>
      </c>
      <c r="Q391" s="787">
        <v>3236</v>
      </c>
      <c r="R391" s="787">
        <v>2100</v>
      </c>
      <c r="S391" s="787">
        <v>302</v>
      </c>
      <c r="T391" s="787">
        <v>5638</v>
      </c>
      <c r="U391" s="787">
        <v>4010</v>
      </c>
      <c r="V391" s="787">
        <v>2653</v>
      </c>
      <c r="W391" s="787">
        <v>53</v>
      </c>
      <c r="X391" s="787">
        <v>6716</v>
      </c>
      <c r="Y391" s="787">
        <v>3379</v>
      </c>
      <c r="Z391" s="787">
        <v>2292</v>
      </c>
      <c r="AA391" s="787">
        <v>13</v>
      </c>
      <c r="AB391" s="787">
        <v>5684</v>
      </c>
      <c r="AC391" s="787">
        <v>2987</v>
      </c>
      <c r="AD391" s="787">
        <v>1904</v>
      </c>
      <c r="AE391" s="787">
        <v>0</v>
      </c>
      <c r="AF391" s="787">
        <v>4891</v>
      </c>
      <c r="AG391" s="787">
        <v>3062</v>
      </c>
      <c r="AH391" s="787">
        <v>2035</v>
      </c>
      <c r="AI391" s="787">
        <v>5097</v>
      </c>
      <c r="AJ391" s="787">
        <v>2639</v>
      </c>
      <c r="AK391" s="787">
        <v>2080</v>
      </c>
      <c r="AL391" s="787">
        <v>4719</v>
      </c>
      <c r="AM391" s="787">
        <v>3034</v>
      </c>
      <c r="AN391" s="787">
        <v>2818</v>
      </c>
      <c r="AO391" s="787">
        <v>5852</v>
      </c>
      <c r="AP391" s="787">
        <v>3534</v>
      </c>
      <c r="AQ391" s="787">
        <v>3579</v>
      </c>
      <c r="AR391" s="787">
        <v>7113</v>
      </c>
      <c r="AS391" s="787">
        <v>3796</v>
      </c>
      <c r="AT391" s="787">
        <v>4001</v>
      </c>
      <c r="AU391" s="787">
        <v>1</v>
      </c>
      <c r="AV391" s="787">
        <v>7798</v>
      </c>
      <c r="AW391" s="787">
        <v>3497</v>
      </c>
      <c r="AX391" s="787">
        <v>3861</v>
      </c>
      <c r="AY391" s="787">
        <v>7358</v>
      </c>
      <c r="AZ391" s="787">
        <v>2962</v>
      </c>
      <c r="BA391" s="787">
        <v>3298</v>
      </c>
      <c r="BB391" s="787">
        <v>6260</v>
      </c>
      <c r="BC391" s="787">
        <v>2358</v>
      </c>
      <c r="BD391" s="787">
        <v>2809</v>
      </c>
      <c r="BE391" s="787">
        <v>5167</v>
      </c>
      <c r="BF391" s="787">
        <v>1838</v>
      </c>
      <c r="BG391" s="787">
        <v>2675</v>
      </c>
      <c r="BH391" s="787">
        <v>4513</v>
      </c>
      <c r="BI391" s="787">
        <v>3687</v>
      </c>
      <c r="BJ391" s="787">
        <v>6042</v>
      </c>
      <c r="BK391" s="787">
        <v>9729</v>
      </c>
      <c r="BL391" s="787">
        <v>119</v>
      </c>
      <c r="BM391" s="787">
        <v>50</v>
      </c>
      <c r="BN391" s="787">
        <v>31</v>
      </c>
      <c r="BO391" s="787">
        <v>200</v>
      </c>
      <c r="BP391" s="788">
        <v>93642</v>
      </c>
    </row>
    <row r="392" spans="2:75" x14ac:dyDescent="0.2">
      <c r="B392" s="751" t="s">
        <v>691</v>
      </c>
      <c r="C392" s="752"/>
      <c r="D392" s="752"/>
      <c r="E392" s="752"/>
      <c r="F392" s="752"/>
      <c r="G392" s="752"/>
      <c r="H392" s="752"/>
      <c r="I392" s="752"/>
      <c r="J392" s="752"/>
      <c r="K392" s="752"/>
      <c r="L392" s="752"/>
      <c r="M392" s="752"/>
      <c r="N392" s="752"/>
      <c r="O392" s="752"/>
      <c r="P392" s="752"/>
      <c r="Q392" s="752"/>
      <c r="R392" s="752"/>
      <c r="S392" s="752"/>
      <c r="T392" s="752"/>
      <c r="U392" s="752"/>
      <c r="V392" s="752"/>
      <c r="W392" s="752"/>
      <c r="X392" s="752"/>
      <c r="Y392" s="752"/>
      <c r="Z392" s="752"/>
      <c r="AA392" s="752"/>
      <c r="AB392" s="752"/>
      <c r="AC392" s="752"/>
      <c r="AD392" s="752"/>
      <c r="AE392" s="752"/>
      <c r="AF392" s="752"/>
      <c r="AG392" s="752"/>
      <c r="AH392" s="752"/>
      <c r="AI392" s="752"/>
      <c r="AJ392" s="752"/>
      <c r="AK392" s="752"/>
      <c r="AL392" s="752"/>
      <c r="AM392" s="752"/>
      <c r="AN392" s="752"/>
      <c r="AO392" s="752"/>
      <c r="AP392" s="752"/>
      <c r="AQ392" s="752"/>
      <c r="AR392" s="752"/>
      <c r="AS392" s="752"/>
      <c r="AT392" s="752"/>
      <c r="AU392" s="752"/>
      <c r="AV392" s="752"/>
      <c r="AW392" s="752"/>
      <c r="AX392" s="752"/>
      <c r="AY392" s="752"/>
      <c r="AZ392" s="752"/>
      <c r="BA392" s="752"/>
      <c r="BB392" s="752"/>
      <c r="BC392" s="752"/>
      <c r="BD392" s="752"/>
      <c r="BE392" s="752"/>
      <c r="BF392" s="752"/>
      <c r="BG392" s="752"/>
      <c r="BH392" s="752"/>
      <c r="BI392" s="752"/>
      <c r="BJ392" s="752"/>
      <c r="BK392" s="752"/>
      <c r="BL392" s="752"/>
      <c r="BM392" s="752"/>
      <c r="BN392" s="752"/>
      <c r="BO392" s="752"/>
      <c r="BP392" s="752"/>
      <c r="BQ392" s="752"/>
      <c r="BR392" s="752"/>
      <c r="BS392" s="752"/>
      <c r="BT392" s="752"/>
      <c r="BU392" s="752"/>
      <c r="BV392" s="752"/>
      <c r="BW392" s="752"/>
    </row>
    <row r="393" spans="2:75" x14ac:dyDescent="0.2">
      <c r="B393" s="751" t="s">
        <v>692</v>
      </c>
      <c r="C393" s="753"/>
      <c r="D393" s="753"/>
      <c r="E393" s="753"/>
      <c r="F393" s="752"/>
      <c r="G393" s="752"/>
      <c r="H393" s="752"/>
      <c r="I393" s="752"/>
      <c r="J393" s="752"/>
      <c r="K393" s="752"/>
      <c r="L393" s="752"/>
      <c r="M393" s="752"/>
      <c r="N393" s="752"/>
      <c r="O393" s="752"/>
      <c r="P393" s="752"/>
      <c r="Q393" s="752"/>
      <c r="R393" s="752"/>
      <c r="S393" s="752"/>
      <c r="T393" s="752"/>
      <c r="U393" s="752"/>
      <c r="V393" s="752"/>
      <c r="W393" s="752"/>
      <c r="X393" s="752"/>
      <c r="Y393" s="752"/>
      <c r="Z393" s="752"/>
      <c r="AA393" s="752"/>
      <c r="AB393" s="752"/>
      <c r="AC393" s="752"/>
      <c r="AD393" s="752"/>
      <c r="AE393" s="752"/>
      <c r="AF393" s="752"/>
      <c r="AG393" s="752"/>
      <c r="AH393" s="752"/>
      <c r="AI393" s="752"/>
      <c r="AJ393" s="752"/>
      <c r="AK393" s="752"/>
      <c r="AL393" s="752"/>
      <c r="AM393" s="752"/>
      <c r="AN393" s="752"/>
      <c r="AO393" s="752"/>
      <c r="AP393" s="752"/>
      <c r="AQ393" s="752"/>
      <c r="AR393" s="752"/>
      <c r="AS393" s="752"/>
      <c r="AT393" s="752"/>
      <c r="AU393" s="752"/>
      <c r="AV393" s="752"/>
      <c r="AW393" s="752"/>
      <c r="AX393" s="752"/>
      <c r="AY393" s="752"/>
      <c r="AZ393" s="752"/>
      <c r="BA393" s="752"/>
      <c r="BB393" s="752"/>
      <c r="BC393" s="752"/>
      <c r="BD393" s="752"/>
      <c r="BE393" s="752"/>
      <c r="BF393" s="752"/>
      <c r="BG393" s="752"/>
      <c r="BH393" s="752"/>
      <c r="BI393" s="752"/>
      <c r="BJ393" s="752"/>
      <c r="BK393" s="752"/>
      <c r="BL393" s="752"/>
      <c r="BM393" s="752"/>
      <c r="BN393" s="752"/>
      <c r="BO393" s="752"/>
      <c r="BP393" s="752"/>
      <c r="BQ393" s="752"/>
      <c r="BR393" s="752"/>
      <c r="BS393" s="752"/>
      <c r="BT393" s="752"/>
      <c r="BU393" s="752"/>
      <c r="BV393" s="752"/>
      <c r="BW393" s="752"/>
    </row>
    <row r="394" spans="2:75" x14ac:dyDescent="0.2">
      <c r="B394" s="789" t="s">
        <v>693</v>
      </c>
      <c r="C394" s="753"/>
      <c r="D394" s="753"/>
      <c r="E394" s="753"/>
      <c r="F394" s="752"/>
      <c r="G394" s="752"/>
      <c r="H394" s="752"/>
      <c r="I394" s="752"/>
      <c r="J394" s="752"/>
      <c r="K394" s="752"/>
      <c r="L394" s="752"/>
      <c r="M394" s="752"/>
      <c r="N394" s="752"/>
      <c r="O394" s="752"/>
      <c r="P394" s="752"/>
      <c r="Q394" s="752"/>
      <c r="R394" s="752"/>
      <c r="S394" s="752"/>
      <c r="T394" s="752"/>
      <c r="U394" s="752"/>
      <c r="V394" s="752"/>
      <c r="W394" s="752"/>
      <c r="X394" s="752"/>
      <c r="Y394" s="752"/>
      <c r="Z394" s="752"/>
      <c r="AA394" s="752"/>
      <c r="AB394" s="752"/>
      <c r="AC394" s="752"/>
      <c r="AD394" s="752"/>
      <c r="AE394" s="752"/>
      <c r="AF394" s="752"/>
      <c r="AG394" s="752"/>
      <c r="AH394" s="752"/>
      <c r="AI394" s="752"/>
      <c r="AJ394" s="752"/>
      <c r="AK394" s="752"/>
      <c r="AL394" s="752"/>
      <c r="AM394" s="752"/>
      <c r="AN394" s="752"/>
      <c r="AO394" s="752"/>
      <c r="AP394" s="752"/>
      <c r="AQ394" s="752"/>
      <c r="AR394" s="752"/>
      <c r="AS394" s="752"/>
      <c r="AT394" s="752"/>
      <c r="AU394" s="752"/>
      <c r="AV394" s="752"/>
      <c r="AW394" s="752"/>
      <c r="AX394" s="752"/>
      <c r="AY394" s="752"/>
      <c r="AZ394" s="752"/>
      <c r="BA394" s="752"/>
      <c r="BB394" s="752"/>
      <c r="BC394" s="752"/>
      <c r="BD394" s="752"/>
      <c r="BE394" s="752"/>
      <c r="BF394" s="752"/>
      <c r="BG394" s="752"/>
      <c r="BH394" s="752"/>
      <c r="BI394" s="752"/>
      <c r="BJ394" s="752"/>
      <c r="BK394" s="752"/>
      <c r="BL394" s="752"/>
      <c r="BM394" s="752"/>
      <c r="BN394" s="752"/>
      <c r="BO394" s="752"/>
      <c r="BP394" s="752"/>
      <c r="BQ394" s="752"/>
      <c r="BR394" s="752"/>
      <c r="BS394" s="752"/>
      <c r="BT394" s="752"/>
      <c r="BU394" s="752"/>
      <c r="BV394" s="752"/>
      <c r="BW394" s="752"/>
    </row>
  </sheetData>
  <mergeCells count="259">
    <mergeCell ref="BP378:BP379"/>
    <mergeCell ref="I378:L378"/>
    <mergeCell ref="M378:P378"/>
    <mergeCell ref="Q378:T378"/>
    <mergeCell ref="U378:X378"/>
    <mergeCell ref="Y378:AB378"/>
    <mergeCell ref="AC378:AF378"/>
    <mergeCell ref="AG378:AI378"/>
    <mergeCell ref="AJ378:AL378"/>
    <mergeCell ref="AM378:AO378"/>
    <mergeCell ref="AP378:AR378"/>
    <mergeCell ref="AS378:AV378"/>
    <mergeCell ref="AW378:AY378"/>
    <mergeCell ref="AZ378:BB378"/>
    <mergeCell ref="BC378:BE378"/>
    <mergeCell ref="BF378:BH378"/>
    <mergeCell ref="BI378:BK378"/>
    <mergeCell ref="BL378:BO378"/>
    <mergeCell ref="B90:I90"/>
    <mergeCell ref="B91:B92"/>
    <mergeCell ref="C91:C92"/>
    <mergeCell ref="D91:E91"/>
    <mergeCell ref="F91:G91"/>
    <mergeCell ref="H91:H92"/>
    <mergeCell ref="I91:I92"/>
    <mergeCell ref="B46:K46"/>
    <mergeCell ref="B47:B48"/>
    <mergeCell ref="C47:F47"/>
    <mergeCell ref="G47:H47"/>
    <mergeCell ref="I47:J47"/>
    <mergeCell ref="K47:K48"/>
    <mergeCell ref="B67:J67"/>
    <mergeCell ref="B68:B70"/>
    <mergeCell ref="C68:C70"/>
    <mergeCell ref="D68:I69"/>
    <mergeCell ref="J68:J70"/>
    <mergeCell ref="AI343:AP343"/>
    <mergeCell ref="S119:T119"/>
    <mergeCell ref="U119:V119"/>
    <mergeCell ref="W119:X119"/>
    <mergeCell ref="AM305:AN305"/>
    <mergeCell ref="E141:E143"/>
    <mergeCell ref="W324:X324"/>
    <mergeCell ref="F186:G186"/>
    <mergeCell ref="H186:I186"/>
    <mergeCell ref="J186:K186"/>
    <mergeCell ref="L186:M186"/>
    <mergeCell ref="B162:AA162"/>
    <mergeCell ref="B163:B166"/>
    <mergeCell ref="C163:C166"/>
    <mergeCell ref="D163:AA163"/>
    <mergeCell ref="D164:E165"/>
    <mergeCell ref="F164:I164"/>
    <mergeCell ref="B340:P340"/>
    <mergeCell ref="B322:L322"/>
    <mergeCell ref="I324:J324"/>
    <mergeCell ref="K324:L324"/>
    <mergeCell ref="M324:N324"/>
    <mergeCell ref="O324:P324"/>
    <mergeCell ref="Q324:R324"/>
    <mergeCell ref="B186:B187"/>
    <mergeCell ref="C186:C187"/>
    <mergeCell ref="F165:G165"/>
    <mergeCell ref="L165:M165"/>
    <mergeCell ref="C224:C225"/>
    <mergeCell ref="D224:E224"/>
    <mergeCell ref="D205:E205"/>
    <mergeCell ref="K305:L305"/>
    <mergeCell ref="B260:J260"/>
    <mergeCell ref="B261:K261"/>
    <mergeCell ref="B223:G223"/>
    <mergeCell ref="U324:V324"/>
    <mergeCell ref="B300:D300"/>
    <mergeCell ref="B323:B325"/>
    <mergeCell ref="C323:D324"/>
    <mergeCell ref="E323:AF323"/>
    <mergeCell ref="Y324:Z324"/>
    <mergeCell ref="E305:F305"/>
    <mergeCell ref="S324:T324"/>
    <mergeCell ref="F205:G205"/>
    <mergeCell ref="H205:I205"/>
    <mergeCell ref="W246:X246"/>
    <mergeCell ref="Y246:Z246"/>
    <mergeCell ref="AA246:AB246"/>
    <mergeCell ref="AC246:AD246"/>
    <mergeCell ref="B205:B206"/>
    <mergeCell ref="C205:C206"/>
    <mergeCell ref="AJ325:AQ325"/>
    <mergeCell ref="E324:F324"/>
    <mergeCell ref="G324:H324"/>
    <mergeCell ref="AI305:AJ305"/>
    <mergeCell ref="G119:H119"/>
    <mergeCell ref="I119:J119"/>
    <mergeCell ref="K119:L119"/>
    <mergeCell ref="M119:N119"/>
    <mergeCell ref="O119:P119"/>
    <mergeCell ref="Q119:R119"/>
    <mergeCell ref="AK305:AL305"/>
    <mergeCell ref="AA305:AB305"/>
    <mergeCell ref="AE324:AF324"/>
    <mergeCell ref="AC305:AD305"/>
    <mergeCell ref="AE305:AF305"/>
    <mergeCell ref="AG305:AH305"/>
    <mergeCell ref="AE246:AF246"/>
    <mergeCell ref="L246:M246"/>
    <mergeCell ref="N246:O246"/>
    <mergeCell ref="P246:Q246"/>
    <mergeCell ref="R246:S246"/>
    <mergeCell ref="T246:T247"/>
    <mergeCell ref="U246:V246"/>
    <mergeCell ref="D186:E186"/>
    <mergeCell ref="J142:K142"/>
    <mergeCell ref="H142:I142"/>
    <mergeCell ref="F142:G142"/>
    <mergeCell ref="R142:S142"/>
    <mergeCell ref="P142:Q142"/>
    <mergeCell ref="W305:X305"/>
    <mergeCell ref="Y305:Z305"/>
    <mergeCell ref="F224:G224"/>
    <mergeCell ref="B305:B306"/>
    <mergeCell ref="G305:H305"/>
    <mergeCell ref="I305:J305"/>
    <mergeCell ref="B304:Y304"/>
    <mergeCell ref="C305:D305"/>
    <mergeCell ref="B224:B225"/>
    <mergeCell ref="Z164:AA165"/>
    <mergeCell ref="B245:AD245"/>
    <mergeCell ref="B246:B247"/>
    <mergeCell ref="C246:C247"/>
    <mergeCell ref="D246:E246"/>
    <mergeCell ref="F246:G246"/>
    <mergeCell ref="H246:I246"/>
    <mergeCell ref="J246:K246"/>
    <mergeCell ref="R164:S165"/>
    <mergeCell ref="T164:U165"/>
    <mergeCell ref="B117:X117"/>
    <mergeCell ref="B204:I204"/>
    <mergeCell ref="N142:O142"/>
    <mergeCell ref="B185:O185"/>
    <mergeCell ref="F141:X141"/>
    <mergeCell ref="V142:W142"/>
    <mergeCell ref="T142:U142"/>
    <mergeCell ref="D141:D143"/>
    <mergeCell ref="C141:C143"/>
    <mergeCell ref="H165:I165"/>
    <mergeCell ref="J165:K165"/>
    <mergeCell ref="V164:W165"/>
    <mergeCell ref="X164:Y165"/>
    <mergeCell ref="B140:X140"/>
    <mergeCell ref="B118:B120"/>
    <mergeCell ref="D118:D120"/>
    <mergeCell ref="C118:C120"/>
    <mergeCell ref="E118:X118"/>
    <mergeCell ref="E119:F119"/>
    <mergeCell ref="J164:M164"/>
    <mergeCell ref="N164:O165"/>
    <mergeCell ref="P164:Q165"/>
    <mergeCell ref="B141:B143"/>
    <mergeCell ref="L142:M142"/>
    <mergeCell ref="AU279:BL279"/>
    <mergeCell ref="BM279:CL279"/>
    <mergeCell ref="AU280:AV282"/>
    <mergeCell ref="AW280:AX282"/>
    <mergeCell ref="AY280:AZ282"/>
    <mergeCell ref="BA280:BB282"/>
    <mergeCell ref="BC280:BD282"/>
    <mergeCell ref="BE280:BF282"/>
    <mergeCell ref="BG280:BH282"/>
    <mergeCell ref="BI280:BJ282"/>
    <mergeCell ref="BK280:BL282"/>
    <mergeCell ref="BM280:BR281"/>
    <mergeCell ref="BS280:BZ281"/>
    <mergeCell ref="CA280:CF281"/>
    <mergeCell ref="CG280:CH282"/>
    <mergeCell ref="CI280:CJ282"/>
    <mergeCell ref="CK280:CL282"/>
    <mergeCell ref="AM280:AN282"/>
    <mergeCell ref="AO280:AP282"/>
    <mergeCell ref="AQ280:AR282"/>
    <mergeCell ref="AS280:AT282"/>
    <mergeCell ref="B262:X262"/>
    <mergeCell ref="B275:D275"/>
    <mergeCell ref="B278:N278"/>
    <mergeCell ref="B279:B283"/>
    <mergeCell ref="C279:AL279"/>
    <mergeCell ref="AM279:AR279"/>
    <mergeCell ref="AS279:AT279"/>
    <mergeCell ref="CW280:CX282"/>
    <mergeCell ref="CY280:CZ282"/>
    <mergeCell ref="DA280:DB282"/>
    <mergeCell ref="DC280:DD282"/>
    <mergeCell ref="CM279:CP279"/>
    <mergeCell ref="CQ279:CX279"/>
    <mergeCell ref="CY279:DD279"/>
    <mergeCell ref="AG282:AH282"/>
    <mergeCell ref="AI282:AJ282"/>
    <mergeCell ref="BM282:BN282"/>
    <mergeCell ref="BO282:BP282"/>
    <mergeCell ref="BQ282:BR282"/>
    <mergeCell ref="BS282:BT282"/>
    <mergeCell ref="BU282:BV282"/>
    <mergeCell ref="BW282:BX282"/>
    <mergeCell ref="BY282:BZ282"/>
    <mergeCell ref="CA282:CB282"/>
    <mergeCell ref="CC282:CD282"/>
    <mergeCell ref="CE282:CF282"/>
    <mergeCell ref="CM280:CN282"/>
    <mergeCell ref="CO280:CP282"/>
    <mergeCell ref="CQ280:CR282"/>
    <mergeCell ref="CS280:CT282"/>
    <mergeCell ref="CU280:CV282"/>
    <mergeCell ref="DE279:DP279"/>
    <mergeCell ref="C280:D282"/>
    <mergeCell ref="E280:F282"/>
    <mergeCell ref="G280:H282"/>
    <mergeCell ref="I280:J282"/>
    <mergeCell ref="K280:L282"/>
    <mergeCell ref="M280:N282"/>
    <mergeCell ref="O280:P282"/>
    <mergeCell ref="Q280:R282"/>
    <mergeCell ref="S280:T282"/>
    <mergeCell ref="U280:V282"/>
    <mergeCell ref="W280:X282"/>
    <mergeCell ref="Y280:Z282"/>
    <mergeCell ref="AA280:AB282"/>
    <mergeCell ref="AC280:AD282"/>
    <mergeCell ref="AE280:AJ281"/>
    <mergeCell ref="AK280:AL282"/>
    <mergeCell ref="DE280:DF282"/>
    <mergeCell ref="DG280:DH282"/>
    <mergeCell ref="DI280:DJ282"/>
    <mergeCell ref="DK280:DL282"/>
    <mergeCell ref="DM280:DN282"/>
    <mergeCell ref="DO280:DP282"/>
    <mergeCell ref="AE282:AF282"/>
    <mergeCell ref="B377:R377"/>
    <mergeCell ref="B378:B379"/>
    <mergeCell ref="C378:E378"/>
    <mergeCell ref="F378:H378"/>
    <mergeCell ref="B350:J350"/>
    <mergeCell ref="B351:H351"/>
    <mergeCell ref="J351:Q351"/>
    <mergeCell ref="S351:Z351"/>
    <mergeCell ref="BB305:BH305"/>
    <mergeCell ref="AQ341:BE341"/>
    <mergeCell ref="AO305:AP305"/>
    <mergeCell ref="AU305:AV305"/>
    <mergeCell ref="AW305:AX305"/>
    <mergeCell ref="AY305:AZ305"/>
    <mergeCell ref="M305:N305"/>
    <mergeCell ref="O305:P305"/>
    <mergeCell ref="Q305:R305"/>
    <mergeCell ref="S305:T305"/>
    <mergeCell ref="AQ305:AR305"/>
    <mergeCell ref="AS305:AT305"/>
    <mergeCell ref="AA324:AB324"/>
    <mergeCell ref="AC324:AD324"/>
    <mergeCell ref="U305:V305"/>
    <mergeCell ref="AG323:AG325"/>
  </mergeCells>
  <conditionalFormatting sqref="B208:B218 B227:G237 B327:B337 B132:X132 BC299:BC302 AQ299:AZ302">
    <cfRule type="cellIs" dxfId="95" priority="60" stopIfTrue="1" operator="equal">
      <formula>0</formula>
    </cfRule>
  </conditionalFormatting>
  <conditionalFormatting sqref="Z168:AA178 B168:U174 B178:U178 B122:X131">
    <cfRule type="cellIs" dxfId="94" priority="61" stopIfTrue="1" operator="equal">
      <formula>0</formula>
    </cfRule>
  </conditionalFormatting>
  <conditionalFormatting sqref="B155:X155">
    <cfRule type="cellIs" dxfId="93" priority="58" stopIfTrue="1" operator="equal">
      <formula>0</formula>
    </cfRule>
  </conditionalFormatting>
  <conditionalFormatting sqref="B145:X154">
    <cfRule type="cellIs" dxfId="92" priority="59" stopIfTrue="1" operator="equal">
      <formula>0</formula>
    </cfRule>
  </conditionalFormatting>
  <conditionalFormatting sqref="D177 N176:N177 X176:X177 V168:Y174 V178 X178:Y178">
    <cfRule type="cellIs" dxfId="91" priority="57" stopIfTrue="1" operator="equal">
      <formula>0</formula>
    </cfRule>
  </conditionalFormatting>
  <conditionalFormatting sqref="Y176:Y177">
    <cfRule type="cellIs" dxfId="90" priority="56" stopIfTrue="1" operator="equal">
      <formula>0</formula>
    </cfRule>
  </conditionalFormatting>
  <conditionalFormatting sqref="O177">
    <cfRule type="cellIs" dxfId="89" priority="55" stopIfTrue="1" operator="equal">
      <formula>0</formula>
    </cfRule>
  </conditionalFormatting>
  <conditionalFormatting sqref="B263:B269">
    <cfRule type="cellIs" dxfId="88" priority="4" stopIfTrue="1" operator="equal">
      <formula>0</formula>
    </cfRule>
  </conditionalFormatting>
  <conditionalFormatting sqref="B249">
    <cfRule type="cellIs" dxfId="87" priority="3" stopIfTrue="1" operator="equal">
      <formula>0</formula>
    </cfRule>
  </conditionalFormatting>
  <conditionalFormatting sqref="B250:B257">
    <cfRule type="cellIs" dxfId="86" priority="2" stopIfTrue="1" operator="equal">
      <formula>0</formula>
    </cfRule>
  </conditionalFormatting>
  <conditionalFormatting sqref="B258">
    <cfRule type="cellIs" dxfId="85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AP63"/>
  <sheetViews>
    <sheetView showGridLines="0" topLeftCell="A31" workbookViewId="0">
      <selection activeCell="G62" sqref="G62"/>
    </sheetView>
  </sheetViews>
  <sheetFormatPr baseColWidth="10" defaultRowHeight="15" x14ac:dyDescent="0.25"/>
  <cols>
    <col min="1" max="1" width="11.42578125" style="160"/>
    <col min="2" max="2" width="41.7109375" style="213" customWidth="1"/>
    <col min="3" max="3" width="29" style="213" bestFit="1" customWidth="1"/>
    <col min="4" max="4" width="13.7109375" style="187" customWidth="1"/>
    <col min="5" max="5" width="12.42578125" style="160" customWidth="1"/>
    <col min="6" max="16384" width="11.42578125" style="160"/>
  </cols>
  <sheetData>
    <row r="1" spans="2:42" ht="28.5" customHeight="1" thickBot="1" x14ac:dyDescent="0.3">
      <c r="B1" s="1228" t="s">
        <v>365</v>
      </c>
      <c r="C1" s="1228"/>
      <c r="D1" s="1228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</row>
    <row r="2" spans="2:42" s="164" customFormat="1" ht="33" customHeight="1" thickBot="1" x14ac:dyDescent="0.25">
      <c r="B2" s="161" t="s">
        <v>245</v>
      </c>
      <c r="C2" s="161" t="s">
        <v>246</v>
      </c>
      <c r="D2" s="161" t="s">
        <v>247</v>
      </c>
      <c r="E2" s="162"/>
      <c r="F2" s="162"/>
      <c r="G2" s="162"/>
      <c r="H2" s="162"/>
      <c r="I2" s="162"/>
      <c r="J2" s="162"/>
      <c r="K2" s="162"/>
      <c r="L2" s="163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</row>
    <row r="3" spans="2:42" s="167" customFormat="1" ht="16.5" customHeight="1" x14ac:dyDescent="0.2">
      <c r="B3" s="1227" t="s">
        <v>248</v>
      </c>
      <c r="C3" s="165" t="s">
        <v>249</v>
      </c>
      <c r="D3" s="166">
        <v>30766</v>
      </c>
      <c r="L3" s="168"/>
    </row>
    <row r="4" spans="2:42" s="167" customFormat="1" ht="16.5" customHeight="1" x14ac:dyDescent="0.2">
      <c r="B4" s="1220"/>
      <c r="C4" s="165" t="s">
        <v>250</v>
      </c>
      <c r="D4" s="169">
        <v>4.7</v>
      </c>
      <c r="L4" s="168"/>
    </row>
    <row r="5" spans="2:42" s="167" customFormat="1" ht="16.5" customHeight="1" x14ac:dyDescent="0.2">
      <c r="B5" s="1221" t="s">
        <v>251</v>
      </c>
      <c r="C5" s="165" t="s">
        <v>249</v>
      </c>
      <c r="D5" s="170">
        <v>25</v>
      </c>
      <c r="L5" s="168"/>
    </row>
    <row r="6" spans="2:42" s="167" customFormat="1" ht="16.5" customHeight="1" x14ac:dyDescent="0.2">
      <c r="B6" s="1220" t="s">
        <v>252</v>
      </c>
      <c r="C6" s="165" t="s">
        <v>253</v>
      </c>
      <c r="D6" s="169">
        <v>33.4</v>
      </c>
      <c r="L6" s="168"/>
    </row>
    <row r="7" spans="2:42" s="167" customFormat="1" ht="16.5" customHeight="1" x14ac:dyDescent="0.2">
      <c r="B7" s="1219" t="s">
        <v>254</v>
      </c>
      <c r="C7" s="165" t="s">
        <v>249</v>
      </c>
      <c r="D7" s="170">
        <v>13</v>
      </c>
      <c r="L7" s="168"/>
    </row>
    <row r="8" spans="2:42" s="167" customFormat="1" ht="16.5" customHeight="1" x14ac:dyDescent="0.2">
      <c r="B8" s="1220" t="s">
        <v>252</v>
      </c>
      <c r="C8" s="165" t="s">
        <v>253</v>
      </c>
      <c r="D8" s="169">
        <v>17.399999999999999</v>
      </c>
      <c r="L8" s="168"/>
    </row>
    <row r="9" spans="2:42" s="167" customFormat="1" ht="16.5" customHeight="1" x14ac:dyDescent="0.2">
      <c r="B9" s="1221" t="s">
        <v>255</v>
      </c>
      <c r="C9" s="165" t="s">
        <v>249</v>
      </c>
      <c r="D9" s="170">
        <v>38</v>
      </c>
      <c r="L9" s="168"/>
    </row>
    <row r="10" spans="2:42" s="167" customFormat="1" ht="16.5" customHeight="1" x14ac:dyDescent="0.2">
      <c r="B10" s="1222" t="s">
        <v>252</v>
      </c>
      <c r="C10" s="165" t="s">
        <v>253</v>
      </c>
      <c r="D10" s="169">
        <v>50.7</v>
      </c>
      <c r="L10" s="168"/>
    </row>
    <row r="11" spans="2:42" s="167" customFormat="1" ht="16.5" customHeight="1" x14ac:dyDescent="0.2">
      <c r="B11" s="1221" t="s">
        <v>256</v>
      </c>
      <c r="C11" s="165" t="s">
        <v>249</v>
      </c>
      <c r="D11" s="170">
        <v>1421</v>
      </c>
      <c r="L11" s="168"/>
    </row>
    <row r="12" spans="2:42" s="167" customFormat="1" ht="16.5" customHeight="1" x14ac:dyDescent="0.2">
      <c r="B12" s="1220" t="s">
        <v>252</v>
      </c>
      <c r="C12" s="165" t="s">
        <v>219</v>
      </c>
      <c r="D12" s="169">
        <v>19</v>
      </c>
      <c r="L12" s="168"/>
    </row>
    <row r="13" spans="2:42" s="167" customFormat="1" ht="16.5" customHeight="1" x14ac:dyDescent="0.2">
      <c r="B13" s="1221" t="s">
        <v>257</v>
      </c>
      <c r="C13" s="165" t="s">
        <v>249</v>
      </c>
      <c r="D13" s="280">
        <v>408</v>
      </c>
      <c r="L13" s="168"/>
    </row>
    <row r="14" spans="2:42" s="167" customFormat="1" ht="16.5" customHeight="1" x14ac:dyDescent="0.2">
      <c r="B14" s="1220" t="s">
        <v>252</v>
      </c>
      <c r="C14" s="165" t="s">
        <v>219</v>
      </c>
      <c r="D14" s="169">
        <v>5.4</v>
      </c>
      <c r="L14" s="168"/>
    </row>
    <row r="15" spans="2:42" s="167" customFormat="1" ht="16.5" customHeight="1" x14ac:dyDescent="0.2">
      <c r="B15" s="1221" t="s">
        <v>258</v>
      </c>
      <c r="C15" s="165" t="s">
        <v>249</v>
      </c>
      <c r="D15" s="170">
        <v>654</v>
      </c>
      <c r="L15" s="168"/>
    </row>
    <row r="16" spans="2:42" s="167" customFormat="1" ht="16.5" customHeight="1" x14ac:dyDescent="0.2">
      <c r="B16" s="1220" t="s">
        <v>252</v>
      </c>
      <c r="C16" s="165" t="s">
        <v>219</v>
      </c>
      <c r="D16" s="169">
        <v>8.6999999999999993</v>
      </c>
      <c r="L16" s="168"/>
    </row>
    <row r="17" spans="2:12" s="167" customFormat="1" ht="16.5" customHeight="1" x14ac:dyDescent="0.2">
      <c r="B17" s="1221" t="s">
        <v>259</v>
      </c>
      <c r="C17" s="165" t="s">
        <v>249</v>
      </c>
      <c r="D17" s="170">
        <v>825</v>
      </c>
      <c r="L17" s="168"/>
    </row>
    <row r="18" spans="2:12" s="167" customFormat="1" ht="16.5" customHeight="1" x14ac:dyDescent="0.2">
      <c r="B18" s="1220" t="s">
        <v>252</v>
      </c>
      <c r="C18" s="165" t="s">
        <v>260</v>
      </c>
      <c r="D18" s="169">
        <v>154.19999999999999</v>
      </c>
      <c r="L18" s="168"/>
    </row>
    <row r="19" spans="2:12" s="167" customFormat="1" ht="16.5" customHeight="1" x14ac:dyDescent="0.2">
      <c r="B19" s="1221" t="s">
        <v>261</v>
      </c>
      <c r="C19" s="165" t="s">
        <v>249</v>
      </c>
      <c r="D19" s="170">
        <v>17</v>
      </c>
      <c r="L19" s="168"/>
    </row>
    <row r="20" spans="2:12" s="167" customFormat="1" ht="16.5" customHeight="1" x14ac:dyDescent="0.2">
      <c r="B20" s="1220" t="s">
        <v>252</v>
      </c>
      <c r="C20" s="165" t="s">
        <v>260</v>
      </c>
      <c r="D20" s="169">
        <v>3.2</v>
      </c>
      <c r="L20" s="168"/>
    </row>
    <row r="21" spans="2:12" s="167" customFormat="1" ht="16.5" customHeight="1" x14ac:dyDescent="0.2">
      <c r="B21" s="1221" t="s">
        <v>262</v>
      </c>
      <c r="C21" s="165" t="s">
        <v>249</v>
      </c>
      <c r="D21" s="170">
        <v>47</v>
      </c>
      <c r="L21" s="168"/>
    </row>
    <row r="22" spans="2:12" s="167" customFormat="1" ht="16.5" customHeight="1" x14ac:dyDescent="0.2">
      <c r="B22" s="1220" t="s">
        <v>252</v>
      </c>
      <c r="C22" s="165" t="s">
        <v>260</v>
      </c>
      <c r="D22" s="169">
        <v>8.8000000000000007</v>
      </c>
      <c r="L22" s="168"/>
    </row>
    <row r="23" spans="2:12" s="167" customFormat="1" ht="16.5" customHeight="1" x14ac:dyDescent="0.2">
      <c r="B23" s="1219" t="s">
        <v>263</v>
      </c>
      <c r="C23" s="165" t="s">
        <v>249</v>
      </c>
      <c r="D23" s="170">
        <v>14</v>
      </c>
      <c r="L23" s="168"/>
    </row>
    <row r="24" spans="2:12" s="167" customFormat="1" ht="16.5" customHeight="1" x14ac:dyDescent="0.2">
      <c r="B24" s="1220"/>
      <c r="C24" s="165" t="s">
        <v>260</v>
      </c>
      <c r="D24" s="169">
        <v>2.6</v>
      </c>
      <c r="L24" s="168"/>
    </row>
    <row r="25" spans="2:12" s="167" customFormat="1" ht="16.5" customHeight="1" x14ac:dyDescent="0.2">
      <c r="B25" s="1221" t="s">
        <v>264</v>
      </c>
      <c r="C25" s="165" t="s">
        <v>249</v>
      </c>
      <c r="D25" s="170">
        <v>138</v>
      </c>
      <c r="L25" s="168"/>
    </row>
    <row r="26" spans="2:12" s="167" customFormat="1" ht="16.5" customHeight="1" x14ac:dyDescent="0.2">
      <c r="B26" s="1220" t="s">
        <v>252</v>
      </c>
      <c r="C26" s="165" t="s">
        <v>220</v>
      </c>
      <c r="D26" s="169">
        <v>2.1</v>
      </c>
      <c r="L26" s="168"/>
    </row>
    <row r="27" spans="2:12" s="167" customFormat="1" ht="16.5" customHeight="1" x14ac:dyDescent="0.2">
      <c r="B27" s="1221" t="s">
        <v>265</v>
      </c>
      <c r="C27" s="165" t="s">
        <v>249</v>
      </c>
      <c r="D27" s="170">
        <v>157</v>
      </c>
      <c r="L27" s="168"/>
    </row>
    <row r="28" spans="2:12" s="167" customFormat="1" ht="16.5" customHeight="1" x14ac:dyDescent="0.2">
      <c r="B28" s="1220" t="s">
        <v>252</v>
      </c>
      <c r="C28" s="165" t="s">
        <v>220</v>
      </c>
      <c r="D28" s="169">
        <v>2.4</v>
      </c>
      <c r="L28" s="168"/>
    </row>
    <row r="29" spans="2:12" s="167" customFormat="1" ht="16.5" customHeight="1" x14ac:dyDescent="0.2">
      <c r="B29" s="1221" t="s">
        <v>266</v>
      </c>
      <c r="C29" s="165" t="s">
        <v>249</v>
      </c>
      <c r="D29" s="170">
        <v>286</v>
      </c>
      <c r="L29" s="168"/>
    </row>
    <row r="30" spans="2:12" s="167" customFormat="1" ht="16.5" customHeight="1" x14ac:dyDescent="0.2">
      <c r="B30" s="1220" t="s">
        <v>252</v>
      </c>
      <c r="C30" s="165" t="s">
        <v>220</v>
      </c>
      <c r="D30" s="169">
        <v>4.4000000000000004</v>
      </c>
      <c r="L30" s="168"/>
    </row>
    <row r="31" spans="2:12" s="167" customFormat="1" ht="16.5" customHeight="1" x14ac:dyDescent="0.2">
      <c r="B31" s="1225" t="s">
        <v>218</v>
      </c>
      <c r="C31" s="165" t="s">
        <v>249</v>
      </c>
      <c r="D31" s="170">
        <v>4</v>
      </c>
      <c r="L31" s="168"/>
    </row>
    <row r="32" spans="2:12" s="167" customFormat="1" ht="16.5" customHeight="1" x14ac:dyDescent="0.2">
      <c r="B32" s="1226" t="s">
        <v>252</v>
      </c>
      <c r="C32" s="165" t="s">
        <v>220</v>
      </c>
      <c r="D32" s="169">
        <v>0.06</v>
      </c>
      <c r="L32" s="168"/>
    </row>
    <row r="33" spans="2:12" s="167" customFormat="1" ht="16.5" customHeight="1" x14ac:dyDescent="0.2">
      <c r="B33" s="1221" t="s">
        <v>217</v>
      </c>
      <c r="C33" s="165" t="s">
        <v>249</v>
      </c>
      <c r="D33" s="170">
        <v>26</v>
      </c>
      <c r="L33" s="168"/>
    </row>
    <row r="34" spans="2:12" s="167" customFormat="1" ht="16.5" customHeight="1" x14ac:dyDescent="0.2">
      <c r="B34" s="1220" t="s">
        <v>252</v>
      </c>
      <c r="C34" s="165" t="s">
        <v>220</v>
      </c>
      <c r="D34" s="169">
        <v>0.4</v>
      </c>
      <c r="L34" s="168"/>
    </row>
    <row r="35" spans="2:12" s="167" customFormat="1" ht="16.5" customHeight="1" x14ac:dyDescent="0.2">
      <c r="B35" s="1221" t="s">
        <v>267</v>
      </c>
      <c r="C35" s="165" t="s">
        <v>249</v>
      </c>
      <c r="D35" s="170">
        <v>186</v>
      </c>
      <c r="L35" s="168"/>
    </row>
    <row r="36" spans="2:12" s="167" customFormat="1" ht="16.5" customHeight="1" x14ac:dyDescent="0.2">
      <c r="B36" s="1220" t="s">
        <v>252</v>
      </c>
      <c r="C36" s="165" t="s">
        <v>268</v>
      </c>
      <c r="D36" s="169">
        <v>5.6</v>
      </c>
      <c r="L36" s="168"/>
    </row>
    <row r="37" spans="2:12" s="167" customFormat="1" ht="16.5" customHeight="1" x14ac:dyDescent="0.2">
      <c r="B37" s="1221" t="s">
        <v>269</v>
      </c>
      <c r="C37" s="171" t="s">
        <v>249</v>
      </c>
      <c r="D37" s="172">
        <v>256</v>
      </c>
      <c r="L37" s="168"/>
    </row>
    <row r="38" spans="2:12" s="167" customFormat="1" ht="16.5" customHeight="1" x14ac:dyDescent="0.2">
      <c r="B38" s="1220" t="s">
        <v>252</v>
      </c>
      <c r="C38" s="165" t="s">
        <v>268</v>
      </c>
      <c r="D38" s="169">
        <v>7.7</v>
      </c>
      <c r="L38" s="168"/>
    </row>
    <row r="39" spans="2:12" s="167" customFormat="1" ht="16.5" customHeight="1" x14ac:dyDescent="0.2">
      <c r="B39" s="1227" t="s">
        <v>383</v>
      </c>
      <c r="C39" s="171" t="s">
        <v>249</v>
      </c>
      <c r="D39" s="172">
        <v>445</v>
      </c>
      <c r="L39" s="168"/>
    </row>
    <row r="40" spans="2:12" s="167" customFormat="1" ht="16.5" customHeight="1" x14ac:dyDescent="0.2">
      <c r="B40" s="1222" t="s">
        <v>252</v>
      </c>
      <c r="C40" s="165" t="s">
        <v>268</v>
      </c>
      <c r="D40" s="169">
        <v>13.3</v>
      </c>
      <c r="L40" s="168"/>
    </row>
    <row r="41" spans="2:12" s="167" customFormat="1" ht="16.5" customHeight="1" x14ac:dyDescent="0.2">
      <c r="B41" s="1227" t="s">
        <v>270</v>
      </c>
      <c r="C41" s="171" t="s">
        <v>249</v>
      </c>
      <c r="D41" s="172">
        <v>412</v>
      </c>
      <c r="L41" s="168"/>
    </row>
    <row r="42" spans="2:12" s="167" customFormat="1" ht="16.5" customHeight="1" x14ac:dyDescent="0.2">
      <c r="B42" s="1220" t="s">
        <v>252</v>
      </c>
      <c r="C42" s="165" t="s">
        <v>271</v>
      </c>
      <c r="D42" s="169">
        <v>12.9</v>
      </c>
      <c r="L42" s="168"/>
    </row>
    <row r="43" spans="2:12" s="167" customFormat="1" ht="16.5" customHeight="1" x14ac:dyDescent="0.2">
      <c r="B43" s="1221" t="s">
        <v>272</v>
      </c>
      <c r="C43" s="173" t="s">
        <v>249</v>
      </c>
      <c r="D43" s="172">
        <v>1178</v>
      </c>
      <c r="L43" s="168"/>
    </row>
    <row r="44" spans="2:12" s="167" customFormat="1" ht="16.5" customHeight="1" x14ac:dyDescent="0.2">
      <c r="B44" s="1220" t="s">
        <v>252</v>
      </c>
      <c r="C44" s="165" t="s">
        <v>220</v>
      </c>
      <c r="D44" s="169">
        <v>18</v>
      </c>
      <c r="L44" s="168"/>
    </row>
    <row r="45" spans="2:12" s="167" customFormat="1" ht="16.5" customHeight="1" x14ac:dyDescent="0.2">
      <c r="B45" s="1221" t="s">
        <v>273</v>
      </c>
      <c r="C45" s="173" t="s">
        <v>249</v>
      </c>
      <c r="D45" s="172">
        <v>4194</v>
      </c>
      <c r="L45" s="168"/>
    </row>
    <row r="46" spans="2:12" s="167" customFormat="1" ht="16.5" customHeight="1" x14ac:dyDescent="0.2">
      <c r="B46" s="1220" t="s">
        <v>252</v>
      </c>
      <c r="C46" s="165" t="s">
        <v>220</v>
      </c>
      <c r="D46" s="169">
        <v>64.2</v>
      </c>
      <c r="L46" s="168"/>
    </row>
    <row r="47" spans="2:12" s="167" customFormat="1" ht="16.5" customHeight="1" x14ac:dyDescent="0.2">
      <c r="B47" s="1221" t="s">
        <v>274</v>
      </c>
      <c r="C47" s="173" t="s">
        <v>249</v>
      </c>
      <c r="D47" s="172">
        <v>1760</v>
      </c>
      <c r="L47" s="168"/>
    </row>
    <row r="48" spans="2:12" s="167" customFormat="1" ht="16.5" customHeight="1" x14ac:dyDescent="0.2">
      <c r="B48" s="1222" t="s">
        <v>252</v>
      </c>
      <c r="C48" s="165" t="s">
        <v>220</v>
      </c>
      <c r="D48" s="169">
        <v>26.9</v>
      </c>
      <c r="L48" s="168"/>
    </row>
    <row r="49" spans="2:42" s="167" customFormat="1" ht="16.5" customHeight="1" x14ac:dyDescent="0.2">
      <c r="B49" s="1219" t="s">
        <v>275</v>
      </c>
      <c r="C49" s="173" t="s">
        <v>249</v>
      </c>
      <c r="D49" s="172">
        <v>8</v>
      </c>
      <c r="L49" s="168"/>
    </row>
    <row r="50" spans="2:42" s="167" customFormat="1" ht="16.5" customHeight="1" x14ac:dyDescent="0.2">
      <c r="B50" s="1220"/>
      <c r="C50" s="165" t="s">
        <v>220</v>
      </c>
      <c r="D50" s="169">
        <v>0.1</v>
      </c>
      <c r="L50" s="168"/>
    </row>
    <row r="51" spans="2:42" s="167" customFormat="1" ht="16.5" customHeight="1" x14ac:dyDescent="0.2">
      <c r="B51" s="1221" t="s">
        <v>276</v>
      </c>
      <c r="C51" s="173" t="s">
        <v>249</v>
      </c>
      <c r="D51" s="172">
        <v>1086</v>
      </c>
      <c r="L51" s="168"/>
    </row>
    <row r="52" spans="2:42" s="167" customFormat="1" ht="16.5" customHeight="1" x14ac:dyDescent="0.2">
      <c r="B52" s="1222" t="s">
        <v>252</v>
      </c>
      <c r="C52" s="165" t="s">
        <v>220</v>
      </c>
      <c r="D52" s="169">
        <v>16.600000000000001</v>
      </c>
      <c r="L52" s="168"/>
    </row>
    <row r="53" spans="2:42" s="167" customFormat="1" ht="16.5" customHeight="1" x14ac:dyDescent="0.2">
      <c r="B53" s="1221" t="s">
        <v>277</v>
      </c>
      <c r="C53" s="174" t="s">
        <v>249</v>
      </c>
      <c r="D53" s="175">
        <v>369</v>
      </c>
      <c r="L53" s="168"/>
    </row>
    <row r="54" spans="2:42" s="178" customFormat="1" ht="16.5" customHeight="1" thickBot="1" x14ac:dyDescent="0.25">
      <c r="B54" s="1223" t="s">
        <v>252</v>
      </c>
      <c r="C54" s="176" t="s">
        <v>220</v>
      </c>
      <c r="D54" s="177">
        <v>5.6</v>
      </c>
      <c r="L54" s="179"/>
    </row>
    <row r="55" spans="2:42" s="181" customFormat="1" ht="12.75" customHeight="1" x14ac:dyDescent="0.2">
      <c r="B55" s="1224" t="s">
        <v>663</v>
      </c>
      <c r="C55" s="1224"/>
      <c r="D55" s="1224"/>
      <c r="E55" s="1091"/>
      <c r="F55" s="1091"/>
      <c r="G55" s="1091"/>
      <c r="H55" s="1091"/>
      <c r="I55" s="1091"/>
      <c r="J55" s="1091"/>
      <c r="K55" s="1091"/>
      <c r="L55" s="1091"/>
      <c r="M55" s="1091"/>
      <c r="N55" s="1091"/>
      <c r="O55" s="1091"/>
      <c r="P55" s="1091"/>
      <c r="Q55" s="180"/>
      <c r="R55" s="180"/>
      <c r="S55" s="180"/>
      <c r="T55" s="180"/>
      <c r="U55" s="180"/>
      <c r="V55" s="180"/>
      <c r="W55" s="180"/>
      <c r="X55" s="180"/>
      <c r="Y55" s="180"/>
      <c r="Z55" s="180"/>
      <c r="AA55" s="18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</row>
    <row r="56" spans="2:42" s="181" customFormat="1" ht="12.75" x14ac:dyDescent="0.2">
      <c r="B56" s="1091" t="s">
        <v>665</v>
      </c>
      <c r="C56" s="1091"/>
      <c r="D56" s="1091"/>
      <c r="E56" s="1091"/>
      <c r="F56" s="1091"/>
      <c r="G56" s="1091"/>
      <c r="H56" s="1091"/>
      <c r="I56" s="1091"/>
      <c r="J56" s="1091"/>
      <c r="K56" s="1091"/>
      <c r="L56" s="1091"/>
      <c r="M56" s="1091"/>
      <c r="N56" s="1091"/>
      <c r="O56" s="1091"/>
      <c r="P56" s="1091"/>
      <c r="Q56" s="180"/>
      <c r="R56" s="180"/>
      <c r="S56" s="180"/>
      <c r="T56" s="180"/>
      <c r="U56" s="180"/>
      <c r="V56" s="180"/>
      <c r="W56" s="180"/>
      <c r="X56" s="180"/>
      <c r="Y56" s="180"/>
      <c r="Z56" s="180"/>
      <c r="AA56" s="180"/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</row>
    <row r="57" spans="2:42" s="181" customFormat="1" ht="12.75" customHeight="1" x14ac:dyDescent="0.2">
      <c r="B57" s="210" t="s">
        <v>278</v>
      </c>
      <c r="C57" s="153"/>
      <c r="D57" s="153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80"/>
      <c r="R57" s="180"/>
      <c r="S57" s="180"/>
      <c r="T57" s="180"/>
      <c r="U57" s="180"/>
      <c r="V57" s="180"/>
      <c r="W57" s="180"/>
      <c r="X57" s="180"/>
      <c r="Y57" s="180"/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</row>
    <row r="58" spans="2:42" s="181" customFormat="1" ht="12.75" customHeight="1" x14ac:dyDescent="0.2">
      <c r="B58" s="878" t="s">
        <v>236</v>
      </c>
      <c r="C58" s="878"/>
      <c r="D58" s="878"/>
      <c r="E58" s="878"/>
      <c r="F58" s="878"/>
      <c r="G58" s="878"/>
      <c r="H58" s="878"/>
      <c r="I58" s="878"/>
      <c r="J58" s="878"/>
      <c r="K58" s="878"/>
      <c r="L58" s="878"/>
      <c r="M58" s="878"/>
      <c r="N58" s="878"/>
      <c r="O58" s="878"/>
      <c r="P58" s="878"/>
      <c r="Q58" s="180"/>
      <c r="R58" s="180"/>
      <c r="S58" s="180"/>
      <c r="T58" s="180"/>
      <c r="U58" s="180"/>
      <c r="V58" s="180"/>
      <c r="W58" s="180"/>
      <c r="X58" s="180"/>
      <c r="Y58" s="180"/>
      <c r="Z58" s="180"/>
      <c r="AA58" s="180"/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</row>
    <row r="59" spans="2:42" s="181" customFormat="1" ht="12.75" customHeight="1" x14ac:dyDescent="0.2">
      <c r="B59" s="878" t="s">
        <v>279</v>
      </c>
      <c r="C59" s="878"/>
      <c r="D59" s="878"/>
      <c r="E59" s="878"/>
      <c r="F59" s="878"/>
      <c r="G59" s="878"/>
      <c r="H59" s="878"/>
      <c r="I59" s="878"/>
      <c r="J59" s="156"/>
      <c r="K59" s="156"/>
      <c r="L59" s="156"/>
      <c r="M59" s="156"/>
      <c r="N59" s="156"/>
      <c r="O59" s="156"/>
      <c r="P59" s="156"/>
      <c r="Q59" s="180"/>
      <c r="R59" s="180"/>
      <c r="S59" s="180"/>
      <c r="T59" s="180"/>
      <c r="U59" s="180"/>
      <c r="V59" s="180"/>
      <c r="W59" s="180"/>
      <c r="X59" s="180"/>
      <c r="Y59" s="180"/>
      <c r="Z59" s="180"/>
      <c r="AA59" s="180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</row>
    <row r="60" spans="2:42" x14ac:dyDescent="0.25">
      <c r="B60" s="155" t="s">
        <v>280</v>
      </c>
      <c r="C60" s="155"/>
      <c r="D60" s="155"/>
      <c r="E60" s="155"/>
      <c r="F60" s="155"/>
      <c r="G60" s="155"/>
      <c r="H60" s="155"/>
      <c r="I60" s="155"/>
      <c r="J60" s="156"/>
      <c r="K60" s="156"/>
      <c r="L60" s="156"/>
      <c r="M60" s="156"/>
      <c r="N60" s="156"/>
      <c r="O60" s="156"/>
      <c r="P60" s="156"/>
    </row>
    <row r="61" spans="2:42" x14ac:dyDescent="0.25">
      <c r="B61" s="155"/>
      <c r="C61" s="155"/>
      <c r="D61" s="155"/>
      <c r="E61" s="155"/>
      <c r="F61" s="155"/>
      <c r="G61" s="155"/>
      <c r="H61" s="155"/>
      <c r="I61" s="155"/>
      <c r="J61" s="182"/>
      <c r="K61" s="182"/>
      <c r="L61" s="183"/>
      <c r="M61" s="183"/>
      <c r="N61" s="183"/>
      <c r="O61" s="183"/>
      <c r="P61" s="182"/>
    </row>
    <row r="62" spans="2:42" x14ac:dyDescent="0.25">
      <c r="B62" s="184"/>
      <c r="C62" s="185"/>
      <c r="D62" s="182"/>
      <c r="E62" s="182"/>
      <c r="F62" s="182"/>
      <c r="G62" s="182"/>
      <c r="H62" s="182"/>
      <c r="I62" s="182"/>
      <c r="J62" s="182"/>
      <c r="K62" s="182"/>
      <c r="L62" s="183"/>
      <c r="M62" s="183"/>
      <c r="N62" s="183"/>
      <c r="O62" s="183"/>
      <c r="P62" s="182"/>
    </row>
    <row r="63" spans="2:42" x14ac:dyDescent="0.25">
      <c r="B63" s="186"/>
      <c r="C63" s="185"/>
      <c r="D63" s="182"/>
      <c r="E63" s="182"/>
      <c r="F63" s="182"/>
      <c r="G63" s="182"/>
      <c r="H63" s="182"/>
      <c r="I63" s="182"/>
      <c r="J63" s="182"/>
      <c r="K63" s="182"/>
      <c r="L63" s="183"/>
      <c r="M63" s="183"/>
      <c r="N63" s="183"/>
      <c r="O63" s="183"/>
      <c r="P63" s="182"/>
    </row>
  </sheetData>
  <mergeCells count="31">
    <mergeCell ref="B23:B24"/>
    <mergeCell ref="B1:D1"/>
    <mergeCell ref="B3:B4"/>
    <mergeCell ref="B5:B6"/>
    <mergeCell ref="B7:B8"/>
    <mergeCell ref="B9:B10"/>
    <mergeCell ref="B11:B12"/>
    <mergeCell ref="B13:B14"/>
    <mergeCell ref="B15:B16"/>
    <mergeCell ref="B17:B18"/>
    <mergeCell ref="B19:B20"/>
    <mergeCell ref="B21:B22"/>
    <mergeCell ref="B47:B48"/>
    <mergeCell ref="B25:B26"/>
    <mergeCell ref="B27:B28"/>
    <mergeCell ref="B29:B30"/>
    <mergeCell ref="B31:B32"/>
    <mergeCell ref="B33:B34"/>
    <mergeCell ref="B35:B36"/>
    <mergeCell ref="B37:B38"/>
    <mergeCell ref="B39:B40"/>
    <mergeCell ref="B41:B42"/>
    <mergeCell ref="B43:B44"/>
    <mergeCell ref="B45:B46"/>
    <mergeCell ref="B59:I59"/>
    <mergeCell ref="B49:B50"/>
    <mergeCell ref="B51:B52"/>
    <mergeCell ref="B53:B54"/>
    <mergeCell ref="B55:P55"/>
    <mergeCell ref="B56:P56"/>
    <mergeCell ref="B58:P58"/>
  </mergeCells>
  <pageMargins left="0.7" right="0.7" top="0.75" bottom="0.75" header="0.3" footer="0.3"/>
  <pageSetup orientation="portrait" horizontalDpi="4294967295" verticalDpi="4294967295" r:id="rId1"/>
  <picture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E106"/>
  <sheetViews>
    <sheetView showGridLines="0" topLeftCell="A73" workbookViewId="0">
      <selection activeCell="B111" sqref="B111"/>
    </sheetView>
  </sheetViews>
  <sheetFormatPr baseColWidth="10" defaultRowHeight="12.75" x14ac:dyDescent="0.2"/>
  <cols>
    <col min="1" max="1" width="9.85546875" style="151" customWidth="1"/>
    <col min="2" max="2" width="68.85546875" style="148" customWidth="1"/>
    <col min="3" max="4" width="10" style="150" customWidth="1"/>
    <col min="5" max="5" width="11.5703125" style="150" bestFit="1" customWidth="1"/>
    <col min="6" max="16384" width="11.42578125" style="151"/>
  </cols>
  <sheetData>
    <row r="1" spans="1:5" ht="41.25" customHeight="1" thickBot="1" x14ac:dyDescent="0.25">
      <c r="A1" s="877" t="s">
        <v>374</v>
      </c>
      <c r="B1" s="877"/>
      <c r="C1" s="877"/>
      <c r="D1" s="877"/>
      <c r="E1" s="151"/>
    </row>
    <row r="2" spans="1:5" ht="13.5" customHeight="1" thickBot="1" x14ac:dyDescent="0.25">
      <c r="A2" s="1230" t="s">
        <v>281</v>
      </c>
      <c r="B2" s="1230"/>
      <c r="C2" s="1230"/>
      <c r="D2" s="1230"/>
      <c r="E2" s="151"/>
    </row>
    <row r="3" spans="1:5" ht="13.5" thickBot="1" x14ac:dyDescent="0.25">
      <c r="A3" s="277" t="s">
        <v>282</v>
      </c>
      <c r="B3" s="190" t="s">
        <v>283</v>
      </c>
      <c r="C3" s="277" t="s">
        <v>284</v>
      </c>
      <c r="D3" s="277" t="s">
        <v>285</v>
      </c>
      <c r="E3" s="151"/>
    </row>
    <row r="4" spans="1:5" ht="19.5" customHeight="1" x14ac:dyDescent="0.2">
      <c r="A4" s="192" t="s">
        <v>286</v>
      </c>
      <c r="B4" s="214" t="s">
        <v>335</v>
      </c>
      <c r="C4" s="193">
        <v>110</v>
      </c>
      <c r="D4" s="194">
        <v>1.4682915760107853</v>
      </c>
      <c r="E4" s="151"/>
    </row>
    <row r="5" spans="1:5" ht="19.5" customHeight="1" x14ac:dyDescent="0.2">
      <c r="A5" s="192" t="s">
        <v>287</v>
      </c>
      <c r="B5" s="214" t="s">
        <v>336</v>
      </c>
      <c r="C5" s="193">
        <v>105</v>
      </c>
      <c r="D5" s="194">
        <v>1.4015510498284769</v>
      </c>
      <c r="E5" s="151"/>
    </row>
    <row r="6" spans="1:5" ht="19.5" customHeight="1" x14ac:dyDescent="0.2">
      <c r="A6" s="192" t="s">
        <v>288</v>
      </c>
      <c r="B6" s="214" t="s">
        <v>337</v>
      </c>
      <c r="C6" s="193">
        <v>95</v>
      </c>
      <c r="D6" s="194">
        <v>1.2680699974638598</v>
      </c>
      <c r="E6" s="151"/>
    </row>
    <row r="7" spans="1:5" ht="19.5" customHeight="1" x14ac:dyDescent="0.2">
      <c r="A7" s="192" t="s">
        <v>289</v>
      </c>
      <c r="B7" s="214" t="s">
        <v>338</v>
      </c>
      <c r="C7" s="193">
        <v>56</v>
      </c>
      <c r="D7" s="194">
        <v>0.74749389324185433</v>
      </c>
      <c r="E7" s="151"/>
    </row>
    <row r="8" spans="1:5" ht="19.5" customHeight="1" x14ac:dyDescent="0.2">
      <c r="A8" s="192" t="s">
        <v>291</v>
      </c>
      <c r="B8" s="214" t="s">
        <v>339</v>
      </c>
      <c r="C8" s="193">
        <v>37</v>
      </c>
      <c r="D8" s="194">
        <v>0.49387989374908237</v>
      </c>
      <c r="E8" s="151"/>
    </row>
    <row r="9" spans="1:5" ht="19.5" customHeight="1" x14ac:dyDescent="0.2">
      <c r="A9" s="192" t="s">
        <v>293</v>
      </c>
      <c r="B9" s="214" t="s">
        <v>340</v>
      </c>
      <c r="C9" s="193">
        <v>31</v>
      </c>
      <c r="D9" s="194">
        <v>0.41379126233031222</v>
      </c>
      <c r="E9" s="151"/>
    </row>
    <row r="10" spans="1:5" ht="19.5" customHeight="1" x14ac:dyDescent="0.2">
      <c r="A10" s="192" t="s">
        <v>290</v>
      </c>
      <c r="B10" s="214" t="s">
        <v>341</v>
      </c>
      <c r="C10" s="193">
        <v>22</v>
      </c>
      <c r="D10" s="194">
        <v>0.29365831520215707</v>
      </c>
      <c r="E10" s="151"/>
    </row>
    <row r="11" spans="1:5" ht="19.5" customHeight="1" x14ac:dyDescent="0.2">
      <c r="A11" s="192" t="s">
        <v>294</v>
      </c>
      <c r="B11" s="214" t="s">
        <v>342</v>
      </c>
      <c r="C11" s="193">
        <v>22</v>
      </c>
      <c r="D11" s="194">
        <v>0.29365831520215707</v>
      </c>
      <c r="E11" s="151"/>
    </row>
    <row r="12" spans="1:5" ht="19.5" customHeight="1" x14ac:dyDescent="0.2">
      <c r="A12" s="192" t="s">
        <v>295</v>
      </c>
      <c r="B12" s="214" t="s">
        <v>343</v>
      </c>
      <c r="C12" s="193">
        <v>18</v>
      </c>
      <c r="D12" s="194">
        <v>0.24026589425631031</v>
      </c>
      <c r="E12" s="151"/>
    </row>
    <row r="13" spans="1:5" ht="19.5" customHeight="1" x14ac:dyDescent="0.2">
      <c r="A13" s="192" t="s">
        <v>292</v>
      </c>
      <c r="B13" s="214" t="s">
        <v>344</v>
      </c>
      <c r="C13" s="193">
        <v>17</v>
      </c>
      <c r="D13" s="194">
        <v>0.22691778901984863</v>
      </c>
      <c r="E13" s="151"/>
    </row>
    <row r="14" spans="1:5" ht="13.5" thickBot="1" x14ac:dyDescent="0.25">
      <c r="A14" s="195"/>
      <c r="B14" s="274" t="s">
        <v>296</v>
      </c>
      <c r="C14" s="196">
        <v>141</v>
      </c>
      <c r="D14" s="197">
        <v>1.8820828383410975</v>
      </c>
      <c r="E14" s="151"/>
    </row>
    <row r="15" spans="1:5" ht="13.5" thickBot="1" x14ac:dyDescent="0.25">
      <c r="A15" s="276" t="s">
        <v>8</v>
      </c>
      <c r="B15" s="198"/>
      <c r="C15" s="199">
        <v>654</v>
      </c>
      <c r="D15" s="200">
        <v>8.7296608246459417</v>
      </c>
      <c r="E15" s="151"/>
    </row>
    <row r="16" spans="1:5" x14ac:dyDescent="0.2">
      <c r="A16" s="201"/>
      <c r="C16" s="201"/>
      <c r="E16" s="151"/>
    </row>
    <row r="17" spans="1:5" ht="13.5" thickBot="1" x14ac:dyDescent="0.25">
      <c r="A17" s="202"/>
      <c r="B17" s="188"/>
      <c r="C17" s="202"/>
      <c r="D17" s="189"/>
      <c r="E17" s="151"/>
    </row>
    <row r="18" spans="1:5" ht="13.5" thickBot="1" x14ac:dyDescent="0.25">
      <c r="A18" s="1229" t="s">
        <v>297</v>
      </c>
      <c r="B18" s="1229"/>
      <c r="C18" s="1229"/>
      <c r="D18" s="1229"/>
      <c r="E18" s="151"/>
    </row>
    <row r="19" spans="1:5" ht="13.5" thickBot="1" x14ac:dyDescent="0.25">
      <c r="A19" s="277" t="s">
        <v>282</v>
      </c>
      <c r="B19" s="190" t="s">
        <v>283</v>
      </c>
      <c r="C19" s="277" t="s">
        <v>284</v>
      </c>
      <c r="D19" s="191" t="s">
        <v>298</v>
      </c>
      <c r="E19" s="151"/>
    </row>
    <row r="20" spans="1:5" ht="24" x14ac:dyDescent="0.2">
      <c r="A20" s="203" t="s">
        <v>287</v>
      </c>
      <c r="B20" s="214" t="s">
        <v>336</v>
      </c>
      <c r="C20" s="193">
        <v>17</v>
      </c>
      <c r="D20" s="194">
        <v>3.9831209392667777</v>
      </c>
      <c r="E20" s="151"/>
    </row>
    <row r="21" spans="1:5" x14ac:dyDescent="0.2">
      <c r="A21" s="192" t="s">
        <v>300</v>
      </c>
      <c r="B21" s="214" t="s">
        <v>345</v>
      </c>
      <c r="C21" s="193">
        <v>16</v>
      </c>
      <c r="D21" s="194">
        <v>3.7488197075452026</v>
      </c>
      <c r="E21" s="151"/>
    </row>
    <row r="22" spans="1:5" ht="21.75" customHeight="1" x14ac:dyDescent="0.2">
      <c r="A22" s="203" t="s">
        <v>299</v>
      </c>
      <c r="B22" s="214" t="s">
        <v>348</v>
      </c>
      <c r="C22" s="193">
        <v>16</v>
      </c>
      <c r="D22" s="194">
        <v>3.7488197075452026</v>
      </c>
      <c r="E22" s="151"/>
    </row>
    <row r="23" spans="1:5" x14ac:dyDescent="0.2">
      <c r="A23" s="192" t="s">
        <v>288</v>
      </c>
      <c r="B23" s="214" t="s">
        <v>337</v>
      </c>
      <c r="C23" s="193">
        <v>11</v>
      </c>
      <c r="D23" s="194">
        <v>2.5773135489373264</v>
      </c>
      <c r="E23" s="151"/>
    </row>
    <row r="24" spans="1:5" x14ac:dyDescent="0.2">
      <c r="A24" s="192" t="s">
        <v>290</v>
      </c>
      <c r="B24" s="214" t="s">
        <v>341</v>
      </c>
      <c r="C24" s="193">
        <v>10</v>
      </c>
      <c r="D24" s="194">
        <v>2.3430123172157518</v>
      </c>
      <c r="E24" s="151"/>
    </row>
    <row r="25" spans="1:5" x14ac:dyDescent="0.2">
      <c r="A25" s="203" t="s">
        <v>302</v>
      </c>
      <c r="B25" s="214" t="s">
        <v>349</v>
      </c>
      <c r="C25" s="193">
        <v>9</v>
      </c>
      <c r="D25" s="194">
        <v>2.1087110854941766</v>
      </c>
      <c r="E25" s="151"/>
    </row>
    <row r="26" spans="1:5" x14ac:dyDescent="0.2">
      <c r="A26" s="203" t="s">
        <v>375</v>
      </c>
      <c r="B26" s="214" t="s">
        <v>379</v>
      </c>
      <c r="C26" s="193">
        <v>6</v>
      </c>
      <c r="D26" s="194">
        <v>1.405807390329451</v>
      </c>
      <c r="E26" s="151"/>
    </row>
    <row r="27" spans="1:5" x14ac:dyDescent="0.2">
      <c r="A27" s="203" t="s">
        <v>304</v>
      </c>
      <c r="B27" s="214" t="s">
        <v>346</v>
      </c>
      <c r="C27" s="193">
        <v>6</v>
      </c>
      <c r="D27" s="194">
        <v>1.405807390329451</v>
      </c>
      <c r="E27" s="151"/>
    </row>
    <row r="28" spans="1:5" x14ac:dyDescent="0.2">
      <c r="A28" s="203" t="s">
        <v>350</v>
      </c>
      <c r="B28" s="214" t="s">
        <v>351</v>
      </c>
      <c r="C28" s="193">
        <v>6</v>
      </c>
      <c r="D28" s="194">
        <v>1.405807390329451</v>
      </c>
      <c r="E28" s="151"/>
    </row>
    <row r="29" spans="1:5" x14ac:dyDescent="0.2">
      <c r="A29" s="203" t="s">
        <v>376</v>
      </c>
      <c r="B29" s="214" t="s">
        <v>380</v>
      </c>
      <c r="C29" s="193">
        <v>5</v>
      </c>
      <c r="D29" s="194">
        <v>1.1715061586078759</v>
      </c>
      <c r="E29" s="151"/>
    </row>
    <row r="30" spans="1:5" ht="13.5" thickBot="1" x14ac:dyDescent="0.25">
      <c r="A30" s="195"/>
      <c r="B30" s="188" t="s">
        <v>296</v>
      </c>
      <c r="C30" s="196">
        <v>69</v>
      </c>
      <c r="D30" s="197">
        <v>16.166784988788688</v>
      </c>
      <c r="E30" s="151"/>
    </row>
    <row r="31" spans="1:5" ht="13.5" thickBot="1" x14ac:dyDescent="0.25">
      <c r="A31" s="277" t="s">
        <v>8</v>
      </c>
      <c r="B31" s="204"/>
      <c r="C31" s="199">
        <v>171</v>
      </c>
      <c r="D31" s="200">
        <v>40.065510624389354</v>
      </c>
      <c r="E31" s="151"/>
    </row>
    <row r="32" spans="1:5" x14ac:dyDescent="0.2">
      <c r="A32" s="201"/>
      <c r="C32" s="201"/>
      <c r="E32" s="151"/>
    </row>
    <row r="33" spans="1:5" ht="13.5" thickBot="1" x14ac:dyDescent="0.25">
      <c r="A33" s="202"/>
      <c r="B33" s="188"/>
      <c r="C33" s="202"/>
      <c r="D33" s="189"/>
      <c r="E33" s="151"/>
    </row>
    <row r="34" spans="1:5" ht="13.5" thickBot="1" x14ac:dyDescent="0.25">
      <c r="A34" s="1229" t="s">
        <v>305</v>
      </c>
      <c r="B34" s="1229"/>
      <c r="C34" s="1229"/>
      <c r="D34" s="1229"/>
      <c r="E34" s="151"/>
    </row>
    <row r="35" spans="1:5" ht="13.5" thickBot="1" x14ac:dyDescent="0.25">
      <c r="A35" s="277" t="s">
        <v>282</v>
      </c>
      <c r="B35" s="190" t="s">
        <v>283</v>
      </c>
      <c r="C35" s="277" t="s">
        <v>284</v>
      </c>
      <c r="D35" s="191" t="s">
        <v>298</v>
      </c>
      <c r="E35" s="151"/>
    </row>
    <row r="36" spans="1:5" x14ac:dyDescent="0.2">
      <c r="A36" s="192" t="s">
        <v>304</v>
      </c>
      <c r="B36" s="214" t="s">
        <v>346</v>
      </c>
      <c r="C36" s="193">
        <v>33</v>
      </c>
      <c r="D36" s="194">
        <v>3.1408200966801529</v>
      </c>
      <c r="E36" s="151"/>
    </row>
    <row r="37" spans="1:5" x14ac:dyDescent="0.2">
      <c r="A37" s="203" t="s">
        <v>300</v>
      </c>
      <c r="B37" s="214" t="s">
        <v>345</v>
      </c>
      <c r="C37" s="193">
        <v>29</v>
      </c>
      <c r="D37" s="194">
        <v>2.7601146304158921</v>
      </c>
      <c r="E37" s="151"/>
    </row>
    <row r="38" spans="1:5" x14ac:dyDescent="0.2">
      <c r="A38" s="203" t="s">
        <v>301</v>
      </c>
      <c r="B38" s="214" t="s">
        <v>352</v>
      </c>
      <c r="C38" s="193">
        <v>17</v>
      </c>
      <c r="D38" s="194">
        <v>1.6179982316231092</v>
      </c>
      <c r="E38" s="151"/>
    </row>
    <row r="39" spans="1:5" x14ac:dyDescent="0.2">
      <c r="A39" s="203" t="s">
        <v>308</v>
      </c>
      <c r="B39" s="214" t="s">
        <v>353</v>
      </c>
      <c r="C39" s="193">
        <v>16</v>
      </c>
      <c r="D39" s="194">
        <v>1.522821865057044</v>
      </c>
      <c r="E39" s="151"/>
    </row>
    <row r="40" spans="1:5" x14ac:dyDescent="0.2">
      <c r="A40" s="203" t="s">
        <v>306</v>
      </c>
      <c r="B40" s="214" t="s">
        <v>354</v>
      </c>
      <c r="C40" s="193">
        <v>13</v>
      </c>
      <c r="D40" s="194">
        <v>1.2372927653588484</v>
      </c>
      <c r="E40" s="151"/>
    </row>
    <row r="41" spans="1:5" x14ac:dyDescent="0.2">
      <c r="A41" s="203" t="s">
        <v>299</v>
      </c>
      <c r="B41" s="214" t="s">
        <v>348</v>
      </c>
      <c r="C41" s="193">
        <v>11</v>
      </c>
      <c r="D41" s="194">
        <v>1.0469400322267177</v>
      </c>
      <c r="E41" s="151"/>
    </row>
    <row r="42" spans="1:5" x14ac:dyDescent="0.2">
      <c r="A42" s="203" t="s">
        <v>302</v>
      </c>
      <c r="B42" s="214" t="s">
        <v>349</v>
      </c>
      <c r="C42" s="193">
        <v>9</v>
      </c>
      <c r="D42" s="194">
        <v>0.8565872990945872</v>
      </c>
      <c r="E42" s="151"/>
    </row>
    <row r="43" spans="1:5" x14ac:dyDescent="0.2">
      <c r="A43" s="203" t="s">
        <v>290</v>
      </c>
      <c r="B43" s="214" t="s">
        <v>341</v>
      </c>
      <c r="C43" s="193">
        <v>7</v>
      </c>
      <c r="D43" s="194">
        <v>0.66623456596245678</v>
      </c>
      <c r="E43" s="151"/>
    </row>
    <row r="44" spans="1:5" ht="24" x14ac:dyDescent="0.2">
      <c r="A44" s="203" t="s">
        <v>287</v>
      </c>
      <c r="B44" s="214" t="s">
        <v>336</v>
      </c>
      <c r="C44" s="205">
        <v>6</v>
      </c>
      <c r="D44" s="194">
        <v>0.57105819939639157</v>
      </c>
      <c r="E44" s="151"/>
    </row>
    <row r="45" spans="1:5" ht="24" x14ac:dyDescent="0.2">
      <c r="A45" s="203" t="s">
        <v>377</v>
      </c>
      <c r="B45" s="214" t="s">
        <v>381</v>
      </c>
      <c r="C45" s="193">
        <v>6</v>
      </c>
      <c r="D45" s="194">
        <v>0.57105819939639157</v>
      </c>
      <c r="E45" s="151"/>
    </row>
    <row r="46" spans="1:5" ht="13.5" thickBot="1" x14ac:dyDescent="0.25">
      <c r="A46" s="195"/>
      <c r="B46" s="188" t="s">
        <v>296</v>
      </c>
      <c r="C46" s="196">
        <f>C47 -(SUM(C36:C45))</f>
        <v>100</v>
      </c>
      <c r="D46" s="197">
        <v>13.990925885211592</v>
      </c>
      <c r="E46" s="151"/>
    </row>
    <row r="47" spans="1:5" ht="13.5" thickBot="1" x14ac:dyDescent="0.25">
      <c r="A47" s="276" t="s">
        <v>8</v>
      </c>
      <c r="B47" s="206"/>
      <c r="C47" s="199">
        <v>247</v>
      </c>
      <c r="D47" s="200">
        <v>23.508562541818115</v>
      </c>
      <c r="E47" s="151"/>
    </row>
    <row r="48" spans="1:5" x14ac:dyDescent="0.2">
      <c r="A48" s="201"/>
      <c r="C48" s="201"/>
    </row>
    <row r="49" spans="1:5" ht="13.5" thickBot="1" x14ac:dyDescent="0.25">
      <c r="A49" s="202"/>
      <c r="B49" s="188"/>
      <c r="C49" s="202"/>
      <c r="D49" s="189"/>
    </row>
    <row r="50" spans="1:5" s="207" customFormat="1" ht="13.5" thickBot="1" x14ac:dyDescent="0.25">
      <c r="A50" s="1230" t="s">
        <v>307</v>
      </c>
      <c r="B50" s="1230"/>
      <c r="C50" s="1230"/>
      <c r="D50" s="1230"/>
    </row>
    <row r="51" spans="1:5" ht="13.5" thickBot="1" x14ac:dyDescent="0.25">
      <c r="A51" s="277" t="s">
        <v>282</v>
      </c>
      <c r="B51" s="190" t="s">
        <v>283</v>
      </c>
      <c r="C51" s="277" t="s">
        <v>284</v>
      </c>
      <c r="D51" s="191" t="s">
        <v>298</v>
      </c>
      <c r="E51" s="151"/>
    </row>
    <row r="52" spans="1:5" x14ac:dyDescent="0.2">
      <c r="A52" s="192" t="s">
        <v>306</v>
      </c>
      <c r="B52" s="214" t="s">
        <v>354</v>
      </c>
      <c r="C52" s="193">
        <v>1419</v>
      </c>
      <c r="D52" s="194">
        <v>46.970097690521008</v>
      </c>
      <c r="E52" s="151"/>
    </row>
    <row r="53" spans="1:5" x14ac:dyDescent="0.2">
      <c r="A53" s="192" t="s">
        <v>304</v>
      </c>
      <c r="B53" s="214" t="s">
        <v>346</v>
      </c>
      <c r="C53" s="193">
        <v>600</v>
      </c>
      <c r="D53" s="194">
        <v>19.86050642305328</v>
      </c>
      <c r="E53" s="151"/>
    </row>
    <row r="54" spans="1:5" x14ac:dyDescent="0.2">
      <c r="A54" s="192" t="s">
        <v>308</v>
      </c>
      <c r="B54" s="214" t="s">
        <v>353</v>
      </c>
      <c r="C54" s="193">
        <v>255</v>
      </c>
      <c r="D54" s="194">
        <v>8.4407152297976449</v>
      </c>
      <c r="E54" s="151"/>
    </row>
    <row r="55" spans="1:5" x14ac:dyDescent="0.2">
      <c r="A55" s="192" t="s">
        <v>309</v>
      </c>
      <c r="B55" s="214" t="s">
        <v>355</v>
      </c>
      <c r="C55" s="193">
        <v>175</v>
      </c>
      <c r="D55" s="194">
        <v>5.7926477067238737</v>
      </c>
      <c r="E55" s="151"/>
    </row>
    <row r="56" spans="1:5" x14ac:dyDescent="0.2">
      <c r="A56" s="192" t="s">
        <v>310</v>
      </c>
      <c r="B56" s="214" t="s">
        <v>356</v>
      </c>
      <c r="C56" s="193">
        <v>113</v>
      </c>
      <c r="D56" s="194">
        <v>3.7403953763417013</v>
      </c>
      <c r="E56" s="151"/>
    </row>
    <row r="57" spans="1:5" x14ac:dyDescent="0.2">
      <c r="A57" s="203" t="s">
        <v>312</v>
      </c>
      <c r="B57" s="214" t="s">
        <v>357</v>
      </c>
      <c r="C57" s="193">
        <v>83</v>
      </c>
      <c r="D57" s="194">
        <v>2.7473700551890374</v>
      </c>
      <c r="E57" s="151"/>
    </row>
    <row r="58" spans="1:5" x14ac:dyDescent="0.2">
      <c r="A58" s="203" t="s">
        <v>303</v>
      </c>
      <c r="B58" s="214" t="s">
        <v>347</v>
      </c>
      <c r="C58" s="193">
        <v>78</v>
      </c>
      <c r="D58" s="194">
        <v>2.5818658349969268</v>
      </c>
      <c r="E58" s="151"/>
    </row>
    <row r="59" spans="1:5" x14ac:dyDescent="0.2">
      <c r="A59" s="203" t="s">
        <v>290</v>
      </c>
      <c r="B59" s="214" t="s">
        <v>341</v>
      </c>
      <c r="C59" s="193">
        <v>75</v>
      </c>
      <c r="D59" s="194">
        <v>2.4825633028816601</v>
      </c>
      <c r="E59" s="151"/>
    </row>
    <row r="60" spans="1:5" x14ac:dyDescent="0.2">
      <c r="A60" s="203" t="s">
        <v>315</v>
      </c>
      <c r="B60" s="214" t="s">
        <v>358</v>
      </c>
      <c r="C60" s="193">
        <v>69</v>
      </c>
      <c r="D60" s="194">
        <v>2.2839582386511275</v>
      </c>
      <c r="E60" s="151"/>
    </row>
    <row r="61" spans="1:5" x14ac:dyDescent="0.2">
      <c r="A61" s="203" t="s">
        <v>300</v>
      </c>
      <c r="B61" s="214" t="s">
        <v>345</v>
      </c>
      <c r="C61" s="193">
        <v>65</v>
      </c>
      <c r="D61" s="194">
        <v>2.1515548624974388</v>
      </c>
      <c r="E61" s="151"/>
    </row>
    <row r="62" spans="1:5" ht="13.5" thickBot="1" x14ac:dyDescent="0.25">
      <c r="A62" s="195"/>
      <c r="B62" s="188" t="s">
        <v>296</v>
      </c>
      <c r="C62" s="196">
        <v>1282</v>
      </c>
      <c r="D62" s="197">
        <v>42.435282057257176</v>
      </c>
      <c r="E62" s="151"/>
    </row>
    <row r="63" spans="1:5" ht="13.5" thickBot="1" x14ac:dyDescent="0.25">
      <c r="A63" s="276" t="s">
        <v>8</v>
      </c>
      <c r="B63" s="206"/>
      <c r="C63" s="199">
        <v>4214</v>
      </c>
      <c r="D63" s="200">
        <v>139.48695677791088</v>
      </c>
    </row>
    <row r="64" spans="1:5" x14ac:dyDescent="0.2">
      <c r="A64" s="201"/>
      <c r="C64" s="201"/>
    </row>
    <row r="65" spans="1:5" ht="13.5" thickBot="1" x14ac:dyDescent="0.25">
      <c r="A65" s="202"/>
      <c r="B65" s="188"/>
      <c r="C65" s="202"/>
      <c r="D65" s="189"/>
    </row>
    <row r="66" spans="1:5" s="207" customFormat="1" ht="13.5" thickBot="1" x14ac:dyDescent="0.25">
      <c r="A66" s="1229" t="s">
        <v>311</v>
      </c>
      <c r="B66" s="1229"/>
      <c r="C66" s="1229"/>
      <c r="D66" s="1229"/>
      <c r="E66" s="208"/>
    </row>
    <row r="67" spans="1:5" ht="13.5" thickBot="1" x14ac:dyDescent="0.25">
      <c r="A67" s="277" t="s">
        <v>282</v>
      </c>
      <c r="B67" s="190" t="s">
        <v>283</v>
      </c>
      <c r="C67" s="277" t="s">
        <v>284</v>
      </c>
      <c r="D67" s="191" t="s">
        <v>298</v>
      </c>
    </row>
    <row r="68" spans="1:5" x14ac:dyDescent="0.2">
      <c r="A68" s="192" t="s">
        <v>310</v>
      </c>
      <c r="B68" s="214" t="s">
        <v>356</v>
      </c>
      <c r="C68" s="193">
        <v>465</v>
      </c>
      <c r="D68" s="194">
        <v>40.733090511555055</v>
      </c>
    </row>
    <row r="69" spans="1:5" x14ac:dyDescent="0.2">
      <c r="A69" s="203" t="s">
        <v>312</v>
      </c>
      <c r="B69" s="214" t="s">
        <v>357</v>
      </c>
      <c r="C69" s="193">
        <v>237</v>
      </c>
      <c r="D69" s="194">
        <v>20.760736454276451</v>
      </c>
    </row>
    <row r="70" spans="1:5" x14ac:dyDescent="0.2">
      <c r="A70" s="203" t="s">
        <v>306</v>
      </c>
      <c r="B70" s="214" t="s">
        <v>354</v>
      </c>
      <c r="C70" s="193">
        <v>237</v>
      </c>
      <c r="D70" s="194">
        <v>20.760736454276451</v>
      </c>
    </row>
    <row r="71" spans="1:5" x14ac:dyDescent="0.2">
      <c r="A71" s="203" t="s">
        <v>313</v>
      </c>
      <c r="B71" s="214" t="s">
        <v>360</v>
      </c>
      <c r="C71" s="193">
        <v>168</v>
      </c>
      <c r="D71" s="194">
        <v>14.716471410626344</v>
      </c>
    </row>
    <row r="72" spans="1:5" x14ac:dyDescent="0.2">
      <c r="A72" s="203" t="s">
        <v>304</v>
      </c>
      <c r="B72" s="214" t="s">
        <v>346</v>
      </c>
      <c r="C72" s="193">
        <v>162</v>
      </c>
      <c r="D72" s="194">
        <v>14.190883145961118</v>
      </c>
    </row>
    <row r="73" spans="1:5" x14ac:dyDescent="0.2">
      <c r="A73" s="203" t="s">
        <v>314</v>
      </c>
      <c r="B73" s="214" t="s">
        <v>359</v>
      </c>
      <c r="C73" s="193">
        <v>147</v>
      </c>
      <c r="D73" s="194">
        <v>12.87691248429805</v>
      </c>
    </row>
    <row r="74" spans="1:5" x14ac:dyDescent="0.2">
      <c r="A74" s="203" t="s">
        <v>315</v>
      </c>
      <c r="B74" s="214" t="s">
        <v>358</v>
      </c>
      <c r="C74" s="193">
        <v>145</v>
      </c>
      <c r="D74" s="194">
        <v>12.701716396076309</v>
      </c>
    </row>
    <row r="75" spans="1:5" x14ac:dyDescent="0.2">
      <c r="A75" s="203" t="s">
        <v>290</v>
      </c>
      <c r="B75" s="214" t="s">
        <v>341</v>
      </c>
      <c r="C75" s="193">
        <v>130</v>
      </c>
      <c r="D75" s="194">
        <v>11.387745734413242</v>
      </c>
    </row>
    <row r="76" spans="1:5" x14ac:dyDescent="0.2">
      <c r="A76" s="203" t="s">
        <v>378</v>
      </c>
      <c r="B76" s="214" t="s">
        <v>382</v>
      </c>
      <c r="C76" s="193">
        <v>115</v>
      </c>
      <c r="D76" s="194">
        <v>10.073775072750175</v>
      </c>
    </row>
    <row r="77" spans="1:5" x14ac:dyDescent="0.2">
      <c r="A77" s="203" t="s">
        <v>319</v>
      </c>
      <c r="B77" s="214" t="s">
        <v>362</v>
      </c>
      <c r="C77" s="205">
        <v>111</v>
      </c>
      <c r="D77" s="194">
        <v>9.7233828963066919</v>
      </c>
    </row>
    <row r="78" spans="1:5" ht="13.5" thickBot="1" x14ac:dyDescent="0.25">
      <c r="A78" s="195"/>
      <c r="B78" s="188" t="s">
        <v>296</v>
      </c>
      <c r="C78" s="196">
        <v>2124</v>
      </c>
      <c r="D78" s="197">
        <v>186.05824569149019</v>
      </c>
    </row>
    <row r="79" spans="1:5" ht="13.5" thickBot="1" x14ac:dyDescent="0.25">
      <c r="A79" s="276" t="s">
        <v>8</v>
      </c>
      <c r="B79" s="206"/>
      <c r="C79" s="199">
        <v>4041</v>
      </c>
      <c r="D79" s="200">
        <v>353.98369625203009</v>
      </c>
    </row>
    <row r="80" spans="1:5" x14ac:dyDescent="0.2">
      <c r="A80" s="201"/>
      <c r="C80" s="201"/>
    </row>
    <row r="81" spans="1:5" ht="13.5" thickBot="1" x14ac:dyDescent="0.25">
      <c r="A81" s="202"/>
      <c r="B81" s="188"/>
      <c r="C81" s="202"/>
      <c r="D81" s="189"/>
    </row>
    <row r="82" spans="1:5" s="207" customFormat="1" ht="13.5" thickBot="1" x14ac:dyDescent="0.25">
      <c r="A82" s="1229" t="s">
        <v>318</v>
      </c>
      <c r="B82" s="1229"/>
      <c r="C82" s="1229"/>
      <c r="D82" s="1229"/>
    </row>
    <row r="83" spans="1:5" ht="13.5" thickBot="1" x14ac:dyDescent="0.25">
      <c r="A83" s="277" t="s">
        <v>282</v>
      </c>
      <c r="B83" s="204" t="s">
        <v>283</v>
      </c>
      <c r="C83" s="277" t="s">
        <v>284</v>
      </c>
      <c r="D83" s="191" t="s">
        <v>298</v>
      </c>
      <c r="E83" s="151"/>
    </row>
    <row r="84" spans="1:5" x14ac:dyDescent="0.2">
      <c r="A84" s="192" t="s">
        <v>310</v>
      </c>
      <c r="B84" s="214" t="s">
        <v>356</v>
      </c>
      <c r="C84" s="193">
        <v>3988</v>
      </c>
      <c r="D84" s="194">
        <v>507.10300243633236</v>
      </c>
      <c r="E84" s="151"/>
    </row>
    <row r="85" spans="1:5" x14ac:dyDescent="0.2">
      <c r="A85" s="192" t="s">
        <v>316</v>
      </c>
      <c r="B85" s="214" t="s">
        <v>361</v>
      </c>
      <c r="C85" s="193">
        <v>2077</v>
      </c>
      <c r="D85" s="194">
        <v>264.10555066706678</v>
      </c>
      <c r="E85" s="151"/>
    </row>
    <row r="86" spans="1:5" x14ac:dyDescent="0.2">
      <c r="A86" s="192" t="s">
        <v>312</v>
      </c>
      <c r="B86" s="214" t="s">
        <v>357</v>
      </c>
      <c r="C86" s="193">
        <v>1457</v>
      </c>
      <c r="D86" s="194">
        <v>185.26807285600208</v>
      </c>
      <c r="E86" s="151"/>
    </row>
    <row r="87" spans="1:5" x14ac:dyDescent="0.2">
      <c r="A87" s="192" t="s">
        <v>319</v>
      </c>
      <c r="B87" s="214" t="s">
        <v>362</v>
      </c>
      <c r="C87" s="193">
        <v>1137</v>
      </c>
      <c r="D87" s="194">
        <v>144.57776172771059</v>
      </c>
      <c r="E87" s="151"/>
    </row>
    <row r="88" spans="1:5" x14ac:dyDescent="0.2">
      <c r="A88" s="203" t="s">
        <v>290</v>
      </c>
      <c r="B88" s="214" t="s">
        <v>341</v>
      </c>
      <c r="C88" s="193">
        <v>1076</v>
      </c>
      <c r="D88" s="194">
        <v>136.82117116888006</v>
      </c>
      <c r="E88" s="151"/>
    </row>
    <row r="89" spans="1:5" x14ac:dyDescent="0.2">
      <c r="A89" s="203" t="s">
        <v>313</v>
      </c>
      <c r="B89" s="214" t="s">
        <v>360</v>
      </c>
      <c r="C89" s="193">
        <v>981</v>
      </c>
      <c r="D89" s="194">
        <v>124.74123505266851</v>
      </c>
      <c r="E89" s="151"/>
    </row>
    <row r="90" spans="1:5" x14ac:dyDescent="0.2">
      <c r="A90" s="203" t="s">
        <v>317</v>
      </c>
      <c r="B90" s="214" t="s">
        <v>363</v>
      </c>
      <c r="C90" s="193">
        <v>637</v>
      </c>
      <c r="D90" s="194">
        <v>80.999150589755203</v>
      </c>
      <c r="E90" s="151"/>
    </row>
    <row r="91" spans="1:5" x14ac:dyDescent="0.2">
      <c r="A91" s="203" t="s">
        <v>315</v>
      </c>
      <c r="B91" s="214" t="s">
        <v>358</v>
      </c>
      <c r="C91" s="193">
        <v>512</v>
      </c>
      <c r="D91" s="194">
        <v>65.104497805266348</v>
      </c>
      <c r="E91" s="151"/>
    </row>
    <row r="92" spans="1:5" x14ac:dyDescent="0.2">
      <c r="A92" s="203" t="s">
        <v>320</v>
      </c>
      <c r="B92" s="214" t="s">
        <v>364</v>
      </c>
      <c r="C92" s="193">
        <v>442</v>
      </c>
      <c r="D92" s="194">
        <v>56.203492245952589</v>
      </c>
      <c r="E92" s="151"/>
    </row>
    <row r="93" spans="1:5" x14ac:dyDescent="0.2">
      <c r="A93" s="203" t="s">
        <v>378</v>
      </c>
      <c r="B93" s="214" t="s">
        <v>382</v>
      </c>
      <c r="C93" s="193">
        <v>418</v>
      </c>
      <c r="D93" s="194">
        <v>53.151718911330725</v>
      </c>
      <c r="E93" s="151"/>
    </row>
    <row r="94" spans="1:5" ht="13.5" thickBot="1" x14ac:dyDescent="0.25">
      <c r="A94" s="195"/>
      <c r="B94" s="188" t="s">
        <v>296</v>
      </c>
      <c r="C94" s="196">
        <v>8713</v>
      </c>
      <c r="D94" s="197">
        <v>1107.9208776900111</v>
      </c>
      <c r="E94" s="151"/>
    </row>
    <row r="95" spans="1:5" ht="13.5" thickBot="1" x14ac:dyDescent="0.25">
      <c r="A95" s="276" t="s">
        <v>8</v>
      </c>
      <c r="B95" s="206"/>
      <c r="C95" s="199">
        <v>21438</v>
      </c>
      <c r="D95" s="200">
        <v>2725.9965311509764</v>
      </c>
    </row>
    <row r="96" spans="1:5" x14ac:dyDescent="0.2">
      <c r="C96" s="201"/>
    </row>
    <row r="97" spans="1:5" x14ac:dyDescent="0.2">
      <c r="A97" s="209" t="s">
        <v>324</v>
      </c>
    </row>
    <row r="98" spans="1:5" x14ac:dyDescent="0.2">
      <c r="A98" s="209" t="s">
        <v>325</v>
      </c>
    </row>
    <row r="100" spans="1:5" ht="12.75" customHeight="1" x14ac:dyDescent="0.2">
      <c r="A100" s="278" t="s">
        <v>664</v>
      </c>
      <c r="B100" s="275"/>
      <c r="C100" s="275"/>
      <c r="D100" s="275"/>
      <c r="E100" s="275"/>
    </row>
    <row r="101" spans="1:5" ht="12.75" customHeight="1" x14ac:dyDescent="0.2">
      <c r="A101" s="278" t="s">
        <v>665</v>
      </c>
      <c r="B101" s="275"/>
      <c r="C101" s="275"/>
      <c r="D101" s="275"/>
      <c r="E101" s="275"/>
    </row>
    <row r="102" spans="1:5" x14ac:dyDescent="0.2">
      <c r="A102" s="279" t="s">
        <v>278</v>
      </c>
      <c r="B102" s="153"/>
      <c r="C102" s="153"/>
      <c r="D102" s="154"/>
      <c r="E102" s="154"/>
    </row>
    <row r="103" spans="1:5" ht="12.75" customHeight="1" x14ac:dyDescent="0.2">
      <c r="A103" s="279" t="s">
        <v>236</v>
      </c>
      <c r="B103" s="273"/>
      <c r="C103" s="273"/>
      <c r="D103" s="273"/>
      <c r="E103" s="273"/>
    </row>
    <row r="104" spans="1:5" ht="12.75" customHeight="1" x14ac:dyDescent="0.2">
      <c r="A104" s="155" t="s">
        <v>237</v>
      </c>
      <c r="B104" s="155"/>
      <c r="C104" s="155"/>
      <c r="D104" s="155"/>
      <c r="E104" s="155"/>
    </row>
    <row r="105" spans="1:5" x14ac:dyDescent="0.2">
      <c r="A105" s="155"/>
      <c r="B105" s="155"/>
      <c r="C105" s="155"/>
      <c r="D105" s="155"/>
      <c r="E105" s="155"/>
    </row>
    <row r="106" spans="1:5" x14ac:dyDescent="0.2">
      <c r="A106" s="155"/>
      <c r="B106" s="155"/>
      <c r="C106" s="155"/>
      <c r="D106" s="155"/>
      <c r="E106" s="155"/>
    </row>
  </sheetData>
  <mergeCells count="7">
    <mergeCell ref="A66:D66"/>
    <mergeCell ref="A82:D82"/>
    <mergeCell ref="A1:D1"/>
    <mergeCell ref="A2:D2"/>
    <mergeCell ref="A18:D18"/>
    <mergeCell ref="A34:D34"/>
    <mergeCell ref="A50:D50"/>
  </mergeCells>
  <pageMargins left="0.75" right="0.75" top="1" bottom="1" header="0" footer="0"/>
  <pageSetup orientation="portrait" r:id="rId1"/>
  <headerFooter alignWithMargins="0"/>
  <ignoredErrors>
    <ignoredError sqref="A4:A14 A20:A30 A36:A46 A52:A61 A68:A77 A84:A93" numberStoredAsText="1"/>
  </ignoredErrors>
  <picture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Z18"/>
  <sheetViews>
    <sheetView showGridLines="0" workbookViewId="0">
      <selection activeCell="G29" sqref="G29"/>
    </sheetView>
  </sheetViews>
  <sheetFormatPr baseColWidth="10" defaultRowHeight="12.75" x14ac:dyDescent="0.2"/>
  <cols>
    <col min="2" max="2" width="50.7109375" customWidth="1"/>
    <col min="11" max="11" width="60.140625" customWidth="1"/>
    <col min="20" max="20" width="48" customWidth="1"/>
  </cols>
  <sheetData>
    <row r="2" spans="2:26" ht="13.5" thickBot="1" x14ac:dyDescent="0.25">
      <c r="B2" s="1231" t="s">
        <v>756</v>
      </c>
      <c r="C2" s="1037"/>
      <c r="D2" s="1037"/>
      <c r="E2" s="1037"/>
      <c r="F2" s="1037"/>
      <c r="G2" s="1037"/>
      <c r="H2" s="1037"/>
      <c r="K2" s="1231" t="s">
        <v>757</v>
      </c>
      <c r="L2" s="1037"/>
      <c r="M2" s="1037"/>
      <c r="N2" s="1037"/>
      <c r="O2" s="1037"/>
      <c r="P2" s="1037"/>
      <c r="Q2" s="1037"/>
      <c r="T2" s="1231" t="s">
        <v>758</v>
      </c>
      <c r="U2" s="1037"/>
      <c r="V2" s="1037"/>
      <c r="W2" s="1037"/>
      <c r="X2" s="1037"/>
      <c r="Y2" s="1037"/>
      <c r="Z2" s="1037"/>
    </row>
    <row r="3" spans="2:26" ht="13.5" thickBot="1" x14ac:dyDescent="0.25">
      <c r="B3" s="844" t="s">
        <v>759</v>
      </c>
      <c r="C3" s="845" t="s">
        <v>22</v>
      </c>
      <c r="D3" s="846" t="s">
        <v>35</v>
      </c>
      <c r="E3" s="845" t="s">
        <v>393</v>
      </c>
      <c r="F3" s="845" t="s">
        <v>394</v>
      </c>
      <c r="G3" s="845" t="s">
        <v>391</v>
      </c>
      <c r="H3" s="845" t="s">
        <v>392</v>
      </c>
      <c r="K3" s="844" t="s">
        <v>760</v>
      </c>
      <c r="L3" s="845" t="s">
        <v>22</v>
      </c>
      <c r="M3" s="846" t="s">
        <v>35</v>
      </c>
      <c r="N3" s="845" t="s">
        <v>393</v>
      </c>
      <c r="O3" s="845" t="s">
        <v>394</v>
      </c>
      <c r="P3" s="845" t="s">
        <v>391</v>
      </c>
      <c r="Q3" s="845" t="s">
        <v>392</v>
      </c>
      <c r="T3" s="844" t="s">
        <v>760</v>
      </c>
      <c r="U3" s="845" t="s">
        <v>22</v>
      </c>
      <c r="V3" s="846" t="s">
        <v>35</v>
      </c>
      <c r="W3" s="845" t="s">
        <v>393</v>
      </c>
      <c r="X3" s="845" t="s">
        <v>394</v>
      </c>
      <c r="Y3" s="845" t="s">
        <v>391</v>
      </c>
      <c r="Z3" s="845" t="s">
        <v>392</v>
      </c>
    </row>
    <row r="4" spans="2:26" x14ac:dyDescent="0.2">
      <c r="B4" s="814" t="s">
        <v>761</v>
      </c>
      <c r="C4" s="847">
        <v>710943</v>
      </c>
      <c r="D4" s="848">
        <v>3.766452731599125</v>
      </c>
      <c r="E4" s="847">
        <v>581071</v>
      </c>
      <c r="F4" s="847">
        <v>129872</v>
      </c>
      <c r="G4" s="847">
        <v>236607</v>
      </c>
      <c r="H4" s="847">
        <v>474336</v>
      </c>
      <c r="K4" s="814" t="s">
        <v>762</v>
      </c>
      <c r="L4" s="847">
        <v>33678</v>
      </c>
      <c r="M4" s="848">
        <v>4.6760322454340715</v>
      </c>
      <c r="N4" s="847">
        <v>33536</v>
      </c>
      <c r="O4" s="847">
        <v>142</v>
      </c>
      <c r="P4" s="847">
        <v>14027</v>
      </c>
      <c r="Q4" s="847">
        <v>19651</v>
      </c>
      <c r="T4" s="814" t="s">
        <v>763</v>
      </c>
      <c r="U4" s="847">
        <v>24162</v>
      </c>
      <c r="V4" s="848">
        <v>6.6449769397683793</v>
      </c>
      <c r="W4" s="847">
        <v>20572</v>
      </c>
      <c r="X4" s="847">
        <v>3590</v>
      </c>
      <c r="Y4" s="847">
        <v>0</v>
      </c>
      <c r="Z4" s="847">
        <v>24162</v>
      </c>
    </row>
    <row r="5" spans="2:26" x14ac:dyDescent="0.2">
      <c r="B5" s="814" t="s">
        <v>764</v>
      </c>
      <c r="C5" s="849">
        <v>403024</v>
      </c>
      <c r="D5" s="850">
        <v>2.1351512648693434</v>
      </c>
      <c r="E5" s="849">
        <v>378597</v>
      </c>
      <c r="F5" s="849">
        <v>24427</v>
      </c>
      <c r="G5" s="849">
        <v>167738</v>
      </c>
      <c r="H5" s="849">
        <v>235286</v>
      </c>
      <c r="K5" s="814" t="s">
        <v>765</v>
      </c>
      <c r="L5" s="849">
        <v>22587</v>
      </c>
      <c r="M5" s="850">
        <v>3.136098946719502</v>
      </c>
      <c r="N5" s="849">
        <v>20416</v>
      </c>
      <c r="O5" s="849">
        <v>2171</v>
      </c>
      <c r="P5" s="849">
        <v>5835</v>
      </c>
      <c r="Q5" s="849">
        <v>16752</v>
      </c>
      <c r="T5" s="814" t="s">
        <v>766</v>
      </c>
      <c r="U5" s="849">
        <v>15341</v>
      </c>
      <c r="V5" s="850">
        <v>4.2190460737102358</v>
      </c>
      <c r="W5" s="849">
        <v>13641</v>
      </c>
      <c r="X5" s="849">
        <v>1700</v>
      </c>
      <c r="Y5" s="849">
        <v>5498</v>
      </c>
      <c r="Z5" s="849">
        <v>9843</v>
      </c>
    </row>
    <row r="6" spans="2:26" x14ac:dyDescent="0.2">
      <c r="B6" s="814" t="s">
        <v>767</v>
      </c>
      <c r="C6" s="849">
        <v>398161</v>
      </c>
      <c r="D6" s="850">
        <v>2.1093879341469561</v>
      </c>
      <c r="E6" s="849">
        <v>382088</v>
      </c>
      <c r="F6" s="849">
        <v>16073</v>
      </c>
      <c r="G6" s="849">
        <v>182109</v>
      </c>
      <c r="H6" s="849">
        <v>216052</v>
      </c>
      <c r="K6" s="814" t="s">
        <v>767</v>
      </c>
      <c r="L6" s="849">
        <v>18144</v>
      </c>
      <c r="M6" s="850">
        <v>2.5192092482082011</v>
      </c>
      <c r="N6" s="849">
        <v>17377</v>
      </c>
      <c r="O6" s="849">
        <v>767</v>
      </c>
      <c r="P6" s="849">
        <v>8021</v>
      </c>
      <c r="Q6" s="849">
        <v>10123</v>
      </c>
      <c r="T6" s="814" t="s">
        <v>768</v>
      </c>
      <c r="U6" s="849">
        <v>5861</v>
      </c>
      <c r="V6" s="850">
        <v>1.6118785631976853</v>
      </c>
      <c r="W6" s="849">
        <v>5481</v>
      </c>
      <c r="X6" s="849">
        <v>380</v>
      </c>
      <c r="Y6" s="849">
        <v>0</v>
      </c>
      <c r="Z6" s="849">
        <v>5861</v>
      </c>
    </row>
    <row r="7" spans="2:26" x14ac:dyDescent="0.2">
      <c r="B7" s="814" t="s">
        <v>769</v>
      </c>
      <c r="C7" s="851">
        <v>377990</v>
      </c>
      <c r="D7" s="852">
        <v>2.0025254739369447</v>
      </c>
      <c r="E7" s="851">
        <v>349482</v>
      </c>
      <c r="F7" s="851">
        <v>28508</v>
      </c>
      <c r="G7" s="851">
        <v>165522</v>
      </c>
      <c r="H7" s="851">
        <v>212468</v>
      </c>
      <c r="K7" s="814" t="s">
        <v>766</v>
      </c>
      <c r="L7" s="851">
        <v>17518</v>
      </c>
      <c r="M7" s="852">
        <v>2.432292086095198</v>
      </c>
      <c r="N7" s="851">
        <v>16482</v>
      </c>
      <c r="O7" s="851">
        <v>1036</v>
      </c>
      <c r="P7" s="851">
        <v>4566</v>
      </c>
      <c r="Q7" s="851">
        <v>12952</v>
      </c>
      <c r="T7" s="814" t="s">
        <v>767</v>
      </c>
      <c r="U7" s="851">
        <v>5467</v>
      </c>
      <c r="V7" s="852">
        <v>1.5035216012628811</v>
      </c>
      <c r="W7" s="851">
        <v>5232</v>
      </c>
      <c r="X7" s="851">
        <v>235</v>
      </c>
      <c r="Y7" s="851">
        <v>2570</v>
      </c>
      <c r="Z7" s="851">
        <v>2897</v>
      </c>
    </row>
    <row r="8" spans="2:26" x14ac:dyDescent="0.2">
      <c r="B8" s="814" t="s">
        <v>766</v>
      </c>
      <c r="C8" s="851">
        <v>353420</v>
      </c>
      <c r="D8" s="852">
        <v>1.8723578745437577</v>
      </c>
      <c r="E8" s="851">
        <v>318429</v>
      </c>
      <c r="F8" s="851">
        <v>34991</v>
      </c>
      <c r="G8" s="851">
        <v>86423</v>
      </c>
      <c r="H8" s="851">
        <v>266997</v>
      </c>
      <c r="K8" s="814" t="s">
        <v>770</v>
      </c>
      <c r="L8" s="851">
        <v>15520</v>
      </c>
      <c r="M8" s="852">
        <v>2.1548791629294137</v>
      </c>
      <c r="N8" s="851">
        <v>13649</v>
      </c>
      <c r="O8" s="851">
        <v>1871</v>
      </c>
      <c r="P8" s="851">
        <v>5262</v>
      </c>
      <c r="Q8" s="851">
        <v>10258</v>
      </c>
      <c r="T8" s="814" t="s">
        <v>771</v>
      </c>
      <c r="U8" s="851">
        <v>5285</v>
      </c>
      <c r="V8" s="852">
        <v>1.4534683853437584</v>
      </c>
      <c r="W8" s="851">
        <v>5014</v>
      </c>
      <c r="X8" s="851">
        <v>271</v>
      </c>
      <c r="Y8" s="851">
        <v>3042</v>
      </c>
      <c r="Z8" s="851">
        <v>2243</v>
      </c>
    </row>
    <row r="9" spans="2:26" x14ac:dyDescent="0.2">
      <c r="B9" s="814" t="s">
        <v>765</v>
      </c>
      <c r="C9" s="851">
        <v>337698</v>
      </c>
      <c r="D9" s="852">
        <v>1.7890654448465788</v>
      </c>
      <c r="E9" s="851">
        <v>306626</v>
      </c>
      <c r="F9" s="851">
        <v>31072</v>
      </c>
      <c r="G9" s="851">
        <v>98159</v>
      </c>
      <c r="H9" s="851">
        <v>239539</v>
      </c>
      <c r="K9" s="814" t="s">
        <v>772</v>
      </c>
      <c r="L9" s="851">
        <v>14691</v>
      </c>
      <c r="M9" s="852">
        <v>2.0397764035177843</v>
      </c>
      <c r="N9" s="851">
        <v>14409</v>
      </c>
      <c r="O9" s="851">
        <v>282</v>
      </c>
      <c r="P9" s="851">
        <v>0</v>
      </c>
      <c r="Q9" s="851">
        <v>14691</v>
      </c>
      <c r="T9" s="814" t="s">
        <v>762</v>
      </c>
      <c r="U9" s="851">
        <v>5042</v>
      </c>
      <c r="V9" s="852">
        <v>1.3866390915616329</v>
      </c>
      <c r="W9" s="851">
        <v>4951</v>
      </c>
      <c r="X9" s="851">
        <v>91</v>
      </c>
      <c r="Y9" s="851">
        <v>2181</v>
      </c>
      <c r="Z9" s="851">
        <v>2861</v>
      </c>
    </row>
    <row r="10" spans="2:26" x14ac:dyDescent="0.2">
      <c r="B10" s="814" t="s">
        <v>773</v>
      </c>
      <c r="C10" s="851">
        <v>199492</v>
      </c>
      <c r="D10" s="852">
        <v>1.0568740227165507</v>
      </c>
      <c r="E10" s="851">
        <v>186443</v>
      </c>
      <c r="F10" s="851">
        <v>13049</v>
      </c>
      <c r="G10" s="851">
        <v>26465</v>
      </c>
      <c r="H10" s="851">
        <v>173027</v>
      </c>
      <c r="K10" s="814" t="s">
        <v>769</v>
      </c>
      <c r="L10" s="851">
        <v>11239</v>
      </c>
      <c r="M10" s="852">
        <v>1.5604824041342578</v>
      </c>
      <c r="N10" s="851">
        <v>10444</v>
      </c>
      <c r="O10" s="851">
        <v>795</v>
      </c>
      <c r="P10" s="851">
        <v>6209</v>
      </c>
      <c r="Q10" s="851">
        <v>5030</v>
      </c>
      <c r="T10" s="814" t="s">
        <v>774</v>
      </c>
      <c r="U10" s="851">
        <v>4951</v>
      </c>
      <c r="V10" s="852">
        <v>1.3616124836020715</v>
      </c>
      <c r="W10" s="851">
        <v>4641</v>
      </c>
      <c r="X10" s="851">
        <v>310</v>
      </c>
      <c r="Y10" s="851">
        <v>0</v>
      </c>
      <c r="Z10" s="851">
        <v>4951</v>
      </c>
    </row>
    <row r="11" spans="2:26" x14ac:dyDescent="0.2">
      <c r="B11" s="814" t="s">
        <v>775</v>
      </c>
      <c r="C11" s="851">
        <v>191737</v>
      </c>
      <c r="D11" s="852">
        <v>1.015789377486833</v>
      </c>
      <c r="E11" s="851">
        <v>173522</v>
      </c>
      <c r="F11" s="851">
        <v>18215</v>
      </c>
      <c r="G11" s="851">
        <v>68523</v>
      </c>
      <c r="H11" s="851">
        <v>123214</v>
      </c>
      <c r="K11" s="814" t="s">
        <v>776</v>
      </c>
      <c r="L11" s="851">
        <v>10017</v>
      </c>
      <c r="M11" s="852">
        <v>1.3908134391149445</v>
      </c>
      <c r="N11" s="851">
        <v>9195</v>
      </c>
      <c r="O11" s="851">
        <v>822</v>
      </c>
      <c r="P11" s="851">
        <v>5004</v>
      </c>
      <c r="Q11" s="851">
        <v>5013</v>
      </c>
      <c r="T11" s="814" t="s">
        <v>777</v>
      </c>
      <c r="U11" s="851">
        <v>4276</v>
      </c>
      <c r="V11" s="852">
        <v>1.1759755564295007</v>
      </c>
      <c r="W11" s="851">
        <v>3995</v>
      </c>
      <c r="X11" s="851">
        <v>281</v>
      </c>
      <c r="Y11" s="851">
        <v>2006</v>
      </c>
      <c r="Z11" s="851">
        <v>2270</v>
      </c>
    </row>
    <row r="12" spans="2:26" x14ac:dyDescent="0.2">
      <c r="B12" s="814" t="s">
        <v>778</v>
      </c>
      <c r="C12" s="851">
        <v>167800</v>
      </c>
      <c r="D12" s="852">
        <v>0.88897530232709687</v>
      </c>
      <c r="E12" s="851">
        <v>151953</v>
      </c>
      <c r="F12" s="851">
        <v>15847</v>
      </c>
      <c r="G12" s="851">
        <v>51771</v>
      </c>
      <c r="H12" s="851">
        <v>116029</v>
      </c>
      <c r="K12" s="814" t="s">
        <v>779</v>
      </c>
      <c r="L12" s="851">
        <v>9185</v>
      </c>
      <c r="M12" s="852">
        <v>1.2752941437826459</v>
      </c>
      <c r="N12" s="851">
        <v>8707</v>
      </c>
      <c r="O12" s="851">
        <v>478</v>
      </c>
      <c r="P12" s="851">
        <v>0</v>
      </c>
      <c r="Q12" s="851">
        <v>9185</v>
      </c>
      <c r="T12" s="814" t="s">
        <v>780</v>
      </c>
      <c r="U12" s="851">
        <v>3569</v>
      </c>
      <c r="V12" s="852">
        <v>0.98153806382060038</v>
      </c>
      <c r="W12" s="851">
        <v>3268</v>
      </c>
      <c r="X12" s="851">
        <v>301</v>
      </c>
      <c r="Y12" s="851">
        <v>1865</v>
      </c>
      <c r="Z12" s="851">
        <v>1704</v>
      </c>
    </row>
    <row r="13" spans="2:26" x14ac:dyDescent="0.2">
      <c r="B13" s="814" t="s">
        <v>781</v>
      </c>
      <c r="C13" s="851">
        <v>164502</v>
      </c>
      <c r="D13" s="852">
        <v>0.87150307022295626</v>
      </c>
      <c r="E13" s="851">
        <v>154893</v>
      </c>
      <c r="F13" s="851">
        <v>9609</v>
      </c>
      <c r="G13" s="851">
        <v>74358</v>
      </c>
      <c r="H13" s="851">
        <v>90144</v>
      </c>
      <c r="K13" s="814" t="s">
        <v>782</v>
      </c>
      <c r="L13" s="851">
        <v>9108</v>
      </c>
      <c r="M13" s="852">
        <v>1.2646030551521328</v>
      </c>
      <c r="N13" s="851">
        <v>8836</v>
      </c>
      <c r="O13" s="851">
        <v>272</v>
      </c>
      <c r="P13" s="851">
        <v>0</v>
      </c>
      <c r="Q13" s="851">
        <v>9108</v>
      </c>
      <c r="T13" s="814" t="s">
        <v>783</v>
      </c>
      <c r="U13" s="851">
        <v>3196</v>
      </c>
      <c r="V13" s="852">
        <v>0.87895647295338719</v>
      </c>
      <c r="W13" s="851">
        <v>2969</v>
      </c>
      <c r="X13" s="851">
        <v>227</v>
      </c>
      <c r="Y13" s="851">
        <v>0</v>
      </c>
      <c r="Z13" s="851">
        <v>3196</v>
      </c>
    </row>
    <row r="14" spans="2:26" ht="13.5" thickBot="1" x14ac:dyDescent="0.25">
      <c r="B14" s="853" t="s">
        <v>784</v>
      </c>
      <c r="C14" s="854">
        <v>15570898</v>
      </c>
      <c r="D14" s="855">
        <v>82.491917503303853</v>
      </c>
      <c r="E14" s="854">
        <v>14318150</v>
      </c>
      <c r="F14" s="854">
        <v>1252748</v>
      </c>
      <c r="G14" s="854">
        <v>5908341</v>
      </c>
      <c r="H14" s="854">
        <v>9662557</v>
      </c>
      <c r="K14" s="853" t="s">
        <v>784</v>
      </c>
      <c r="L14" s="854">
        <v>558539</v>
      </c>
      <c r="M14" s="855">
        <v>77.550518864911851</v>
      </c>
      <c r="N14" s="854">
        <v>524407</v>
      </c>
      <c r="O14" s="854">
        <v>34132</v>
      </c>
      <c r="P14" s="854">
        <v>250344</v>
      </c>
      <c r="Q14" s="854">
        <v>308195</v>
      </c>
      <c r="T14" s="853" t="s">
        <v>784</v>
      </c>
      <c r="U14" s="854">
        <v>286463</v>
      </c>
      <c r="V14" s="855">
        <v>78.782386768349866</v>
      </c>
      <c r="W14" s="854">
        <v>266537</v>
      </c>
      <c r="X14" s="854">
        <v>19926</v>
      </c>
      <c r="Y14" s="854">
        <v>130214</v>
      </c>
      <c r="Z14" s="854">
        <v>156249</v>
      </c>
    </row>
    <row r="15" spans="2:26" ht="13.5" thickBot="1" x14ac:dyDescent="0.25">
      <c r="B15" s="856" t="s">
        <v>785</v>
      </c>
      <c r="C15" s="857">
        <v>18875665</v>
      </c>
      <c r="D15" s="858">
        <v>100</v>
      </c>
      <c r="E15" s="857">
        <v>17301254</v>
      </c>
      <c r="F15" s="857">
        <v>1574411</v>
      </c>
      <c r="G15" s="857">
        <v>7066016</v>
      </c>
      <c r="H15" s="857">
        <v>11809649</v>
      </c>
      <c r="K15" s="856" t="s">
        <v>785</v>
      </c>
      <c r="L15" s="857">
        <v>720226</v>
      </c>
      <c r="M15" s="858">
        <v>100</v>
      </c>
      <c r="N15" s="857">
        <v>677458</v>
      </c>
      <c r="O15" s="857">
        <v>42768</v>
      </c>
      <c r="P15" s="857">
        <v>299268</v>
      </c>
      <c r="Q15" s="857">
        <v>420958</v>
      </c>
      <c r="T15" s="856" t="s">
        <v>785</v>
      </c>
      <c r="U15" s="857">
        <v>363613</v>
      </c>
      <c r="V15" s="858">
        <v>100</v>
      </c>
      <c r="W15" s="857">
        <v>336301</v>
      </c>
      <c r="X15" s="857">
        <v>27312</v>
      </c>
      <c r="Y15" s="857">
        <v>147376</v>
      </c>
      <c r="Z15" s="857">
        <v>216237</v>
      </c>
    </row>
    <row r="16" spans="2:26" x14ac:dyDescent="0.2">
      <c r="B16" s="325" t="s">
        <v>633</v>
      </c>
      <c r="K16" s="325" t="s">
        <v>633</v>
      </c>
      <c r="T16" s="325" t="s">
        <v>633</v>
      </c>
    </row>
    <row r="17" spans="2:20" x14ac:dyDescent="0.2">
      <c r="B17" s="749" t="s">
        <v>634</v>
      </c>
      <c r="K17" s="749" t="s">
        <v>634</v>
      </c>
      <c r="T17" s="749" t="s">
        <v>634</v>
      </c>
    </row>
    <row r="18" spans="2:20" x14ac:dyDescent="0.2">
      <c r="B18" s="749" t="s">
        <v>635</v>
      </c>
      <c r="K18" s="749" t="s">
        <v>635</v>
      </c>
      <c r="T18" s="749" t="s">
        <v>635</v>
      </c>
    </row>
  </sheetData>
  <mergeCells count="3">
    <mergeCell ref="B2:H2"/>
    <mergeCell ref="K2:Q2"/>
    <mergeCell ref="T2:Z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3"/>
  <sheetViews>
    <sheetView showGridLines="0" workbookViewId="0">
      <selection activeCell="F12" sqref="F12"/>
    </sheetView>
  </sheetViews>
  <sheetFormatPr baseColWidth="10" defaultRowHeight="12.75" x14ac:dyDescent="0.2"/>
  <cols>
    <col min="1" max="1" width="18.85546875" customWidth="1"/>
  </cols>
  <sheetData>
    <row r="2" spans="1:8" ht="47.25" customHeight="1" thickBot="1" x14ac:dyDescent="0.25">
      <c r="A2" s="1005" t="s">
        <v>525</v>
      </c>
      <c r="B2" s="1005"/>
      <c r="C2" s="1005"/>
      <c r="D2" s="1005"/>
      <c r="E2" s="1005"/>
      <c r="F2" s="1005"/>
      <c r="G2" s="1005"/>
      <c r="H2" s="1005"/>
    </row>
    <row r="3" spans="1:8" x14ac:dyDescent="0.2">
      <c r="A3" s="1083" t="s">
        <v>410</v>
      </c>
      <c r="B3" s="1085" t="s">
        <v>706</v>
      </c>
      <c r="C3" s="1085" t="s">
        <v>526</v>
      </c>
      <c r="D3" s="1085"/>
      <c r="E3" s="1087" t="s">
        <v>411</v>
      </c>
      <c r="F3" s="1088"/>
      <c r="G3" s="1085" t="s">
        <v>412</v>
      </c>
      <c r="H3" s="1089" t="s">
        <v>413</v>
      </c>
    </row>
    <row r="4" spans="1:8" ht="90" thickBot="1" x14ac:dyDescent="0.25">
      <c r="A4" s="1084"/>
      <c r="B4" s="1086"/>
      <c r="C4" s="864" t="s">
        <v>668</v>
      </c>
      <c r="D4" s="864" t="s">
        <v>415</v>
      </c>
      <c r="E4" s="864" t="s">
        <v>416</v>
      </c>
      <c r="F4" s="864" t="s">
        <v>417</v>
      </c>
      <c r="G4" s="1086"/>
      <c r="H4" s="1090"/>
    </row>
    <row r="5" spans="1:8" ht="13.5" thickBot="1" x14ac:dyDescent="0.25">
      <c r="A5" s="341" t="s">
        <v>503</v>
      </c>
      <c r="B5" s="342">
        <v>6534857</v>
      </c>
      <c r="C5" s="370">
        <v>2241894</v>
      </c>
      <c r="D5" s="371">
        <v>0.34306703268334715</v>
      </c>
      <c r="E5" s="372">
        <v>1336</v>
      </c>
      <c r="F5" s="371">
        <v>2.0444211709605886E-4</v>
      </c>
      <c r="G5" s="373">
        <v>0.92618201132786837</v>
      </c>
      <c r="H5" s="374">
        <v>482390</v>
      </c>
    </row>
    <row r="6" spans="1:8" x14ac:dyDescent="0.2">
      <c r="A6" s="301" t="s">
        <v>36</v>
      </c>
      <c r="B6" s="302">
        <v>38850</v>
      </c>
      <c r="C6" s="302">
        <v>24611</v>
      </c>
      <c r="D6" s="303">
        <v>63.348777348777354</v>
      </c>
      <c r="E6" s="304">
        <v>1336</v>
      </c>
      <c r="F6" s="305">
        <v>3.438867438867439</v>
      </c>
      <c r="G6" s="306">
        <v>66.787644787644794</v>
      </c>
      <c r="H6" s="307">
        <v>12903</v>
      </c>
    </row>
    <row r="7" spans="1:8" x14ac:dyDescent="0.2">
      <c r="A7" s="308" t="s">
        <v>37</v>
      </c>
      <c r="B7" s="309">
        <v>114902</v>
      </c>
      <c r="C7" s="309">
        <v>67377</v>
      </c>
      <c r="D7" s="310">
        <v>58.63866599362936</v>
      </c>
      <c r="E7" s="311">
        <v>30487</v>
      </c>
      <c r="F7" s="312">
        <v>26.533045551861587</v>
      </c>
      <c r="G7" s="313">
        <v>85.17171154549095</v>
      </c>
      <c r="H7" s="314">
        <v>17038</v>
      </c>
    </row>
    <row r="8" spans="1:8" x14ac:dyDescent="0.2">
      <c r="A8" s="308" t="s">
        <v>38</v>
      </c>
      <c r="B8" s="309">
        <v>49913</v>
      </c>
      <c r="C8" s="309">
        <v>45281</v>
      </c>
      <c r="D8" s="310">
        <v>90.71985254342556</v>
      </c>
      <c r="E8" s="311">
        <v>10401</v>
      </c>
      <c r="F8" s="312">
        <v>20.838258569911645</v>
      </c>
      <c r="G8" s="313">
        <v>111.5581111133372</v>
      </c>
      <c r="H8" s="314">
        <v>-5769</v>
      </c>
    </row>
    <row r="9" spans="1:8" x14ac:dyDescent="0.2">
      <c r="A9" s="308" t="s">
        <v>39</v>
      </c>
      <c r="B9" s="309">
        <v>27238</v>
      </c>
      <c r="C9" s="309">
        <v>23106</v>
      </c>
      <c r="D9" s="310">
        <v>84.830016888170931</v>
      </c>
      <c r="E9" s="311">
        <v>1811</v>
      </c>
      <c r="F9" s="312">
        <v>6.6487994713268233</v>
      </c>
      <c r="G9" s="313">
        <v>91.478816359497756</v>
      </c>
      <c r="H9" s="314">
        <v>2321</v>
      </c>
    </row>
    <row r="10" spans="1:8" x14ac:dyDescent="0.2">
      <c r="A10" s="308" t="s">
        <v>40</v>
      </c>
      <c r="B10" s="309">
        <v>43856</v>
      </c>
      <c r="C10" s="309">
        <v>30896</v>
      </c>
      <c r="D10" s="310">
        <v>70.448741335279095</v>
      </c>
      <c r="E10" s="311">
        <v>3173</v>
      </c>
      <c r="F10" s="312">
        <v>7.2350419554906971</v>
      </c>
      <c r="G10" s="313">
        <v>77.683783290769796</v>
      </c>
      <c r="H10" s="314">
        <v>9787</v>
      </c>
    </row>
    <row r="11" spans="1:8" ht="13.5" thickBot="1" x14ac:dyDescent="0.25">
      <c r="A11" s="315" t="s">
        <v>41</v>
      </c>
      <c r="B11" s="316">
        <v>31129</v>
      </c>
      <c r="C11" s="316">
        <v>22586</v>
      </c>
      <c r="D11" s="317">
        <v>72.556137363872921</v>
      </c>
      <c r="E11" s="318">
        <v>2631</v>
      </c>
      <c r="F11" s="319">
        <v>8.4519258569179865</v>
      </c>
      <c r="G11" s="320">
        <v>81.008063220790916</v>
      </c>
      <c r="H11" s="321">
        <v>5912</v>
      </c>
    </row>
    <row r="12" spans="1:8" ht="13.5" thickBot="1" x14ac:dyDescent="0.25">
      <c r="A12" s="322" t="s">
        <v>0</v>
      </c>
      <c r="B12" s="323">
        <v>305888</v>
      </c>
      <c r="C12" s="323">
        <v>213857</v>
      </c>
      <c r="D12" s="866">
        <v>86.2</v>
      </c>
      <c r="E12" s="323">
        <v>49839</v>
      </c>
      <c r="F12" s="866">
        <v>16.3</v>
      </c>
      <c r="G12" s="866">
        <v>85.6</v>
      </c>
      <c r="H12" s="324">
        <v>513.68813031753143</v>
      </c>
    </row>
    <row r="13" spans="1:8" x14ac:dyDescent="0.2">
      <c r="A13" t="s">
        <v>786</v>
      </c>
    </row>
  </sheetData>
  <mergeCells count="7">
    <mergeCell ref="A2:H2"/>
    <mergeCell ref="A3:A4"/>
    <mergeCell ref="B3:B4"/>
    <mergeCell ref="C3:D3"/>
    <mergeCell ref="E3:F3"/>
    <mergeCell ref="G3:G4"/>
    <mergeCell ref="H3:H4"/>
  </mergeCells>
  <pageMargins left="0.7" right="0.7" top="0.75" bottom="0.75" header="0.3" footer="0.3"/>
  <pageSetup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B39:DP573"/>
  <sheetViews>
    <sheetView showGridLines="0" topLeftCell="A514" workbookViewId="0">
      <selection activeCell="B542" sqref="B542:R542"/>
    </sheetView>
  </sheetViews>
  <sheetFormatPr baseColWidth="10" defaultRowHeight="12.75" x14ac:dyDescent="0.2"/>
  <cols>
    <col min="1" max="1" width="10.42578125" customWidth="1"/>
    <col min="2" max="2" width="22.85546875" customWidth="1"/>
    <col min="3" max="7" width="13.42578125" customWidth="1"/>
    <col min="8" max="8" width="12.7109375" customWidth="1"/>
    <col min="9" max="12" width="13.42578125" customWidth="1"/>
    <col min="13" max="13" width="12.5703125" customWidth="1"/>
    <col min="14" max="15" width="13.42578125" customWidth="1"/>
    <col min="16" max="16" width="12.140625" customWidth="1"/>
    <col min="17" max="17" width="9.5703125" customWidth="1"/>
    <col min="18" max="22" width="13.42578125" customWidth="1"/>
    <col min="23" max="23" width="12.5703125" customWidth="1"/>
    <col min="24" max="25" width="12" customWidth="1"/>
    <col min="26" max="26" width="12.5703125" customWidth="1"/>
    <col min="27" max="52" width="13.42578125" customWidth="1"/>
    <col min="69" max="75" width="11.42578125" style="363"/>
  </cols>
  <sheetData>
    <row r="39" spans="2:11" x14ac:dyDescent="0.2">
      <c r="B39" s="325" t="s">
        <v>569</v>
      </c>
      <c r="C39" s="1"/>
    </row>
    <row r="40" spans="2:11" x14ac:dyDescent="0.2">
      <c r="B40" s="325" t="s">
        <v>495</v>
      </c>
      <c r="C40" s="1"/>
    </row>
    <row r="45" spans="2:11" ht="18" x14ac:dyDescent="0.25">
      <c r="B45" s="116" t="s">
        <v>384</v>
      </c>
    </row>
    <row r="46" spans="2:11" ht="18" x14ac:dyDescent="0.25">
      <c r="B46" s="116"/>
    </row>
    <row r="47" spans="2:11" ht="18" x14ac:dyDescent="0.25">
      <c r="B47" s="116"/>
    </row>
    <row r="48" spans="2:11" ht="30.75" customHeight="1" thickBot="1" x14ac:dyDescent="0.25">
      <c r="B48" s="1014" t="s">
        <v>496</v>
      </c>
      <c r="C48" s="875"/>
      <c r="D48" s="875"/>
      <c r="E48" s="875"/>
      <c r="F48" s="875"/>
      <c r="G48" s="875"/>
      <c r="H48" s="875"/>
      <c r="I48" s="875"/>
      <c r="J48" s="875"/>
      <c r="K48" s="875"/>
    </row>
    <row r="49" spans="2:11" x14ac:dyDescent="0.2">
      <c r="B49" s="1098" t="s">
        <v>497</v>
      </c>
      <c r="C49" s="1100" t="s">
        <v>387</v>
      </c>
      <c r="D49" s="1100"/>
      <c r="E49" s="1100"/>
      <c r="F49" s="1100"/>
      <c r="G49" s="1100" t="s">
        <v>388</v>
      </c>
      <c r="H49" s="1100"/>
      <c r="I49" s="1100" t="s">
        <v>389</v>
      </c>
      <c r="J49" s="1100"/>
      <c r="K49" s="1101" t="s">
        <v>390</v>
      </c>
    </row>
    <row r="50" spans="2:11" ht="13.5" thickBot="1" x14ac:dyDescent="0.25">
      <c r="B50" s="1099"/>
      <c r="C50" s="452">
        <v>0</v>
      </c>
      <c r="D50" s="452">
        <v>1</v>
      </c>
      <c r="E50" s="452">
        <v>2</v>
      </c>
      <c r="F50" s="452">
        <v>3</v>
      </c>
      <c r="G50" s="452" t="s">
        <v>391</v>
      </c>
      <c r="H50" s="452" t="s">
        <v>392</v>
      </c>
      <c r="I50" s="452" t="s">
        <v>393</v>
      </c>
      <c r="J50" s="452" t="s">
        <v>394</v>
      </c>
      <c r="K50" s="1102"/>
    </row>
    <row r="51" spans="2:11" ht="13.5" thickBot="1" x14ac:dyDescent="0.25">
      <c r="B51" s="493"/>
      <c r="C51" s="454">
        <v>51815</v>
      </c>
      <c r="D51" s="454">
        <v>29875</v>
      </c>
      <c r="E51" s="454">
        <v>12873.961717596274</v>
      </c>
      <c r="F51" s="454">
        <v>7131</v>
      </c>
      <c r="G51" s="454">
        <v>28739.280926956719</v>
      </c>
      <c r="H51" s="454">
        <v>19874.242644552993</v>
      </c>
      <c r="I51" s="454">
        <v>20020</v>
      </c>
      <c r="J51" s="454">
        <v>48105</v>
      </c>
      <c r="K51" s="494">
        <v>28773</v>
      </c>
    </row>
    <row r="52" spans="2:11" x14ac:dyDescent="0.2">
      <c r="B52" s="455" t="s">
        <v>112</v>
      </c>
      <c r="C52" s="375">
        <v>155</v>
      </c>
      <c r="D52" s="375">
        <v>5881</v>
      </c>
      <c r="E52" s="375">
        <v>3218</v>
      </c>
      <c r="F52" s="375">
        <v>18</v>
      </c>
      <c r="G52" s="376">
        <v>5172</v>
      </c>
      <c r="H52" s="376">
        <v>4100</v>
      </c>
      <c r="I52" s="376">
        <v>5453</v>
      </c>
      <c r="J52" s="376">
        <v>3819</v>
      </c>
      <c r="K52" s="534">
        <v>9272</v>
      </c>
    </row>
    <row r="53" spans="2:11" x14ac:dyDescent="0.2">
      <c r="B53" s="457" t="s">
        <v>113</v>
      </c>
      <c r="C53" s="377">
        <v>2856</v>
      </c>
      <c r="D53" s="377">
        <v>14662</v>
      </c>
      <c r="E53" s="377">
        <v>11488</v>
      </c>
      <c r="F53" s="377">
        <v>34</v>
      </c>
      <c r="G53" s="378">
        <v>14303</v>
      </c>
      <c r="H53" s="378">
        <v>14737</v>
      </c>
      <c r="I53" s="378">
        <v>13613</v>
      </c>
      <c r="J53" s="378">
        <v>15427</v>
      </c>
      <c r="K53" s="535">
        <v>29040</v>
      </c>
    </row>
    <row r="54" spans="2:11" x14ac:dyDescent="0.2">
      <c r="B54" s="457" t="s">
        <v>114</v>
      </c>
      <c r="C54" s="377">
        <v>343</v>
      </c>
      <c r="D54" s="377">
        <v>1548</v>
      </c>
      <c r="E54" s="377">
        <v>792</v>
      </c>
      <c r="F54" s="377">
        <v>20</v>
      </c>
      <c r="G54" s="378">
        <v>1465</v>
      </c>
      <c r="H54" s="378">
        <v>1238</v>
      </c>
      <c r="I54" s="378">
        <v>1491</v>
      </c>
      <c r="J54" s="378">
        <v>1212</v>
      </c>
      <c r="K54" s="535">
        <v>2703</v>
      </c>
    </row>
    <row r="55" spans="2:11" x14ac:dyDescent="0.2">
      <c r="B55" s="457" t="s">
        <v>115</v>
      </c>
      <c r="C55" s="377">
        <v>873</v>
      </c>
      <c r="D55" s="377">
        <v>2778</v>
      </c>
      <c r="E55" s="377">
        <v>2962</v>
      </c>
      <c r="F55" s="377">
        <v>42</v>
      </c>
      <c r="G55" s="378">
        <v>3131</v>
      </c>
      <c r="H55" s="378">
        <v>3524</v>
      </c>
      <c r="I55" s="378">
        <v>2634</v>
      </c>
      <c r="J55" s="378">
        <v>4021</v>
      </c>
      <c r="K55" s="535">
        <v>6655</v>
      </c>
    </row>
    <row r="56" spans="2:11" x14ac:dyDescent="0.2">
      <c r="B56" s="457" t="s">
        <v>116</v>
      </c>
      <c r="C56" s="377">
        <v>6513</v>
      </c>
      <c r="D56" s="377">
        <v>5994</v>
      </c>
      <c r="E56" s="377">
        <v>1391</v>
      </c>
      <c r="F56" s="377">
        <v>4</v>
      </c>
      <c r="G56" s="378">
        <v>6735</v>
      </c>
      <c r="H56" s="378">
        <v>7167</v>
      </c>
      <c r="I56" s="378">
        <v>3908</v>
      </c>
      <c r="J56" s="378">
        <v>9994</v>
      </c>
      <c r="K56" s="535">
        <v>13902</v>
      </c>
    </row>
    <row r="57" spans="2:11" x14ac:dyDescent="0.2">
      <c r="B57" s="457" t="s">
        <v>498</v>
      </c>
      <c r="C57" s="377">
        <v>1834</v>
      </c>
      <c r="D57" s="377">
        <v>10572</v>
      </c>
      <c r="E57" s="377">
        <v>6489</v>
      </c>
      <c r="F57" s="377">
        <v>30</v>
      </c>
      <c r="G57" s="378">
        <v>9440</v>
      </c>
      <c r="H57" s="378">
        <v>9485</v>
      </c>
      <c r="I57" s="378">
        <v>10613</v>
      </c>
      <c r="J57" s="378">
        <v>8312</v>
      </c>
      <c r="K57" s="535">
        <v>18925</v>
      </c>
    </row>
    <row r="58" spans="2:11" x14ac:dyDescent="0.2">
      <c r="B58" s="457" t="s">
        <v>117</v>
      </c>
      <c r="C58" s="377">
        <v>107</v>
      </c>
      <c r="D58" s="377">
        <v>2521</v>
      </c>
      <c r="E58" s="377">
        <v>968</v>
      </c>
      <c r="F58" s="377">
        <v>29</v>
      </c>
      <c r="G58" s="378">
        <v>1817</v>
      </c>
      <c r="H58" s="378">
        <v>1808</v>
      </c>
      <c r="I58" s="378">
        <v>2142</v>
      </c>
      <c r="J58" s="378">
        <v>1483</v>
      </c>
      <c r="K58" s="535">
        <v>3625</v>
      </c>
    </row>
    <row r="59" spans="2:11" x14ac:dyDescent="0.2">
      <c r="B59" s="457" t="s">
        <v>119</v>
      </c>
      <c r="C59" s="377">
        <v>1409</v>
      </c>
      <c r="D59" s="377">
        <v>6812</v>
      </c>
      <c r="E59" s="377">
        <v>5304</v>
      </c>
      <c r="F59" s="377">
        <v>30</v>
      </c>
      <c r="G59" s="378">
        <v>6710</v>
      </c>
      <c r="H59" s="378">
        <v>6845</v>
      </c>
      <c r="I59" s="378">
        <v>5241</v>
      </c>
      <c r="J59" s="378">
        <v>8314</v>
      </c>
      <c r="K59" s="535">
        <v>13555</v>
      </c>
    </row>
    <row r="60" spans="2:11" x14ac:dyDescent="0.2">
      <c r="B60" s="457" t="s">
        <v>120</v>
      </c>
      <c r="C60" s="377">
        <v>387</v>
      </c>
      <c r="D60" s="377">
        <v>3373</v>
      </c>
      <c r="E60" s="377">
        <v>4042</v>
      </c>
      <c r="F60" s="377">
        <v>100</v>
      </c>
      <c r="G60" s="378">
        <v>4244</v>
      </c>
      <c r="H60" s="378">
        <v>3658</v>
      </c>
      <c r="I60" s="378">
        <v>3382</v>
      </c>
      <c r="J60" s="378">
        <v>4520</v>
      </c>
      <c r="K60" s="535">
        <v>7902</v>
      </c>
    </row>
    <row r="61" spans="2:11" x14ac:dyDescent="0.2">
      <c r="B61" s="457" t="s">
        <v>121</v>
      </c>
      <c r="C61" s="377">
        <v>133</v>
      </c>
      <c r="D61" s="377">
        <v>1301</v>
      </c>
      <c r="E61" s="377">
        <v>1398</v>
      </c>
      <c r="F61" s="377">
        <v>19</v>
      </c>
      <c r="G61" s="378">
        <v>1454</v>
      </c>
      <c r="H61" s="378">
        <v>1397</v>
      </c>
      <c r="I61" s="378">
        <v>1560</v>
      </c>
      <c r="J61" s="378">
        <v>1291</v>
      </c>
      <c r="K61" s="535">
        <v>2851</v>
      </c>
    </row>
    <row r="62" spans="2:11" x14ac:dyDescent="0.2">
      <c r="B62" s="457" t="s">
        <v>122</v>
      </c>
      <c r="C62" s="377">
        <v>2136</v>
      </c>
      <c r="D62" s="377">
        <v>3834</v>
      </c>
      <c r="E62" s="377">
        <v>3643</v>
      </c>
      <c r="F62" s="377">
        <v>56</v>
      </c>
      <c r="G62" s="378">
        <v>4783</v>
      </c>
      <c r="H62" s="378">
        <v>4886</v>
      </c>
      <c r="I62" s="378">
        <v>3853</v>
      </c>
      <c r="J62" s="378">
        <v>5816</v>
      </c>
      <c r="K62" s="535">
        <v>9669</v>
      </c>
    </row>
    <row r="63" spans="2:11" x14ac:dyDescent="0.2">
      <c r="B63" s="457" t="s">
        <v>123</v>
      </c>
      <c r="C63" s="377">
        <v>148</v>
      </c>
      <c r="D63" s="377">
        <v>2258</v>
      </c>
      <c r="E63" s="377">
        <v>3996</v>
      </c>
      <c r="F63" s="377">
        <v>88</v>
      </c>
      <c r="G63" s="378">
        <v>3455</v>
      </c>
      <c r="H63" s="378">
        <v>3035</v>
      </c>
      <c r="I63" s="378">
        <v>2916</v>
      </c>
      <c r="J63" s="378">
        <v>3574</v>
      </c>
      <c r="K63" s="535">
        <v>6490</v>
      </c>
    </row>
    <row r="64" spans="2:11" x14ac:dyDescent="0.2">
      <c r="B64" s="457" t="s">
        <v>124</v>
      </c>
      <c r="C64" s="377">
        <v>359</v>
      </c>
      <c r="D64" s="377">
        <v>2680</v>
      </c>
      <c r="E64" s="377">
        <v>978</v>
      </c>
      <c r="F64" s="377">
        <v>12</v>
      </c>
      <c r="G64" s="378">
        <v>2252</v>
      </c>
      <c r="H64" s="378">
        <v>1777</v>
      </c>
      <c r="I64" s="378">
        <v>3672</v>
      </c>
      <c r="J64" s="378">
        <v>357</v>
      </c>
      <c r="K64" s="535">
        <v>4029</v>
      </c>
    </row>
    <row r="65" spans="2:11" x14ac:dyDescent="0.2">
      <c r="B65" s="457" t="s">
        <v>125</v>
      </c>
      <c r="C65" s="377">
        <v>1068</v>
      </c>
      <c r="D65" s="377">
        <v>1807</v>
      </c>
      <c r="E65" s="377">
        <v>1469</v>
      </c>
      <c r="F65" s="377">
        <v>1</v>
      </c>
      <c r="G65" s="378">
        <v>2179</v>
      </c>
      <c r="H65" s="378">
        <v>2166</v>
      </c>
      <c r="I65" s="378">
        <v>1012</v>
      </c>
      <c r="J65" s="378">
        <v>3333</v>
      </c>
      <c r="K65" s="535">
        <v>4345</v>
      </c>
    </row>
    <row r="66" spans="2:11" x14ac:dyDescent="0.2">
      <c r="B66" s="457" t="s">
        <v>126</v>
      </c>
      <c r="C66" s="377">
        <v>403</v>
      </c>
      <c r="D66" s="377">
        <v>2975</v>
      </c>
      <c r="E66" s="377">
        <v>2558</v>
      </c>
      <c r="F66" s="377">
        <v>10</v>
      </c>
      <c r="G66" s="378">
        <v>2989</v>
      </c>
      <c r="H66" s="378">
        <v>2957</v>
      </c>
      <c r="I66" s="378">
        <v>2216</v>
      </c>
      <c r="J66" s="378">
        <v>3730</v>
      </c>
      <c r="K66" s="535">
        <v>5946</v>
      </c>
    </row>
    <row r="67" spans="2:11" x14ac:dyDescent="0.2">
      <c r="B67" s="457" t="s">
        <v>127</v>
      </c>
      <c r="C67" s="377">
        <v>2048</v>
      </c>
      <c r="D67" s="377">
        <v>7315</v>
      </c>
      <c r="E67" s="377">
        <v>3425</v>
      </c>
      <c r="F67" s="377">
        <v>17</v>
      </c>
      <c r="G67" s="378">
        <v>6374</v>
      </c>
      <c r="H67" s="378">
        <v>6431</v>
      </c>
      <c r="I67" s="378">
        <v>5059</v>
      </c>
      <c r="J67" s="378">
        <v>7746</v>
      </c>
      <c r="K67" s="535">
        <v>12805</v>
      </c>
    </row>
    <row r="68" spans="2:11" x14ac:dyDescent="0.2">
      <c r="B68" s="457" t="s">
        <v>499</v>
      </c>
      <c r="C68" s="377">
        <v>1104</v>
      </c>
      <c r="D68" s="377">
        <v>6021</v>
      </c>
      <c r="E68" s="377">
        <v>6011</v>
      </c>
      <c r="F68" s="377">
        <v>89</v>
      </c>
      <c r="G68" s="378">
        <v>6961</v>
      </c>
      <c r="H68" s="378">
        <v>6264</v>
      </c>
      <c r="I68" s="378">
        <v>5534</v>
      </c>
      <c r="J68" s="378">
        <v>7691</v>
      </c>
      <c r="K68" s="535">
        <v>13225</v>
      </c>
    </row>
    <row r="69" spans="2:11" x14ac:dyDescent="0.2">
      <c r="B69" s="457" t="s">
        <v>129</v>
      </c>
      <c r="C69" s="377">
        <v>495</v>
      </c>
      <c r="D69" s="377">
        <v>3055</v>
      </c>
      <c r="E69" s="377">
        <v>5152</v>
      </c>
      <c r="F69" s="377">
        <v>364</v>
      </c>
      <c r="G69" s="378">
        <v>4795</v>
      </c>
      <c r="H69" s="378">
        <v>4271</v>
      </c>
      <c r="I69" s="378">
        <v>3942</v>
      </c>
      <c r="J69" s="378">
        <v>5124</v>
      </c>
      <c r="K69" s="535">
        <v>9066</v>
      </c>
    </row>
    <row r="70" spans="2:11" x14ac:dyDescent="0.2">
      <c r="B70" s="457" t="s">
        <v>130</v>
      </c>
      <c r="C70" s="377">
        <v>82</v>
      </c>
      <c r="D70" s="377">
        <v>2338</v>
      </c>
      <c r="E70" s="377">
        <v>633</v>
      </c>
      <c r="F70" s="377">
        <v>37</v>
      </c>
      <c r="G70" s="378">
        <v>1684</v>
      </c>
      <c r="H70" s="378">
        <v>1406</v>
      </c>
      <c r="I70" s="378">
        <v>1447</v>
      </c>
      <c r="J70" s="378">
        <v>1643</v>
      </c>
      <c r="K70" s="535">
        <v>3090</v>
      </c>
    </row>
    <row r="71" spans="2:11" x14ac:dyDescent="0.2">
      <c r="B71" s="457" t="s">
        <v>131</v>
      </c>
      <c r="C71" s="377">
        <v>48</v>
      </c>
      <c r="D71" s="377">
        <v>1544</v>
      </c>
      <c r="E71" s="377">
        <v>2011</v>
      </c>
      <c r="F71" s="377">
        <v>0</v>
      </c>
      <c r="G71" s="378">
        <v>1987</v>
      </c>
      <c r="H71" s="378">
        <v>1616</v>
      </c>
      <c r="I71" s="378">
        <v>1549</v>
      </c>
      <c r="J71" s="378">
        <v>2054</v>
      </c>
      <c r="K71" s="535">
        <v>3603</v>
      </c>
    </row>
    <row r="72" spans="2:11" x14ac:dyDescent="0.2">
      <c r="B72" s="457" t="s">
        <v>132</v>
      </c>
      <c r="C72" s="377">
        <v>12121</v>
      </c>
      <c r="D72" s="377">
        <v>9961</v>
      </c>
      <c r="E72" s="377">
        <v>2329</v>
      </c>
      <c r="F72" s="377">
        <v>14</v>
      </c>
      <c r="G72" s="378">
        <v>12251</v>
      </c>
      <c r="H72" s="378">
        <v>12174</v>
      </c>
      <c r="I72" s="378">
        <v>9544</v>
      </c>
      <c r="J72" s="378">
        <v>14881</v>
      </c>
      <c r="K72" s="535">
        <v>24425</v>
      </c>
    </row>
    <row r="73" spans="2:11" x14ac:dyDescent="0.2">
      <c r="B73" s="457" t="s">
        <v>133</v>
      </c>
      <c r="C73" s="377">
        <v>325</v>
      </c>
      <c r="D73" s="377">
        <v>1872</v>
      </c>
      <c r="E73" s="377">
        <v>965</v>
      </c>
      <c r="F73" s="377">
        <v>40</v>
      </c>
      <c r="G73" s="378">
        <v>1688</v>
      </c>
      <c r="H73" s="378">
        <v>1514</v>
      </c>
      <c r="I73" s="378">
        <v>1732</v>
      </c>
      <c r="J73" s="378">
        <v>1470</v>
      </c>
      <c r="K73" s="535">
        <v>3202</v>
      </c>
    </row>
    <row r="74" spans="2:11" ht="13.5" thickBot="1" x14ac:dyDescent="0.25">
      <c r="B74" s="459" t="s">
        <v>134</v>
      </c>
      <c r="C74" s="379">
        <v>239</v>
      </c>
      <c r="D74" s="379">
        <v>2912</v>
      </c>
      <c r="E74" s="379">
        <v>2553</v>
      </c>
      <c r="F74" s="379">
        <v>7</v>
      </c>
      <c r="G74" s="380">
        <v>3131</v>
      </c>
      <c r="H74" s="380">
        <v>2580</v>
      </c>
      <c r="I74" s="380">
        <v>2990</v>
      </c>
      <c r="J74" s="380">
        <v>2721</v>
      </c>
      <c r="K74" s="536">
        <v>5711</v>
      </c>
    </row>
    <row r="75" spans="2:11" ht="13.5" thickBot="1" x14ac:dyDescent="0.25">
      <c r="B75" s="381" t="s">
        <v>6</v>
      </c>
      <c r="C75" s="285">
        <v>35186</v>
      </c>
      <c r="D75" s="285">
        <v>104014</v>
      </c>
      <c r="E75" s="285">
        <v>73775</v>
      </c>
      <c r="F75" s="285">
        <v>1061</v>
      </c>
      <c r="G75" s="285">
        <v>109000</v>
      </c>
      <c r="H75" s="285">
        <v>105036</v>
      </c>
      <c r="I75" s="285">
        <v>95503</v>
      </c>
      <c r="J75" s="285">
        <v>118533</v>
      </c>
      <c r="K75" s="494">
        <v>214036</v>
      </c>
    </row>
    <row r="76" spans="2:11" x14ac:dyDescent="0.2">
      <c r="B76" s="470" t="s">
        <v>570</v>
      </c>
    </row>
    <row r="77" spans="2:11" x14ac:dyDescent="0.2">
      <c r="B77" s="470" t="s">
        <v>573</v>
      </c>
    </row>
    <row r="78" spans="2:11" x14ac:dyDescent="0.2">
      <c r="B78" s="470" t="s">
        <v>574</v>
      </c>
    </row>
    <row r="83" spans="2:10" ht="29.25" customHeight="1" thickBot="1" x14ac:dyDescent="0.25">
      <c r="B83" s="1023" t="s">
        <v>501</v>
      </c>
      <c r="C83" s="1024"/>
      <c r="D83" s="1024"/>
      <c r="E83" s="1024"/>
      <c r="F83" s="1024"/>
      <c r="G83" s="1024"/>
      <c r="H83" s="1024"/>
      <c r="I83" s="1024"/>
      <c r="J83" s="1024"/>
    </row>
    <row r="84" spans="2:10" x14ac:dyDescent="0.2">
      <c r="B84" s="1016" t="s">
        <v>410</v>
      </c>
      <c r="C84" s="1026" t="s">
        <v>8</v>
      </c>
      <c r="D84" s="1029" t="s">
        <v>401</v>
      </c>
      <c r="E84" s="1030"/>
      <c r="F84" s="1030"/>
      <c r="G84" s="1030"/>
      <c r="H84" s="1030"/>
      <c r="I84" s="1030"/>
      <c r="J84" s="1021" t="s">
        <v>390</v>
      </c>
    </row>
    <row r="85" spans="2:10" x14ac:dyDescent="0.2">
      <c r="B85" s="1025"/>
      <c r="C85" s="1027"/>
      <c r="D85" s="1031"/>
      <c r="E85" s="1032"/>
      <c r="F85" s="1032"/>
      <c r="G85" s="1032"/>
      <c r="H85" s="1032"/>
      <c r="I85" s="1032"/>
      <c r="J85" s="1033"/>
    </row>
    <row r="86" spans="2:10" ht="13.5" thickBot="1" x14ac:dyDescent="0.25">
      <c r="B86" s="1017"/>
      <c r="C86" s="1028"/>
      <c r="D86" s="384" t="s">
        <v>402</v>
      </c>
      <c r="E86" s="384" t="s">
        <v>403</v>
      </c>
      <c r="F86" s="384" t="s">
        <v>404</v>
      </c>
      <c r="G86" s="384" t="s">
        <v>405</v>
      </c>
      <c r="H86" s="384" t="s">
        <v>406</v>
      </c>
      <c r="I86" s="384" t="s">
        <v>407</v>
      </c>
      <c r="J86" s="1022"/>
    </row>
    <row r="87" spans="2:10" ht="13.5" thickBot="1" x14ac:dyDescent="0.25">
      <c r="B87" s="288" t="s">
        <v>395</v>
      </c>
      <c r="C87" s="408">
        <v>2241894</v>
      </c>
      <c r="D87" s="409">
        <v>22688</v>
      </c>
      <c r="E87" s="409">
        <v>129153</v>
      </c>
      <c r="F87" s="409">
        <v>423499</v>
      </c>
      <c r="G87" s="409">
        <v>963418</v>
      </c>
      <c r="H87" s="409">
        <v>381499</v>
      </c>
      <c r="I87" s="409">
        <v>321637</v>
      </c>
      <c r="J87" s="537">
        <v>2241894</v>
      </c>
    </row>
    <row r="88" spans="2:10" ht="14.25" x14ac:dyDescent="0.2">
      <c r="B88" s="455" t="s">
        <v>112</v>
      </c>
      <c r="C88" s="496">
        <v>9272</v>
      </c>
      <c r="D88" s="497">
        <v>58</v>
      </c>
      <c r="E88" s="497">
        <v>372</v>
      </c>
      <c r="F88" s="497">
        <v>1338</v>
      </c>
      <c r="G88" s="497">
        <v>3607</v>
      </c>
      <c r="H88" s="497">
        <v>2022</v>
      </c>
      <c r="I88" s="497">
        <v>1875</v>
      </c>
      <c r="J88" s="456">
        <v>9272</v>
      </c>
    </row>
    <row r="89" spans="2:10" ht="14.25" x14ac:dyDescent="0.2">
      <c r="B89" s="457" t="s">
        <v>113</v>
      </c>
      <c r="C89" s="498">
        <v>29040</v>
      </c>
      <c r="D89" s="499">
        <v>287</v>
      </c>
      <c r="E89" s="499">
        <v>1603</v>
      </c>
      <c r="F89" s="499">
        <v>5005</v>
      </c>
      <c r="G89" s="499">
        <v>12654</v>
      </c>
      <c r="H89" s="499">
        <v>5169</v>
      </c>
      <c r="I89" s="499">
        <v>4322</v>
      </c>
      <c r="J89" s="458">
        <v>29040</v>
      </c>
    </row>
    <row r="90" spans="2:10" ht="14.25" x14ac:dyDescent="0.2">
      <c r="B90" s="457" t="s">
        <v>114</v>
      </c>
      <c r="C90" s="498">
        <v>2703</v>
      </c>
      <c r="D90" s="499">
        <v>27</v>
      </c>
      <c r="E90" s="499">
        <v>114</v>
      </c>
      <c r="F90" s="499">
        <v>416</v>
      </c>
      <c r="G90" s="499">
        <v>1052</v>
      </c>
      <c r="H90" s="499">
        <v>520</v>
      </c>
      <c r="I90" s="499">
        <v>574</v>
      </c>
      <c r="J90" s="458">
        <v>2703</v>
      </c>
    </row>
    <row r="91" spans="2:10" ht="14.25" x14ac:dyDescent="0.2">
      <c r="B91" s="457" t="s">
        <v>115</v>
      </c>
      <c r="C91" s="498">
        <v>6655</v>
      </c>
      <c r="D91" s="499">
        <v>68</v>
      </c>
      <c r="E91" s="499">
        <v>337</v>
      </c>
      <c r="F91" s="499">
        <v>1212</v>
      </c>
      <c r="G91" s="499">
        <v>2916</v>
      </c>
      <c r="H91" s="499">
        <v>1149</v>
      </c>
      <c r="I91" s="499">
        <v>973</v>
      </c>
      <c r="J91" s="458">
        <v>6655</v>
      </c>
    </row>
    <row r="92" spans="2:10" ht="14.25" x14ac:dyDescent="0.2">
      <c r="B92" s="457" t="s">
        <v>116</v>
      </c>
      <c r="C92" s="498">
        <v>13902</v>
      </c>
      <c r="D92" s="499">
        <v>173</v>
      </c>
      <c r="E92" s="499">
        <v>880</v>
      </c>
      <c r="F92" s="499">
        <v>2730</v>
      </c>
      <c r="G92" s="499">
        <v>6238</v>
      </c>
      <c r="H92" s="499">
        <v>2245</v>
      </c>
      <c r="I92" s="499">
        <v>1636</v>
      </c>
      <c r="J92" s="458">
        <v>13902</v>
      </c>
    </row>
    <row r="93" spans="2:10" ht="14.25" x14ac:dyDescent="0.2">
      <c r="B93" s="457" t="s">
        <v>498</v>
      </c>
      <c r="C93" s="498">
        <v>18925</v>
      </c>
      <c r="D93" s="499">
        <v>190</v>
      </c>
      <c r="E93" s="499">
        <v>1072</v>
      </c>
      <c r="F93" s="499">
        <v>3351</v>
      </c>
      <c r="G93" s="499">
        <v>7945</v>
      </c>
      <c r="H93" s="499">
        <v>3524</v>
      </c>
      <c r="I93" s="499">
        <v>2843</v>
      </c>
      <c r="J93" s="458">
        <v>18925</v>
      </c>
    </row>
    <row r="94" spans="2:10" ht="14.25" x14ac:dyDescent="0.2">
      <c r="B94" s="457" t="s">
        <v>117</v>
      </c>
      <c r="C94" s="498">
        <v>3625</v>
      </c>
      <c r="D94" s="499">
        <v>36</v>
      </c>
      <c r="E94" s="499">
        <v>138</v>
      </c>
      <c r="F94" s="499">
        <v>616</v>
      </c>
      <c r="G94" s="499">
        <v>1405</v>
      </c>
      <c r="H94" s="499">
        <v>746</v>
      </c>
      <c r="I94" s="499">
        <v>684</v>
      </c>
      <c r="J94" s="458">
        <v>3625</v>
      </c>
    </row>
    <row r="95" spans="2:10" ht="14.25" x14ac:dyDescent="0.2">
      <c r="B95" s="457" t="s">
        <v>119</v>
      </c>
      <c r="C95" s="498">
        <v>13555</v>
      </c>
      <c r="D95" s="499">
        <v>144</v>
      </c>
      <c r="E95" s="499">
        <v>668</v>
      </c>
      <c r="F95" s="499">
        <v>2397</v>
      </c>
      <c r="G95" s="499">
        <v>6032</v>
      </c>
      <c r="H95" s="499">
        <v>2348</v>
      </c>
      <c r="I95" s="499">
        <v>1966</v>
      </c>
      <c r="J95" s="458">
        <v>13555</v>
      </c>
    </row>
    <row r="96" spans="2:10" ht="14.25" x14ac:dyDescent="0.2">
      <c r="B96" s="457" t="s">
        <v>120</v>
      </c>
      <c r="C96" s="498">
        <v>7902</v>
      </c>
      <c r="D96" s="499">
        <v>51</v>
      </c>
      <c r="E96" s="499">
        <v>281</v>
      </c>
      <c r="F96" s="499">
        <v>1111</v>
      </c>
      <c r="G96" s="499">
        <v>2891</v>
      </c>
      <c r="H96" s="499">
        <v>1698</v>
      </c>
      <c r="I96" s="499">
        <v>1870</v>
      </c>
      <c r="J96" s="458">
        <v>7902</v>
      </c>
    </row>
    <row r="97" spans="2:10" ht="14.25" x14ac:dyDescent="0.2">
      <c r="B97" s="457" t="s">
        <v>121</v>
      </c>
      <c r="C97" s="498">
        <v>2851</v>
      </c>
      <c r="D97" s="499">
        <v>18</v>
      </c>
      <c r="E97" s="499">
        <v>124</v>
      </c>
      <c r="F97" s="499">
        <v>454</v>
      </c>
      <c r="G97" s="499">
        <v>1122</v>
      </c>
      <c r="H97" s="499">
        <v>547</v>
      </c>
      <c r="I97" s="499">
        <v>586</v>
      </c>
      <c r="J97" s="458">
        <v>2851</v>
      </c>
    </row>
    <row r="98" spans="2:10" ht="14.25" x14ac:dyDescent="0.2">
      <c r="B98" s="457" t="s">
        <v>122</v>
      </c>
      <c r="C98" s="498">
        <v>9669</v>
      </c>
      <c r="D98" s="499">
        <v>114</v>
      </c>
      <c r="E98" s="499">
        <v>492</v>
      </c>
      <c r="F98" s="499">
        <v>1618</v>
      </c>
      <c r="G98" s="499">
        <v>4145</v>
      </c>
      <c r="H98" s="499">
        <v>1709</v>
      </c>
      <c r="I98" s="499">
        <v>1591</v>
      </c>
      <c r="J98" s="458">
        <v>9669</v>
      </c>
    </row>
    <row r="99" spans="2:10" ht="14.25" x14ac:dyDescent="0.2">
      <c r="B99" s="457" t="s">
        <v>123</v>
      </c>
      <c r="C99" s="498">
        <v>6490</v>
      </c>
      <c r="D99" s="499">
        <v>54</v>
      </c>
      <c r="E99" s="499">
        <v>315</v>
      </c>
      <c r="F99" s="499">
        <v>888</v>
      </c>
      <c r="G99" s="499">
        <v>2572</v>
      </c>
      <c r="H99" s="499">
        <v>1241</v>
      </c>
      <c r="I99" s="499">
        <v>1420</v>
      </c>
      <c r="J99" s="458">
        <v>6490</v>
      </c>
    </row>
    <row r="100" spans="2:10" ht="14.25" x14ac:dyDescent="0.2">
      <c r="B100" s="457" t="s">
        <v>124</v>
      </c>
      <c r="C100" s="498">
        <v>4029</v>
      </c>
      <c r="D100" s="499">
        <v>49</v>
      </c>
      <c r="E100" s="499">
        <v>202</v>
      </c>
      <c r="F100" s="499">
        <v>680</v>
      </c>
      <c r="G100" s="499">
        <v>1799</v>
      </c>
      <c r="H100" s="499">
        <v>678</v>
      </c>
      <c r="I100" s="499">
        <v>621</v>
      </c>
      <c r="J100" s="458">
        <v>4029</v>
      </c>
    </row>
    <row r="101" spans="2:10" ht="14.25" x14ac:dyDescent="0.2">
      <c r="B101" s="457" t="s">
        <v>125</v>
      </c>
      <c r="C101" s="498">
        <v>4345</v>
      </c>
      <c r="D101" s="499">
        <v>26</v>
      </c>
      <c r="E101" s="499">
        <v>190</v>
      </c>
      <c r="F101" s="499">
        <v>666</v>
      </c>
      <c r="G101" s="499">
        <v>1637</v>
      </c>
      <c r="H101" s="499">
        <v>905</v>
      </c>
      <c r="I101" s="499">
        <v>921</v>
      </c>
      <c r="J101" s="458">
        <v>4345</v>
      </c>
    </row>
    <row r="102" spans="2:10" ht="14.25" x14ac:dyDescent="0.2">
      <c r="B102" s="457" t="s">
        <v>126</v>
      </c>
      <c r="C102" s="498">
        <v>5946</v>
      </c>
      <c r="D102" s="499">
        <v>66</v>
      </c>
      <c r="E102" s="499">
        <v>334</v>
      </c>
      <c r="F102" s="499">
        <v>1028</v>
      </c>
      <c r="G102" s="499">
        <v>2488</v>
      </c>
      <c r="H102" s="499">
        <v>1071</v>
      </c>
      <c r="I102" s="499">
        <v>959</v>
      </c>
      <c r="J102" s="458">
        <v>5946</v>
      </c>
    </row>
    <row r="103" spans="2:10" ht="14.25" x14ac:dyDescent="0.2">
      <c r="B103" s="457" t="s">
        <v>127</v>
      </c>
      <c r="C103" s="498">
        <v>12805</v>
      </c>
      <c r="D103" s="499">
        <v>144</v>
      </c>
      <c r="E103" s="499">
        <v>710</v>
      </c>
      <c r="F103" s="499">
        <v>2483</v>
      </c>
      <c r="G103" s="499">
        <v>5334</v>
      </c>
      <c r="H103" s="499">
        <v>2292</v>
      </c>
      <c r="I103" s="499">
        <v>1842</v>
      </c>
      <c r="J103" s="458">
        <v>12805</v>
      </c>
    </row>
    <row r="104" spans="2:10" ht="14.25" x14ac:dyDescent="0.2">
      <c r="B104" s="457" t="s">
        <v>499</v>
      </c>
      <c r="C104" s="498">
        <v>13225</v>
      </c>
      <c r="D104" s="499">
        <v>89</v>
      </c>
      <c r="E104" s="499">
        <v>523</v>
      </c>
      <c r="F104" s="499">
        <v>2022</v>
      </c>
      <c r="G104" s="499">
        <v>5002</v>
      </c>
      <c r="H104" s="499">
        <v>2694</v>
      </c>
      <c r="I104" s="499">
        <v>2895</v>
      </c>
      <c r="J104" s="458">
        <v>13225</v>
      </c>
    </row>
    <row r="105" spans="2:10" ht="14.25" x14ac:dyDescent="0.2">
      <c r="B105" s="457" t="s">
        <v>129</v>
      </c>
      <c r="C105" s="498">
        <v>9066</v>
      </c>
      <c r="D105" s="499">
        <v>71</v>
      </c>
      <c r="E105" s="499">
        <v>406</v>
      </c>
      <c r="F105" s="499">
        <v>1314</v>
      </c>
      <c r="G105" s="499">
        <v>3432</v>
      </c>
      <c r="H105" s="499">
        <v>1876</v>
      </c>
      <c r="I105" s="499">
        <v>1967</v>
      </c>
      <c r="J105" s="458">
        <v>9066</v>
      </c>
    </row>
    <row r="106" spans="2:10" ht="14.25" x14ac:dyDescent="0.2">
      <c r="B106" s="457" t="s">
        <v>130</v>
      </c>
      <c r="C106" s="498">
        <v>3090</v>
      </c>
      <c r="D106" s="499">
        <v>33</v>
      </c>
      <c r="E106" s="499">
        <v>141</v>
      </c>
      <c r="F106" s="499">
        <v>484</v>
      </c>
      <c r="G106" s="499">
        <v>1293</v>
      </c>
      <c r="H106" s="499">
        <v>546</v>
      </c>
      <c r="I106" s="499">
        <v>593</v>
      </c>
      <c r="J106" s="458">
        <v>3090</v>
      </c>
    </row>
    <row r="107" spans="2:10" ht="14.25" x14ac:dyDescent="0.2">
      <c r="B107" s="457" t="s">
        <v>131</v>
      </c>
      <c r="C107" s="498">
        <v>3603</v>
      </c>
      <c r="D107" s="499">
        <v>22</v>
      </c>
      <c r="E107" s="499">
        <v>98</v>
      </c>
      <c r="F107" s="499">
        <v>434</v>
      </c>
      <c r="G107" s="499">
        <v>1233</v>
      </c>
      <c r="H107" s="499">
        <v>823</v>
      </c>
      <c r="I107" s="499">
        <v>993</v>
      </c>
      <c r="J107" s="458">
        <v>3603</v>
      </c>
    </row>
    <row r="108" spans="2:10" ht="14.25" x14ac:dyDescent="0.2">
      <c r="B108" s="457" t="s">
        <v>132</v>
      </c>
      <c r="C108" s="498">
        <v>24425</v>
      </c>
      <c r="D108" s="499">
        <v>276</v>
      </c>
      <c r="E108" s="499">
        <v>1699</v>
      </c>
      <c r="F108" s="499">
        <v>5061</v>
      </c>
      <c r="G108" s="499">
        <v>10809</v>
      </c>
      <c r="H108" s="499">
        <v>3648</v>
      </c>
      <c r="I108" s="499">
        <v>2932</v>
      </c>
      <c r="J108" s="458">
        <v>24425</v>
      </c>
    </row>
    <row r="109" spans="2:10" ht="14.25" x14ac:dyDescent="0.2">
      <c r="B109" s="457" t="s">
        <v>133</v>
      </c>
      <c r="C109" s="498">
        <v>3202</v>
      </c>
      <c r="D109" s="499">
        <v>18</v>
      </c>
      <c r="E109" s="499">
        <v>112</v>
      </c>
      <c r="F109" s="499">
        <v>434</v>
      </c>
      <c r="G109" s="499">
        <v>1205</v>
      </c>
      <c r="H109" s="499">
        <v>715</v>
      </c>
      <c r="I109" s="499">
        <v>718</v>
      </c>
      <c r="J109" s="458">
        <v>3202</v>
      </c>
    </row>
    <row r="110" spans="2:10" ht="15" thickBot="1" x14ac:dyDescent="0.25">
      <c r="B110" s="457" t="s">
        <v>134</v>
      </c>
      <c r="C110" s="498">
        <v>5711</v>
      </c>
      <c r="D110" s="499">
        <v>45</v>
      </c>
      <c r="E110" s="499">
        <v>210</v>
      </c>
      <c r="F110" s="499">
        <v>880</v>
      </c>
      <c r="G110" s="499">
        <v>2235</v>
      </c>
      <c r="H110" s="499">
        <v>1174</v>
      </c>
      <c r="I110" s="499">
        <v>1167</v>
      </c>
      <c r="J110" s="458">
        <v>5711</v>
      </c>
    </row>
    <row r="111" spans="2:10" ht="13.5" thickBot="1" x14ac:dyDescent="0.25">
      <c r="B111" s="295" t="s">
        <v>6</v>
      </c>
      <c r="C111" s="296">
        <v>214036</v>
      </c>
      <c r="D111" s="357">
        <v>2059</v>
      </c>
      <c r="E111" s="357">
        <v>11021</v>
      </c>
      <c r="F111" s="357">
        <v>36622</v>
      </c>
      <c r="G111" s="357">
        <v>89046</v>
      </c>
      <c r="H111" s="357">
        <v>39340</v>
      </c>
      <c r="I111" s="357">
        <v>35948</v>
      </c>
      <c r="J111" s="297">
        <v>214036</v>
      </c>
    </row>
    <row r="113" spans="2:9" x14ac:dyDescent="0.2">
      <c r="B113" s="471" t="s">
        <v>571</v>
      </c>
      <c r="C113" s="1"/>
      <c r="D113" s="1"/>
    </row>
    <row r="114" spans="2:9" x14ac:dyDescent="0.2">
      <c r="B114" s="470" t="s">
        <v>409</v>
      </c>
      <c r="C114" s="1"/>
      <c r="D114" s="1"/>
    </row>
    <row r="115" spans="2:9" x14ac:dyDescent="0.2">
      <c r="B115" s="471" t="s">
        <v>575</v>
      </c>
      <c r="C115" s="1"/>
      <c r="D115" s="1"/>
    </row>
    <row r="119" spans="2:9" ht="42.75" customHeight="1" thickBot="1" x14ac:dyDescent="0.25">
      <c r="B119" s="1005" t="s">
        <v>675</v>
      </c>
      <c r="C119" s="1005"/>
      <c r="D119" s="1005"/>
      <c r="E119" s="1005"/>
      <c r="F119" s="1005"/>
      <c r="G119" s="1005"/>
      <c r="H119" s="1005"/>
      <c r="I119" s="1005"/>
    </row>
    <row r="120" spans="2:9" x14ac:dyDescent="0.2">
      <c r="B120" s="1083" t="s">
        <v>410</v>
      </c>
      <c r="C120" s="1085" t="s">
        <v>706</v>
      </c>
      <c r="D120" s="1085"/>
      <c r="E120" s="1085"/>
      <c r="F120" s="1087" t="s">
        <v>411</v>
      </c>
      <c r="G120" s="1088"/>
      <c r="H120" s="1085" t="s">
        <v>412</v>
      </c>
      <c r="I120" s="1089" t="s">
        <v>413</v>
      </c>
    </row>
    <row r="121" spans="2:9" ht="77.25" thickBot="1" x14ac:dyDescent="0.25">
      <c r="B121" s="1084"/>
      <c r="C121" s="1086"/>
      <c r="D121" s="447" t="s">
        <v>668</v>
      </c>
      <c r="E121" s="447" t="s">
        <v>415</v>
      </c>
      <c r="F121" s="447" t="s">
        <v>416</v>
      </c>
      <c r="G121" s="447" t="s">
        <v>417</v>
      </c>
      <c r="H121" s="1086"/>
      <c r="I121" s="1090"/>
    </row>
    <row r="122" spans="2:9" ht="13.5" thickBot="1" x14ac:dyDescent="0.25">
      <c r="B122" s="341" t="s">
        <v>503</v>
      </c>
      <c r="C122" s="370">
        <v>6534857</v>
      </c>
      <c r="D122" s="370">
        <v>2241894</v>
      </c>
      <c r="E122" s="371">
        <v>0.34306703268334715</v>
      </c>
      <c r="F122" s="372">
        <v>19476</v>
      </c>
      <c r="G122" s="371">
        <v>2.9803253537147027E-3</v>
      </c>
      <c r="H122" s="373">
        <v>0.92618201132786837</v>
      </c>
      <c r="I122" s="374">
        <v>482390</v>
      </c>
    </row>
    <row r="123" spans="2:9" x14ac:dyDescent="0.2">
      <c r="B123" s="282" t="s">
        <v>112</v>
      </c>
      <c r="C123" s="385">
        <v>29770</v>
      </c>
      <c r="D123" s="385">
        <v>9272</v>
      </c>
      <c r="E123" s="386">
        <v>31.145448438024857</v>
      </c>
      <c r="F123" s="387">
        <v>14323</v>
      </c>
      <c r="G123" s="388">
        <v>48.112193483372522</v>
      </c>
      <c r="H123" s="389">
        <v>79.257641921397379</v>
      </c>
      <c r="I123" s="343">
        <v>6175</v>
      </c>
    </row>
    <row r="124" spans="2:9" x14ac:dyDescent="0.2">
      <c r="B124" s="283" t="s">
        <v>113</v>
      </c>
      <c r="C124" s="390">
        <v>46221</v>
      </c>
      <c r="D124" s="390">
        <v>29040</v>
      </c>
      <c r="E124" s="391">
        <v>62.828584409683906</v>
      </c>
      <c r="F124" s="392">
        <v>9493</v>
      </c>
      <c r="G124" s="393">
        <v>20.538283464226218</v>
      </c>
      <c r="H124" s="394">
        <v>83.366867873910124</v>
      </c>
      <c r="I124" s="344">
        <v>7688</v>
      </c>
    </row>
    <row r="125" spans="2:9" x14ac:dyDescent="0.2">
      <c r="B125" s="283" t="s">
        <v>114</v>
      </c>
      <c r="C125" s="390">
        <v>9082</v>
      </c>
      <c r="D125" s="390">
        <v>2703</v>
      </c>
      <c r="E125" s="391">
        <v>29.762166923585117</v>
      </c>
      <c r="F125" s="392">
        <v>1744</v>
      </c>
      <c r="G125" s="393">
        <v>19.202818762387139</v>
      </c>
      <c r="H125" s="394">
        <v>48.964985685972259</v>
      </c>
      <c r="I125" s="344">
        <v>4635</v>
      </c>
    </row>
    <row r="126" spans="2:9" x14ac:dyDescent="0.2">
      <c r="B126" s="283" t="s">
        <v>115</v>
      </c>
      <c r="C126" s="390">
        <v>9188</v>
      </c>
      <c r="D126" s="390">
        <v>6655</v>
      </c>
      <c r="E126" s="391">
        <v>72.431432303003916</v>
      </c>
      <c r="F126" s="392">
        <v>893</v>
      </c>
      <c r="G126" s="393">
        <v>9.7191989551589035</v>
      </c>
      <c r="H126" s="394">
        <v>82.150631258162832</v>
      </c>
      <c r="I126" s="344">
        <v>1640</v>
      </c>
    </row>
    <row r="127" spans="2:9" x14ac:dyDescent="0.2">
      <c r="B127" s="283" t="s">
        <v>116</v>
      </c>
      <c r="C127" s="390">
        <v>17606</v>
      </c>
      <c r="D127" s="390">
        <v>13902</v>
      </c>
      <c r="E127" s="391">
        <v>78.961717596273999</v>
      </c>
      <c r="F127" s="392">
        <v>1634</v>
      </c>
      <c r="G127" s="393">
        <v>9.2809269567192985</v>
      </c>
      <c r="H127" s="394">
        <v>88.242644552993298</v>
      </c>
      <c r="I127" s="344">
        <v>2070</v>
      </c>
    </row>
    <row r="128" spans="2:9" x14ac:dyDescent="0.2">
      <c r="B128" s="283" t="s">
        <v>498</v>
      </c>
      <c r="C128" s="390">
        <v>26957</v>
      </c>
      <c r="D128" s="390">
        <v>18925</v>
      </c>
      <c r="E128" s="391">
        <v>70.204399599361949</v>
      </c>
      <c r="F128" s="392">
        <v>8325</v>
      </c>
      <c r="G128" s="393">
        <v>30.882516600511931</v>
      </c>
      <c r="H128" s="394">
        <v>101.08691619987388</v>
      </c>
      <c r="I128" s="344">
        <v>-293</v>
      </c>
    </row>
    <row r="129" spans="2:9" x14ac:dyDescent="0.2">
      <c r="B129" s="283" t="s">
        <v>117</v>
      </c>
      <c r="C129" s="390">
        <v>5340</v>
      </c>
      <c r="D129" s="390">
        <v>3625</v>
      </c>
      <c r="E129" s="391">
        <v>67.883895131086149</v>
      </c>
      <c r="F129" s="392">
        <v>831</v>
      </c>
      <c r="G129" s="393">
        <v>15.561797752808989</v>
      </c>
      <c r="H129" s="394">
        <v>83.445692883895148</v>
      </c>
      <c r="I129" s="344">
        <v>884</v>
      </c>
    </row>
    <row r="130" spans="2:9" x14ac:dyDescent="0.2">
      <c r="B130" s="283" t="s">
        <v>119</v>
      </c>
      <c r="C130" s="390">
        <v>20565</v>
      </c>
      <c r="D130" s="390">
        <v>13555</v>
      </c>
      <c r="E130" s="391">
        <v>65.912958910770726</v>
      </c>
      <c r="F130" s="392">
        <v>3807</v>
      </c>
      <c r="G130" s="393">
        <v>18.51203501094092</v>
      </c>
      <c r="H130" s="394">
        <v>84.424993921711661</v>
      </c>
      <c r="I130" s="344">
        <v>3203</v>
      </c>
    </row>
    <row r="131" spans="2:9" x14ac:dyDescent="0.2">
      <c r="B131" s="283" t="s">
        <v>120</v>
      </c>
      <c r="C131" s="390">
        <v>21426</v>
      </c>
      <c r="D131" s="390">
        <v>7902</v>
      </c>
      <c r="E131" s="391">
        <v>36.880425651078127</v>
      </c>
      <c r="F131" s="392">
        <v>9520</v>
      </c>
      <c r="G131" s="393">
        <v>44.431998506487446</v>
      </c>
      <c r="H131" s="394">
        <v>81.312424157565573</v>
      </c>
      <c r="I131" s="344">
        <v>4004</v>
      </c>
    </row>
    <row r="132" spans="2:9" x14ac:dyDescent="0.2">
      <c r="B132" s="283" t="s">
        <v>121</v>
      </c>
      <c r="C132" s="390">
        <v>4874</v>
      </c>
      <c r="D132" s="390">
        <v>2851</v>
      </c>
      <c r="E132" s="391">
        <v>58.494050061551086</v>
      </c>
      <c r="F132" s="392">
        <v>1125</v>
      </c>
      <c r="G132" s="393">
        <v>23.081657775954042</v>
      </c>
      <c r="H132" s="394">
        <v>81.575707837505121</v>
      </c>
      <c r="I132" s="344">
        <v>898</v>
      </c>
    </row>
    <row r="133" spans="2:9" x14ac:dyDescent="0.2">
      <c r="B133" s="283" t="s">
        <v>122</v>
      </c>
      <c r="C133" s="390">
        <v>13673</v>
      </c>
      <c r="D133" s="390">
        <v>9669</v>
      </c>
      <c r="E133" s="391">
        <v>70.716009654062745</v>
      </c>
      <c r="F133" s="392">
        <v>3623</v>
      </c>
      <c r="G133" s="393">
        <v>26.497476779053606</v>
      </c>
      <c r="H133" s="394">
        <v>97.213486433116344</v>
      </c>
      <c r="I133" s="344">
        <v>381</v>
      </c>
    </row>
    <row r="134" spans="2:9" x14ac:dyDescent="0.2">
      <c r="B134" s="283" t="s">
        <v>123</v>
      </c>
      <c r="C134" s="390">
        <v>12016</v>
      </c>
      <c r="D134" s="390">
        <v>6490</v>
      </c>
      <c r="E134" s="391">
        <v>54.011318242343542</v>
      </c>
      <c r="F134" s="392">
        <v>4234</v>
      </c>
      <c r="G134" s="393">
        <v>35.236351531291611</v>
      </c>
      <c r="H134" s="394">
        <v>89.247669773635153</v>
      </c>
      <c r="I134" s="344">
        <v>1292</v>
      </c>
    </row>
    <row r="135" spans="2:9" x14ac:dyDescent="0.2">
      <c r="B135" s="283" t="s">
        <v>124</v>
      </c>
      <c r="C135" s="390">
        <v>6507</v>
      </c>
      <c r="D135" s="390">
        <v>4029</v>
      </c>
      <c r="E135" s="391">
        <v>61.917934532042416</v>
      </c>
      <c r="F135" s="392">
        <v>3417</v>
      </c>
      <c r="G135" s="393">
        <v>52.51267865375749</v>
      </c>
      <c r="H135" s="394">
        <v>114.4306131857999</v>
      </c>
      <c r="I135" s="344">
        <v>-939</v>
      </c>
    </row>
    <row r="136" spans="2:9" x14ac:dyDescent="0.2">
      <c r="B136" s="283" t="s">
        <v>125</v>
      </c>
      <c r="C136" s="390">
        <v>6077</v>
      </c>
      <c r="D136" s="390">
        <v>4345</v>
      </c>
      <c r="E136" s="391">
        <v>71.499094948165208</v>
      </c>
      <c r="F136" s="392">
        <v>1066</v>
      </c>
      <c r="G136" s="393">
        <v>17.541550106960671</v>
      </c>
      <c r="H136" s="394">
        <v>89.040645055125879</v>
      </c>
      <c r="I136" s="344">
        <v>666</v>
      </c>
    </row>
    <row r="137" spans="2:9" x14ac:dyDescent="0.2">
      <c r="B137" s="283" t="s">
        <v>126</v>
      </c>
      <c r="C137" s="390">
        <v>6913</v>
      </c>
      <c r="D137" s="390">
        <v>5946</v>
      </c>
      <c r="E137" s="391">
        <v>86.011861709822085</v>
      </c>
      <c r="F137" s="392">
        <v>1346</v>
      </c>
      <c r="G137" s="393">
        <v>19.470562707941561</v>
      </c>
      <c r="H137" s="394">
        <v>105.48242441776364</v>
      </c>
      <c r="I137" s="344">
        <v>-379</v>
      </c>
    </row>
    <row r="138" spans="2:9" x14ac:dyDescent="0.2">
      <c r="B138" s="283" t="s">
        <v>127</v>
      </c>
      <c r="C138" s="390">
        <v>17539</v>
      </c>
      <c r="D138" s="390">
        <v>12805</v>
      </c>
      <c r="E138" s="391">
        <v>73.008723416386331</v>
      </c>
      <c r="F138" s="392">
        <v>2413</v>
      </c>
      <c r="G138" s="393">
        <v>13.757910941330749</v>
      </c>
      <c r="H138" s="394">
        <v>86.766634357717081</v>
      </c>
      <c r="I138" s="344">
        <v>2321</v>
      </c>
    </row>
    <row r="139" spans="2:9" x14ac:dyDescent="0.2">
      <c r="B139" s="283" t="s">
        <v>499</v>
      </c>
      <c r="C139" s="390">
        <v>21917</v>
      </c>
      <c r="D139" s="390">
        <v>13225</v>
      </c>
      <c r="E139" s="391">
        <v>60.341287584979696</v>
      </c>
      <c r="F139" s="392">
        <v>6765</v>
      </c>
      <c r="G139" s="393">
        <v>30.866450700369576</v>
      </c>
      <c r="H139" s="394">
        <v>91.207738285349279</v>
      </c>
      <c r="I139" s="344">
        <v>1927</v>
      </c>
    </row>
    <row r="140" spans="2:9" x14ac:dyDescent="0.2">
      <c r="B140" s="283" t="s">
        <v>129</v>
      </c>
      <c r="C140" s="390">
        <v>14559</v>
      </c>
      <c r="D140" s="390">
        <v>9066</v>
      </c>
      <c r="E140" s="391">
        <v>62.270760354419949</v>
      </c>
      <c r="F140" s="392">
        <v>4622</v>
      </c>
      <c r="G140" s="393">
        <v>31.74668589875678</v>
      </c>
      <c r="H140" s="394">
        <v>94.017446253176729</v>
      </c>
      <c r="I140" s="344">
        <v>871</v>
      </c>
    </row>
    <row r="141" spans="2:9" x14ac:dyDescent="0.2">
      <c r="B141" s="283" t="s">
        <v>130</v>
      </c>
      <c r="C141" s="390">
        <v>7863</v>
      </c>
      <c r="D141" s="390">
        <v>3090</v>
      </c>
      <c r="E141" s="391">
        <v>39.297977871041589</v>
      </c>
      <c r="F141" s="392">
        <v>1897</v>
      </c>
      <c r="G141" s="393">
        <v>24.125651786849801</v>
      </c>
      <c r="H141" s="394">
        <v>63.423629657891397</v>
      </c>
      <c r="I141" s="344">
        <v>2876</v>
      </c>
    </row>
    <row r="142" spans="2:9" x14ac:dyDescent="0.2">
      <c r="B142" s="283" t="s">
        <v>131</v>
      </c>
      <c r="C142" s="390">
        <v>14494</v>
      </c>
      <c r="D142" s="390">
        <v>3603</v>
      </c>
      <c r="E142" s="391">
        <v>24.858562163653925</v>
      </c>
      <c r="F142" s="392">
        <v>3917</v>
      </c>
      <c r="G142" s="393">
        <v>27.024975852076722</v>
      </c>
      <c r="H142" s="394">
        <v>51.883538015730643</v>
      </c>
      <c r="I142" s="344">
        <v>6974</v>
      </c>
    </row>
    <row r="143" spans="2:9" x14ac:dyDescent="0.2">
      <c r="B143" s="283" t="s">
        <v>132</v>
      </c>
      <c r="C143" s="390">
        <v>45266</v>
      </c>
      <c r="D143" s="390">
        <v>24425</v>
      </c>
      <c r="E143" s="391">
        <v>53.958821190297357</v>
      </c>
      <c r="F143" s="392">
        <v>4800</v>
      </c>
      <c r="G143" s="393">
        <v>10.603985331153625</v>
      </c>
      <c r="H143" s="394">
        <v>64.56280652145098</v>
      </c>
      <c r="I143" s="344">
        <v>16041</v>
      </c>
    </row>
    <row r="144" spans="2:9" x14ac:dyDescent="0.2">
      <c r="B144" s="283" t="s">
        <v>133</v>
      </c>
      <c r="C144" s="390">
        <v>6152</v>
      </c>
      <c r="D144" s="390">
        <v>3202</v>
      </c>
      <c r="E144" s="391">
        <v>52.048114434330294</v>
      </c>
      <c r="F144" s="392">
        <v>1673</v>
      </c>
      <c r="G144" s="393">
        <v>27.194408322496752</v>
      </c>
      <c r="H144" s="394">
        <v>79.242522756827043</v>
      </c>
      <c r="I144" s="344">
        <v>1277</v>
      </c>
    </row>
    <row r="145" spans="2:24" ht="13.5" thickBot="1" x14ac:dyDescent="0.25">
      <c r="B145" s="284" t="s">
        <v>134</v>
      </c>
      <c r="C145" s="500">
        <v>13231</v>
      </c>
      <c r="D145" s="500">
        <v>5711</v>
      </c>
      <c r="E145" s="501">
        <v>43.163782027057671</v>
      </c>
      <c r="F145" s="502">
        <v>4529</v>
      </c>
      <c r="G145" s="503">
        <v>34.230216914821256</v>
      </c>
      <c r="H145" s="504">
        <v>77.393998941878934</v>
      </c>
      <c r="I145" s="350">
        <v>2991</v>
      </c>
    </row>
    <row r="146" spans="2:24" ht="13.5" thickBot="1" x14ac:dyDescent="0.25">
      <c r="B146" s="351" t="s">
        <v>6</v>
      </c>
      <c r="C146" s="352">
        <v>377236</v>
      </c>
      <c r="D146" s="352">
        <v>214036</v>
      </c>
      <c r="E146" s="760">
        <v>56.737957140887929</v>
      </c>
      <c r="F146" s="352">
        <v>95997</v>
      </c>
      <c r="G146" s="760">
        <v>25.447465247219249</v>
      </c>
      <c r="H146" s="760">
        <v>82.18542238810717</v>
      </c>
      <c r="I146" s="352">
        <v>67203</v>
      </c>
    </row>
    <row r="147" spans="2:24" x14ac:dyDescent="0.2">
      <c r="B147" s="353" t="s">
        <v>504</v>
      </c>
    </row>
    <row r="151" spans="2:24" ht="18" x14ac:dyDescent="0.25">
      <c r="B151" s="116" t="s">
        <v>238</v>
      </c>
    </row>
    <row r="155" spans="2:24" ht="22.5" customHeight="1" thickBot="1" x14ac:dyDescent="0.25">
      <c r="B155" s="1040" t="s">
        <v>577</v>
      </c>
      <c r="C155" s="1040"/>
      <c r="D155" s="1040"/>
      <c r="E155" s="1040"/>
      <c r="F155" s="1040"/>
      <c r="G155" s="1040"/>
      <c r="H155" s="1040"/>
      <c r="I155" s="1040"/>
      <c r="J155" s="1040"/>
      <c r="K155" s="1040"/>
      <c r="L155" s="1040"/>
      <c r="M155" s="1040"/>
      <c r="N155" s="1040"/>
      <c r="O155" s="1040"/>
      <c r="P155" s="1040"/>
      <c r="Q155" s="1040"/>
      <c r="R155" s="1040"/>
      <c r="S155" s="1040"/>
      <c r="T155" s="1040"/>
      <c r="U155" s="1040"/>
      <c r="V155" s="1040"/>
      <c r="W155" s="1040"/>
      <c r="X155" s="1040"/>
    </row>
    <row r="156" spans="2:24" x14ac:dyDescent="0.2">
      <c r="B156" s="1041" t="s">
        <v>322</v>
      </c>
      <c r="C156" s="986" t="s">
        <v>22</v>
      </c>
      <c r="D156" s="1043" t="s">
        <v>21</v>
      </c>
      <c r="E156" s="986" t="s">
        <v>23</v>
      </c>
      <c r="F156" s="986"/>
      <c r="G156" s="986"/>
      <c r="H156" s="986"/>
      <c r="I156" s="986"/>
      <c r="J156" s="986"/>
      <c r="K156" s="986"/>
      <c r="L156" s="986"/>
      <c r="M156" s="986"/>
      <c r="N156" s="986"/>
      <c r="O156" s="986"/>
      <c r="P156" s="986"/>
      <c r="Q156" s="986"/>
      <c r="R156" s="986"/>
      <c r="S156" s="986"/>
      <c r="T156" s="986"/>
      <c r="U156" s="986"/>
      <c r="V156" s="986"/>
      <c r="W156" s="986"/>
      <c r="X156" s="1045"/>
    </row>
    <row r="157" spans="2:24" x14ac:dyDescent="0.2">
      <c r="B157" s="1042"/>
      <c r="C157" s="987"/>
      <c r="D157" s="1044"/>
      <c r="E157" s="987" t="s">
        <v>24</v>
      </c>
      <c r="F157" s="987"/>
      <c r="G157" s="987" t="s">
        <v>25</v>
      </c>
      <c r="H157" s="987"/>
      <c r="I157" s="987" t="s">
        <v>26</v>
      </c>
      <c r="J157" s="987"/>
      <c r="K157" s="987" t="s">
        <v>27</v>
      </c>
      <c r="L157" s="987"/>
      <c r="M157" s="987" t="s">
        <v>28</v>
      </c>
      <c r="N157" s="987"/>
      <c r="O157" s="987" t="s">
        <v>29</v>
      </c>
      <c r="P157" s="987"/>
      <c r="Q157" s="987" t="s">
        <v>30</v>
      </c>
      <c r="R157" s="987"/>
      <c r="S157" s="987" t="s">
        <v>31</v>
      </c>
      <c r="T157" s="987"/>
      <c r="U157" s="987" t="s">
        <v>32</v>
      </c>
      <c r="V157" s="987"/>
      <c r="W157" s="987" t="s">
        <v>33</v>
      </c>
      <c r="X157" s="1046"/>
    </row>
    <row r="158" spans="2:24" x14ac:dyDescent="0.2">
      <c r="B158" s="1042"/>
      <c r="C158" s="987"/>
      <c r="D158" s="1044"/>
      <c r="E158" s="446" t="s">
        <v>34</v>
      </c>
      <c r="F158" s="24" t="s">
        <v>35</v>
      </c>
      <c r="G158" s="446" t="s">
        <v>34</v>
      </c>
      <c r="H158" s="24" t="s">
        <v>35</v>
      </c>
      <c r="I158" s="446" t="s">
        <v>34</v>
      </c>
      <c r="J158" s="24" t="s">
        <v>35</v>
      </c>
      <c r="K158" s="446" t="s">
        <v>34</v>
      </c>
      <c r="L158" s="24" t="s">
        <v>35</v>
      </c>
      <c r="M158" s="446" t="s">
        <v>34</v>
      </c>
      <c r="N158" s="24" t="s">
        <v>35</v>
      </c>
      <c r="O158" s="446" t="s">
        <v>34</v>
      </c>
      <c r="P158" s="24" t="s">
        <v>35</v>
      </c>
      <c r="Q158" s="446" t="s">
        <v>34</v>
      </c>
      <c r="R158" s="24" t="s">
        <v>35</v>
      </c>
      <c r="S158" s="446" t="s">
        <v>34</v>
      </c>
      <c r="T158" s="24" t="s">
        <v>35</v>
      </c>
      <c r="U158" s="446" t="s">
        <v>34</v>
      </c>
      <c r="V158" s="24" t="s">
        <v>35</v>
      </c>
      <c r="W158" s="446" t="s">
        <v>34</v>
      </c>
      <c r="X158" s="25" t="s">
        <v>35</v>
      </c>
    </row>
    <row r="159" spans="2:24" ht="13.5" thickBot="1" x14ac:dyDescent="0.25">
      <c r="B159" s="26" t="s">
        <v>7</v>
      </c>
      <c r="C159" s="216">
        <v>74917</v>
      </c>
      <c r="D159" s="117">
        <v>11.4642141365909</v>
      </c>
      <c r="E159" s="216">
        <v>812</v>
      </c>
      <c r="F159" s="117">
        <v>1.0838661452006888</v>
      </c>
      <c r="G159" s="216">
        <v>15742</v>
      </c>
      <c r="H159" s="117">
        <v>21.012587263237982</v>
      </c>
      <c r="I159" s="216">
        <v>21984</v>
      </c>
      <c r="J159" s="117">
        <v>29.344474551837369</v>
      </c>
      <c r="K159" s="216">
        <v>17251</v>
      </c>
      <c r="L159" s="117">
        <v>23.026816343420052</v>
      </c>
      <c r="M159" s="216">
        <v>11694</v>
      </c>
      <c r="N159" s="117">
        <v>15.609274263518294</v>
      </c>
      <c r="O159" s="216">
        <v>5895</v>
      </c>
      <c r="P159" s="117">
        <v>7.8687080368941631</v>
      </c>
      <c r="Q159" s="216">
        <v>1385</v>
      </c>
      <c r="R159" s="117">
        <v>1.8487125752499434</v>
      </c>
      <c r="S159" s="216">
        <v>140</v>
      </c>
      <c r="T159" s="117">
        <v>0.18687347331046358</v>
      </c>
      <c r="U159" s="216">
        <v>14</v>
      </c>
      <c r="V159" s="117">
        <v>1.8687347331046357E-2</v>
      </c>
      <c r="W159" s="216">
        <v>0</v>
      </c>
      <c r="X159" s="217">
        <v>0</v>
      </c>
    </row>
    <row r="160" spans="2:24" x14ac:dyDescent="0.2">
      <c r="B160" s="9" t="s">
        <v>112</v>
      </c>
      <c r="C160" s="11">
        <v>252</v>
      </c>
      <c r="D160" s="10">
        <v>8.4648975478669808</v>
      </c>
      <c r="E160" s="12">
        <v>2</v>
      </c>
      <c r="F160" s="13">
        <v>0.79365079365079361</v>
      </c>
      <c r="G160" s="12">
        <v>57</v>
      </c>
      <c r="H160" s="13">
        <v>22.61904761904762</v>
      </c>
      <c r="I160" s="11">
        <v>86</v>
      </c>
      <c r="J160" s="10">
        <v>34.126984126984127</v>
      </c>
      <c r="K160" s="12">
        <v>66</v>
      </c>
      <c r="L160" s="13">
        <v>26.190476190476193</v>
      </c>
      <c r="M160" s="12">
        <v>22</v>
      </c>
      <c r="N160" s="13">
        <v>8.7301587301587293</v>
      </c>
      <c r="O160" s="11">
        <v>13</v>
      </c>
      <c r="P160" s="10">
        <v>5.1587301587301582</v>
      </c>
      <c r="Q160" s="12">
        <v>6</v>
      </c>
      <c r="R160" s="13">
        <v>2.3809523809523809</v>
      </c>
      <c r="S160" s="12">
        <v>0</v>
      </c>
      <c r="T160" s="13">
        <v>0</v>
      </c>
      <c r="U160" s="12">
        <v>0</v>
      </c>
      <c r="V160" s="10">
        <v>0</v>
      </c>
      <c r="W160" s="18">
        <v>0</v>
      </c>
      <c r="X160" s="14">
        <v>0</v>
      </c>
    </row>
    <row r="161" spans="2:24" x14ac:dyDescent="0.2">
      <c r="B161" s="40" t="s">
        <v>113</v>
      </c>
      <c r="C161" s="41">
        <v>502</v>
      </c>
      <c r="D161" s="21">
        <v>10.860864109387506</v>
      </c>
      <c r="E161" s="17">
        <v>3</v>
      </c>
      <c r="F161" s="16">
        <v>0.59760956175298807</v>
      </c>
      <c r="G161" s="17">
        <v>132</v>
      </c>
      <c r="H161" s="16">
        <v>26.294820717131472</v>
      </c>
      <c r="I161" s="41">
        <v>152</v>
      </c>
      <c r="J161" s="21">
        <v>30.278884462151396</v>
      </c>
      <c r="K161" s="17">
        <v>110</v>
      </c>
      <c r="L161" s="16">
        <v>21.91235059760956</v>
      </c>
      <c r="M161" s="17">
        <v>49</v>
      </c>
      <c r="N161" s="16">
        <v>9.760956175298805</v>
      </c>
      <c r="O161" s="41">
        <v>42</v>
      </c>
      <c r="P161" s="21">
        <v>8.3665338645418323</v>
      </c>
      <c r="Q161" s="17">
        <v>14</v>
      </c>
      <c r="R161" s="16">
        <v>2.788844621513944</v>
      </c>
      <c r="S161" s="17">
        <v>0</v>
      </c>
      <c r="T161" s="16">
        <v>0</v>
      </c>
      <c r="U161" s="12">
        <v>0</v>
      </c>
      <c r="V161" s="21">
        <v>0</v>
      </c>
      <c r="W161" s="17">
        <v>0</v>
      </c>
      <c r="X161" s="19">
        <v>0</v>
      </c>
    </row>
    <row r="162" spans="2:24" x14ac:dyDescent="0.2">
      <c r="B162" s="40" t="s">
        <v>114</v>
      </c>
      <c r="C162" s="41">
        <v>51</v>
      </c>
      <c r="D162" s="21">
        <v>5.6155031931292667</v>
      </c>
      <c r="E162" s="17">
        <v>1</v>
      </c>
      <c r="F162" s="16">
        <v>1.9607843137254901</v>
      </c>
      <c r="G162" s="17">
        <v>16</v>
      </c>
      <c r="H162" s="16">
        <v>31.372549019607842</v>
      </c>
      <c r="I162" s="41">
        <v>13</v>
      </c>
      <c r="J162" s="21">
        <v>25.490196078431371</v>
      </c>
      <c r="K162" s="17">
        <v>10</v>
      </c>
      <c r="L162" s="16">
        <v>19.607843137254903</v>
      </c>
      <c r="M162" s="17">
        <v>3</v>
      </c>
      <c r="N162" s="16">
        <v>5.8823529411764701</v>
      </c>
      <c r="O162" s="41">
        <v>7</v>
      </c>
      <c r="P162" s="21">
        <v>13.725490196078432</v>
      </c>
      <c r="Q162" s="17">
        <v>1</v>
      </c>
      <c r="R162" s="16">
        <v>1.9607843137254901</v>
      </c>
      <c r="S162" s="12">
        <v>0</v>
      </c>
      <c r="T162" s="16">
        <v>0</v>
      </c>
      <c r="U162" s="12">
        <v>0</v>
      </c>
      <c r="V162" s="21">
        <v>0</v>
      </c>
      <c r="W162" s="18">
        <v>0</v>
      </c>
      <c r="X162" s="19">
        <v>0</v>
      </c>
    </row>
    <row r="163" spans="2:24" x14ac:dyDescent="0.2">
      <c r="B163" s="40" t="s">
        <v>115</v>
      </c>
      <c r="C163" s="41">
        <v>99</v>
      </c>
      <c r="D163" s="21">
        <v>10.774923813670005</v>
      </c>
      <c r="E163" s="17">
        <v>1</v>
      </c>
      <c r="F163" s="16">
        <v>1.0101010101010102</v>
      </c>
      <c r="G163" s="17">
        <v>32</v>
      </c>
      <c r="H163" s="16">
        <v>32.323232323232325</v>
      </c>
      <c r="I163" s="41">
        <v>31</v>
      </c>
      <c r="J163" s="21">
        <v>31.313131313131315</v>
      </c>
      <c r="K163" s="17">
        <v>15</v>
      </c>
      <c r="L163" s="16">
        <v>15.151515151515152</v>
      </c>
      <c r="M163" s="17">
        <v>5</v>
      </c>
      <c r="N163" s="16">
        <v>5.0505050505050502</v>
      </c>
      <c r="O163" s="41">
        <v>12</v>
      </c>
      <c r="P163" s="21">
        <v>12.121212121212121</v>
      </c>
      <c r="Q163" s="17">
        <v>3</v>
      </c>
      <c r="R163" s="16">
        <v>3.0303030303030303</v>
      </c>
      <c r="S163" s="12">
        <v>0</v>
      </c>
      <c r="T163" s="16">
        <v>0</v>
      </c>
      <c r="U163" s="12">
        <v>0</v>
      </c>
      <c r="V163" s="21">
        <v>0</v>
      </c>
      <c r="W163" s="18">
        <v>0</v>
      </c>
      <c r="X163" s="19">
        <v>0</v>
      </c>
    </row>
    <row r="164" spans="2:24" x14ac:dyDescent="0.2">
      <c r="B164" s="40" t="s">
        <v>116</v>
      </c>
      <c r="C164" s="41">
        <v>222</v>
      </c>
      <c r="D164" s="21">
        <v>12.609337725775305</v>
      </c>
      <c r="E164" s="17">
        <v>0</v>
      </c>
      <c r="F164" s="16">
        <v>0</v>
      </c>
      <c r="G164" s="17">
        <v>87</v>
      </c>
      <c r="H164" s="16">
        <v>39.189189189189186</v>
      </c>
      <c r="I164" s="41">
        <v>62</v>
      </c>
      <c r="J164" s="21">
        <v>27.927927927927925</v>
      </c>
      <c r="K164" s="17">
        <v>33</v>
      </c>
      <c r="L164" s="16">
        <v>14.864864864864865</v>
      </c>
      <c r="M164" s="17">
        <v>28</v>
      </c>
      <c r="N164" s="16">
        <v>12.612612612612612</v>
      </c>
      <c r="O164" s="41">
        <v>9</v>
      </c>
      <c r="P164" s="21">
        <v>4.0540540540540544</v>
      </c>
      <c r="Q164" s="17">
        <v>3</v>
      </c>
      <c r="R164" s="16">
        <v>1.3513513513513513</v>
      </c>
      <c r="S164" s="17">
        <v>0</v>
      </c>
      <c r="T164" s="16">
        <v>0</v>
      </c>
      <c r="U164" s="12">
        <v>0</v>
      </c>
      <c r="V164" s="21">
        <v>0</v>
      </c>
      <c r="W164" s="18">
        <v>0</v>
      </c>
      <c r="X164" s="19">
        <v>0</v>
      </c>
    </row>
    <row r="165" spans="2:24" x14ac:dyDescent="0.2">
      <c r="B165" s="40" t="s">
        <v>117</v>
      </c>
      <c r="C165" s="41">
        <v>32</v>
      </c>
      <c r="D165" s="21">
        <v>5.9925093632958806</v>
      </c>
      <c r="E165" s="17">
        <v>0</v>
      </c>
      <c r="F165" s="16">
        <v>0</v>
      </c>
      <c r="G165" s="17">
        <v>7</v>
      </c>
      <c r="H165" s="16">
        <v>21.875</v>
      </c>
      <c r="I165" s="41">
        <v>13</v>
      </c>
      <c r="J165" s="21">
        <v>40.625</v>
      </c>
      <c r="K165" s="17">
        <v>4</v>
      </c>
      <c r="L165" s="16">
        <v>12.5</v>
      </c>
      <c r="M165" s="17">
        <v>5</v>
      </c>
      <c r="N165" s="16">
        <v>15.625</v>
      </c>
      <c r="O165" s="41">
        <v>3</v>
      </c>
      <c r="P165" s="21">
        <v>9.375</v>
      </c>
      <c r="Q165" s="17">
        <v>0</v>
      </c>
      <c r="R165" s="16">
        <v>0</v>
      </c>
      <c r="S165" s="12">
        <v>0</v>
      </c>
      <c r="T165" s="16">
        <v>0</v>
      </c>
      <c r="U165" s="12">
        <v>0</v>
      </c>
      <c r="V165" s="21">
        <v>0</v>
      </c>
      <c r="W165" s="18">
        <v>0</v>
      </c>
      <c r="X165" s="19">
        <v>0</v>
      </c>
    </row>
    <row r="166" spans="2:24" x14ac:dyDescent="0.2">
      <c r="B166" s="40" t="s">
        <v>118</v>
      </c>
      <c r="C166" s="41">
        <v>354</v>
      </c>
      <c r="D166" s="21">
        <v>13.132025076974442</v>
      </c>
      <c r="E166" s="17">
        <v>11</v>
      </c>
      <c r="F166" s="16">
        <v>3.1073446327683616</v>
      </c>
      <c r="G166" s="17">
        <v>102</v>
      </c>
      <c r="H166" s="16">
        <v>28.8135593220339</v>
      </c>
      <c r="I166" s="41">
        <v>112</v>
      </c>
      <c r="J166" s="21">
        <v>31.638418079096049</v>
      </c>
      <c r="K166" s="17">
        <v>62</v>
      </c>
      <c r="L166" s="16">
        <v>17.514124293785311</v>
      </c>
      <c r="M166" s="17">
        <v>40</v>
      </c>
      <c r="N166" s="16">
        <v>11.299435028248588</v>
      </c>
      <c r="O166" s="41">
        <v>20</v>
      </c>
      <c r="P166" s="21">
        <v>5.6497175141242941</v>
      </c>
      <c r="Q166" s="17">
        <v>5</v>
      </c>
      <c r="R166" s="16">
        <v>1.4124293785310735</v>
      </c>
      <c r="S166" s="17">
        <v>2</v>
      </c>
      <c r="T166" s="16">
        <v>0.56497175141242939</v>
      </c>
      <c r="U166" s="17">
        <v>0</v>
      </c>
      <c r="V166" s="21">
        <v>0</v>
      </c>
      <c r="W166" s="17">
        <v>0</v>
      </c>
      <c r="X166" s="19">
        <v>0</v>
      </c>
    </row>
    <row r="167" spans="2:24" x14ac:dyDescent="0.2">
      <c r="B167" s="40" t="s">
        <v>119</v>
      </c>
      <c r="C167" s="41">
        <v>199</v>
      </c>
      <c r="D167" s="21">
        <v>9.676635059567225</v>
      </c>
      <c r="E167" s="17">
        <v>3</v>
      </c>
      <c r="F167" s="16">
        <v>1.5075376884422109</v>
      </c>
      <c r="G167" s="17">
        <v>72</v>
      </c>
      <c r="H167" s="16">
        <v>36.180904522613069</v>
      </c>
      <c r="I167" s="41">
        <v>65</v>
      </c>
      <c r="J167" s="21">
        <v>32.663316582914575</v>
      </c>
      <c r="K167" s="17">
        <v>25</v>
      </c>
      <c r="L167" s="16">
        <v>12.562814070351758</v>
      </c>
      <c r="M167" s="17">
        <v>17</v>
      </c>
      <c r="N167" s="16">
        <v>8.5427135678391952</v>
      </c>
      <c r="O167" s="41">
        <v>16</v>
      </c>
      <c r="P167" s="21">
        <v>8.0402010050251249</v>
      </c>
      <c r="Q167" s="17">
        <v>1</v>
      </c>
      <c r="R167" s="16">
        <v>0.50251256281407031</v>
      </c>
      <c r="S167" s="17">
        <v>0</v>
      </c>
      <c r="T167" s="16">
        <v>0</v>
      </c>
      <c r="U167" s="12">
        <v>0</v>
      </c>
      <c r="V167" s="21">
        <v>0</v>
      </c>
      <c r="W167" s="18">
        <v>0</v>
      </c>
      <c r="X167" s="19">
        <v>0</v>
      </c>
    </row>
    <row r="168" spans="2:24" x14ac:dyDescent="0.2">
      <c r="B168" s="40" t="s">
        <v>120</v>
      </c>
      <c r="C168" s="41">
        <v>146</v>
      </c>
      <c r="D168" s="21">
        <v>6.8141510314571079</v>
      </c>
      <c r="E168" s="17">
        <v>3</v>
      </c>
      <c r="F168" s="16">
        <v>2.054794520547945</v>
      </c>
      <c r="G168" s="17">
        <v>43</v>
      </c>
      <c r="H168" s="16">
        <v>29.452054794520549</v>
      </c>
      <c r="I168" s="41">
        <v>51</v>
      </c>
      <c r="J168" s="21">
        <v>34.93150684931507</v>
      </c>
      <c r="K168" s="17">
        <v>24</v>
      </c>
      <c r="L168" s="16">
        <v>16.43835616438356</v>
      </c>
      <c r="M168" s="17">
        <v>12</v>
      </c>
      <c r="N168" s="16">
        <v>8.2191780821917799</v>
      </c>
      <c r="O168" s="41">
        <v>11</v>
      </c>
      <c r="P168" s="21">
        <v>7.5342465753424657</v>
      </c>
      <c r="Q168" s="17">
        <v>2</v>
      </c>
      <c r="R168" s="16">
        <v>1.3698630136986301</v>
      </c>
      <c r="S168" s="12">
        <v>0</v>
      </c>
      <c r="T168" s="16">
        <v>0</v>
      </c>
      <c r="U168" s="12">
        <v>0</v>
      </c>
      <c r="V168" s="21">
        <v>0</v>
      </c>
      <c r="W168" s="18">
        <v>0</v>
      </c>
      <c r="X168" s="19">
        <v>0</v>
      </c>
    </row>
    <row r="169" spans="2:24" x14ac:dyDescent="0.2">
      <c r="B169" s="40" t="s">
        <v>121</v>
      </c>
      <c r="C169" s="41">
        <v>40</v>
      </c>
      <c r="D169" s="21">
        <v>8.2068116536725473</v>
      </c>
      <c r="E169" s="17">
        <v>1</v>
      </c>
      <c r="F169" s="16">
        <v>2.5</v>
      </c>
      <c r="G169" s="17">
        <v>13</v>
      </c>
      <c r="H169" s="16">
        <v>32.5</v>
      </c>
      <c r="I169" s="41">
        <v>7</v>
      </c>
      <c r="J169" s="21">
        <v>17.5</v>
      </c>
      <c r="K169" s="17">
        <v>12</v>
      </c>
      <c r="L169" s="16">
        <v>30</v>
      </c>
      <c r="M169" s="17">
        <v>6</v>
      </c>
      <c r="N169" s="16">
        <v>15</v>
      </c>
      <c r="O169" s="41">
        <v>1</v>
      </c>
      <c r="P169" s="21">
        <v>2.5</v>
      </c>
      <c r="Q169" s="17">
        <v>0</v>
      </c>
      <c r="R169" s="16">
        <v>0</v>
      </c>
      <c r="S169" s="12">
        <v>0</v>
      </c>
      <c r="T169" s="16">
        <v>0</v>
      </c>
      <c r="U169" s="12">
        <v>0</v>
      </c>
      <c r="V169" s="21">
        <v>0</v>
      </c>
      <c r="W169" s="18">
        <v>0</v>
      </c>
      <c r="X169" s="19">
        <v>0</v>
      </c>
    </row>
    <row r="170" spans="2:24" x14ac:dyDescent="0.2">
      <c r="B170" s="40" t="s">
        <v>122</v>
      </c>
      <c r="C170" s="41">
        <v>183</v>
      </c>
      <c r="D170" s="21">
        <v>13.384041541724567</v>
      </c>
      <c r="E170" s="17">
        <v>3</v>
      </c>
      <c r="F170" s="16">
        <v>1.639344262295082</v>
      </c>
      <c r="G170" s="17">
        <v>43</v>
      </c>
      <c r="H170" s="16">
        <v>23.497267759562842</v>
      </c>
      <c r="I170" s="41">
        <v>59</v>
      </c>
      <c r="J170" s="21">
        <v>32.240437158469945</v>
      </c>
      <c r="K170" s="17">
        <v>37</v>
      </c>
      <c r="L170" s="16">
        <v>20.21857923497268</v>
      </c>
      <c r="M170" s="17">
        <v>20</v>
      </c>
      <c r="N170" s="16">
        <v>10.928961748633879</v>
      </c>
      <c r="O170" s="41">
        <v>16</v>
      </c>
      <c r="P170" s="21">
        <v>8.7431693989071047</v>
      </c>
      <c r="Q170" s="17">
        <v>5</v>
      </c>
      <c r="R170" s="16">
        <v>2.7322404371584699</v>
      </c>
      <c r="S170" s="12">
        <v>0</v>
      </c>
      <c r="T170" s="16">
        <v>0</v>
      </c>
      <c r="U170" s="12">
        <v>0</v>
      </c>
      <c r="V170" s="21">
        <v>0</v>
      </c>
      <c r="W170" s="18">
        <v>0</v>
      </c>
      <c r="X170" s="19">
        <v>0</v>
      </c>
    </row>
    <row r="171" spans="2:24" x14ac:dyDescent="0.2">
      <c r="B171" s="40" t="s">
        <v>123</v>
      </c>
      <c r="C171" s="41">
        <v>94</v>
      </c>
      <c r="D171" s="21">
        <v>7.8229027962716389</v>
      </c>
      <c r="E171" s="17">
        <v>0</v>
      </c>
      <c r="F171" s="16">
        <v>0</v>
      </c>
      <c r="G171" s="17">
        <v>28</v>
      </c>
      <c r="H171" s="16">
        <v>29.787234042553191</v>
      </c>
      <c r="I171" s="41">
        <v>21</v>
      </c>
      <c r="J171" s="21">
        <v>22.340425531914892</v>
      </c>
      <c r="K171" s="17">
        <v>20</v>
      </c>
      <c r="L171" s="16">
        <v>21.276595744680851</v>
      </c>
      <c r="M171" s="17">
        <v>19</v>
      </c>
      <c r="N171" s="16">
        <v>20.212765957446805</v>
      </c>
      <c r="O171" s="41">
        <v>3</v>
      </c>
      <c r="P171" s="21">
        <v>3.1914893617021276</v>
      </c>
      <c r="Q171" s="17">
        <v>2</v>
      </c>
      <c r="R171" s="16">
        <v>2.1276595744680851</v>
      </c>
      <c r="S171" s="17">
        <v>0</v>
      </c>
      <c r="T171" s="16">
        <v>0</v>
      </c>
      <c r="U171" s="12">
        <v>1</v>
      </c>
      <c r="V171" s="21">
        <v>1.0638297872340425</v>
      </c>
      <c r="W171" s="18">
        <v>0</v>
      </c>
      <c r="X171" s="19">
        <v>0</v>
      </c>
    </row>
    <row r="172" spans="2:24" x14ac:dyDescent="0.2">
      <c r="B172" s="40" t="s">
        <v>124</v>
      </c>
      <c r="C172" s="41">
        <v>110</v>
      </c>
      <c r="D172" s="21">
        <v>16.904871676655912</v>
      </c>
      <c r="E172" s="17">
        <v>2</v>
      </c>
      <c r="F172" s="16">
        <v>1.8181818181818181</v>
      </c>
      <c r="G172" s="17">
        <v>35</v>
      </c>
      <c r="H172" s="16">
        <v>31.818181818181817</v>
      </c>
      <c r="I172" s="41">
        <v>32</v>
      </c>
      <c r="J172" s="21">
        <v>29.09090909090909</v>
      </c>
      <c r="K172" s="17">
        <v>21</v>
      </c>
      <c r="L172" s="16">
        <v>19.090909090909093</v>
      </c>
      <c r="M172" s="17">
        <v>13</v>
      </c>
      <c r="N172" s="16">
        <v>11.818181818181818</v>
      </c>
      <c r="O172" s="41">
        <v>5</v>
      </c>
      <c r="P172" s="21">
        <v>4.5454545454545459</v>
      </c>
      <c r="Q172" s="17">
        <v>2</v>
      </c>
      <c r="R172" s="16">
        <v>1.8181818181818181</v>
      </c>
      <c r="S172" s="12">
        <v>0</v>
      </c>
      <c r="T172" s="16">
        <v>0</v>
      </c>
      <c r="U172" s="12">
        <v>0</v>
      </c>
      <c r="V172" s="21">
        <v>0</v>
      </c>
      <c r="W172" s="18">
        <v>0</v>
      </c>
      <c r="X172" s="19">
        <v>0</v>
      </c>
    </row>
    <row r="173" spans="2:24" x14ac:dyDescent="0.2">
      <c r="B173" s="40" t="s">
        <v>125</v>
      </c>
      <c r="C173" s="41">
        <v>39</v>
      </c>
      <c r="D173" s="21">
        <v>6.4176402830343919</v>
      </c>
      <c r="E173" s="17">
        <v>0</v>
      </c>
      <c r="F173" s="16">
        <v>0</v>
      </c>
      <c r="G173" s="17">
        <v>15</v>
      </c>
      <c r="H173" s="16">
        <v>38.461538461538467</v>
      </c>
      <c r="I173" s="41">
        <v>9</v>
      </c>
      <c r="J173" s="21">
        <v>23.076923076923077</v>
      </c>
      <c r="K173" s="17">
        <v>6</v>
      </c>
      <c r="L173" s="16">
        <v>15.384615384615385</v>
      </c>
      <c r="M173" s="17">
        <v>4</v>
      </c>
      <c r="N173" s="16">
        <v>10.256410256410255</v>
      </c>
      <c r="O173" s="41">
        <v>1</v>
      </c>
      <c r="P173" s="21">
        <v>2.5641025641025639</v>
      </c>
      <c r="Q173" s="17">
        <v>4</v>
      </c>
      <c r="R173" s="16">
        <v>10.256410256410255</v>
      </c>
      <c r="S173" s="12">
        <v>0</v>
      </c>
      <c r="T173" s="16">
        <v>0</v>
      </c>
      <c r="U173" s="12">
        <v>0</v>
      </c>
      <c r="V173" s="21">
        <v>0</v>
      </c>
      <c r="W173" s="18">
        <v>0</v>
      </c>
      <c r="X173" s="19">
        <v>0</v>
      </c>
    </row>
    <row r="174" spans="2:24" x14ac:dyDescent="0.2">
      <c r="B174" s="40" t="s">
        <v>126</v>
      </c>
      <c r="C174" s="41">
        <v>87</v>
      </c>
      <c r="D174" s="21">
        <v>12.584984811225228</v>
      </c>
      <c r="E174" s="17">
        <v>0</v>
      </c>
      <c r="F174" s="16">
        <v>0</v>
      </c>
      <c r="G174" s="17">
        <v>28</v>
      </c>
      <c r="H174" s="16">
        <v>32.183908045977013</v>
      </c>
      <c r="I174" s="41">
        <v>24</v>
      </c>
      <c r="J174" s="21">
        <v>27.586206896551722</v>
      </c>
      <c r="K174" s="17">
        <v>20</v>
      </c>
      <c r="L174" s="16">
        <v>22.988505747126435</v>
      </c>
      <c r="M174" s="17">
        <v>12</v>
      </c>
      <c r="N174" s="16">
        <v>13.793103448275861</v>
      </c>
      <c r="O174" s="41">
        <v>2</v>
      </c>
      <c r="P174" s="21">
        <v>2.2988505747126435</v>
      </c>
      <c r="Q174" s="17">
        <v>0</v>
      </c>
      <c r="R174" s="16">
        <v>0</v>
      </c>
      <c r="S174" s="12">
        <v>1</v>
      </c>
      <c r="T174" s="16">
        <v>1.1494252873563218</v>
      </c>
      <c r="U174" s="12">
        <v>0</v>
      </c>
      <c r="V174" s="21">
        <v>0</v>
      </c>
      <c r="W174" s="18">
        <v>0</v>
      </c>
      <c r="X174" s="19">
        <v>0</v>
      </c>
    </row>
    <row r="175" spans="2:24" x14ac:dyDescent="0.2">
      <c r="B175" s="40" t="s">
        <v>127</v>
      </c>
      <c r="C175" s="41">
        <v>187</v>
      </c>
      <c r="D175" s="21">
        <v>10.66195336108102</v>
      </c>
      <c r="E175" s="17">
        <v>3</v>
      </c>
      <c r="F175" s="16">
        <v>1.6042780748663104</v>
      </c>
      <c r="G175" s="17">
        <v>62</v>
      </c>
      <c r="H175" s="16">
        <v>33.155080213903744</v>
      </c>
      <c r="I175" s="41">
        <v>58</v>
      </c>
      <c r="J175" s="21">
        <v>31.016042780748666</v>
      </c>
      <c r="K175" s="17">
        <v>32</v>
      </c>
      <c r="L175" s="16">
        <v>17.112299465240639</v>
      </c>
      <c r="M175" s="17">
        <v>17</v>
      </c>
      <c r="N175" s="16">
        <v>9.0909090909090917</v>
      </c>
      <c r="O175" s="41">
        <v>14</v>
      </c>
      <c r="P175" s="21">
        <v>7.4866310160427805</v>
      </c>
      <c r="Q175" s="17">
        <v>1</v>
      </c>
      <c r="R175" s="16">
        <v>0.53475935828876997</v>
      </c>
      <c r="S175" s="12">
        <v>0</v>
      </c>
      <c r="T175" s="16">
        <v>0</v>
      </c>
      <c r="U175" s="12">
        <v>0</v>
      </c>
      <c r="V175" s="21">
        <v>0</v>
      </c>
      <c r="W175" s="18">
        <v>0</v>
      </c>
      <c r="X175" s="19">
        <v>0</v>
      </c>
    </row>
    <row r="176" spans="2:24" x14ac:dyDescent="0.2">
      <c r="B176" s="40" t="s">
        <v>128</v>
      </c>
      <c r="C176" s="41">
        <v>202</v>
      </c>
      <c r="D176" s="21">
        <v>9.2165898617511512</v>
      </c>
      <c r="E176" s="17">
        <v>6</v>
      </c>
      <c r="F176" s="16">
        <v>2.9702970297029703</v>
      </c>
      <c r="G176" s="17">
        <v>49</v>
      </c>
      <c r="H176" s="16">
        <v>24.257425742574256</v>
      </c>
      <c r="I176" s="41">
        <v>56</v>
      </c>
      <c r="J176" s="21">
        <v>27.722772277227726</v>
      </c>
      <c r="K176" s="17">
        <v>44</v>
      </c>
      <c r="L176" s="16">
        <v>21.782178217821784</v>
      </c>
      <c r="M176" s="17">
        <v>29</v>
      </c>
      <c r="N176" s="16">
        <v>14.356435643564355</v>
      </c>
      <c r="O176" s="41">
        <v>13</v>
      </c>
      <c r="P176" s="21">
        <v>6.435643564356436</v>
      </c>
      <c r="Q176" s="17">
        <v>5</v>
      </c>
      <c r="R176" s="16">
        <v>2.4752475247524752</v>
      </c>
      <c r="S176" s="17">
        <v>0</v>
      </c>
      <c r="T176" s="16">
        <v>0</v>
      </c>
      <c r="U176" s="12">
        <v>0</v>
      </c>
      <c r="V176" s="21">
        <v>0</v>
      </c>
      <c r="W176" s="18">
        <v>0</v>
      </c>
      <c r="X176" s="19">
        <v>0</v>
      </c>
    </row>
    <row r="177" spans="2:24" x14ac:dyDescent="0.2">
      <c r="B177" s="40" t="s">
        <v>129</v>
      </c>
      <c r="C177" s="41">
        <v>125</v>
      </c>
      <c r="D177" s="21">
        <v>8.585754516106876</v>
      </c>
      <c r="E177" s="17">
        <v>1</v>
      </c>
      <c r="F177" s="16">
        <v>0.8</v>
      </c>
      <c r="G177" s="17">
        <v>34</v>
      </c>
      <c r="H177" s="16">
        <v>27.200000000000003</v>
      </c>
      <c r="I177" s="41">
        <v>35</v>
      </c>
      <c r="J177" s="21">
        <v>28.000000000000004</v>
      </c>
      <c r="K177" s="17">
        <v>27</v>
      </c>
      <c r="L177" s="16">
        <v>21.6</v>
      </c>
      <c r="M177" s="17">
        <v>16</v>
      </c>
      <c r="N177" s="16">
        <v>12.8</v>
      </c>
      <c r="O177" s="41">
        <v>8</v>
      </c>
      <c r="P177" s="21">
        <v>6.4</v>
      </c>
      <c r="Q177" s="17">
        <v>4</v>
      </c>
      <c r="R177" s="16">
        <v>3.2</v>
      </c>
      <c r="S177" s="12">
        <v>0</v>
      </c>
      <c r="T177" s="16">
        <v>0</v>
      </c>
      <c r="U177" s="12">
        <v>0</v>
      </c>
      <c r="V177" s="21">
        <v>0</v>
      </c>
      <c r="W177" s="18">
        <v>0</v>
      </c>
      <c r="X177" s="19">
        <v>0</v>
      </c>
    </row>
    <row r="178" spans="2:24" x14ac:dyDescent="0.2">
      <c r="B178" s="40" t="s">
        <v>130</v>
      </c>
      <c r="C178" s="41">
        <v>65</v>
      </c>
      <c r="D178" s="21">
        <v>8.2665649243291366</v>
      </c>
      <c r="E178" s="17">
        <v>1</v>
      </c>
      <c r="F178" s="16">
        <v>1.5384615384615385</v>
      </c>
      <c r="G178" s="17">
        <v>23</v>
      </c>
      <c r="H178" s="16">
        <v>35.384615384615387</v>
      </c>
      <c r="I178" s="41">
        <v>18</v>
      </c>
      <c r="J178" s="21">
        <v>27.692307692307693</v>
      </c>
      <c r="K178" s="17">
        <v>13</v>
      </c>
      <c r="L178" s="16">
        <v>20</v>
      </c>
      <c r="M178" s="17">
        <v>4</v>
      </c>
      <c r="N178" s="16">
        <v>6.1538461538461542</v>
      </c>
      <c r="O178" s="41">
        <v>4</v>
      </c>
      <c r="P178" s="21">
        <v>6.1538461538461542</v>
      </c>
      <c r="Q178" s="17">
        <v>2</v>
      </c>
      <c r="R178" s="16">
        <v>3.0769230769230771</v>
      </c>
      <c r="S178" s="12">
        <v>0</v>
      </c>
      <c r="T178" s="16">
        <v>0</v>
      </c>
      <c r="U178" s="12">
        <v>0</v>
      </c>
      <c r="V178" s="21">
        <v>0</v>
      </c>
      <c r="W178" s="18">
        <v>0</v>
      </c>
      <c r="X178" s="19">
        <v>0</v>
      </c>
    </row>
    <row r="179" spans="2:24" x14ac:dyDescent="0.2">
      <c r="B179" s="40" t="s">
        <v>131</v>
      </c>
      <c r="C179" s="41">
        <v>67</v>
      </c>
      <c r="D179" s="21">
        <v>4.6226024561887682</v>
      </c>
      <c r="E179" s="17">
        <v>1</v>
      </c>
      <c r="F179" s="16">
        <v>1.4925373134328357</v>
      </c>
      <c r="G179" s="17">
        <v>22</v>
      </c>
      <c r="H179" s="16">
        <v>32.835820895522389</v>
      </c>
      <c r="I179" s="41">
        <v>20</v>
      </c>
      <c r="J179" s="21">
        <v>29.850746268656714</v>
      </c>
      <c r="K179" s="17">
        <v>14</v>
      </c>
      <c r="L179" s="16">
        <v>20.8955223880597</v>
      </c>
      <c r="M179" s="17">
        <v>5</v>
      </c>
      <c r="N179" s="16">
        <v>7.4626865671641784</v>
      </c>
      <c r="O179" s="41">
        <v>2</v>
      </c>
      <c r="P179" s="21">
        <v>2.9850746268656714</v>
      </c>
      <c r="Q179" s="17">
        <v>3</v>
      </c>
      <c r="R179" s="16">
        <v>4.4776119402985071</v>
      </c>
      <c r="S179" s="12">
        <v>0</v>
      </c>
      <c r="T179" s="16">
        <v>0</v>
      </c>
      <c r="U179" s="12">
        <v>0</v>
      </c>
      <c r="V179" s="21">
        <v>0</v>
      </c>
      <c r="W179" s="17">
        <v>0</v>
      </c>
      <c r="X179" s="19">
        <v>0</v>
      </c>
    </row>
    <row r="180" spans="2:24" x14ac:dyDescent="0.2">
      <c r="B180" s="40" t="s">
        <v>132</v>
      </c>
      <c r="C180" s="41">
        <v>438</v>
      </c>
      <c r="D180" s="21">
        <v>9.6761366146776844</v>
      </c>
      <c r="E180" s="17">
        <v>14</v>
      </c>
      <c r="F180" s="16">
        <v>3.1963470319634704</v>
      </c>
      <c r="G180" s="17">
        <v>128</v>
      </c>
      <c r="H180" s="16">
        <v>29.223744292237441</v>
      </c>
      <c r="I180" s="41">
        <v>125</v>
      </c>
      <c r="J180" s="21">
        <v>28.538812785388128</v>
      </c>
      <c r="K180" s="17">
        <v>84</v>
      </c>
      <c r="L180" s="16">
        <v>19.17808219178082</v>
      </c>
      <c r="M180" s="17">
        <v>44</v>
      </c>
      <c r="N180" s="16">
        <v>10.045662100456621</v>
      </c>
      <c r="O180" s="41">
        <v>33</v>
      </c>
      <c r="P180" s="21">
        <v>7.5342465753424657</v>
      </c>
      <c r="Q180" s="17">
        <v>8</v>
      </c>
      <c r="R180" s="16">
        <v>1.8264840182648401</v>
      </c>
      <c r="S180" s="12">
        <v>2</v>
      </c>
      <c r="T180" s="16">
        <v>0.45662100456621002</v>
      </c>
      <c r="U180" s="12">
        <v>0</v>
      </c>
      <c r="V180" s="21">
        <v>0</v>
      </c>
      <c r="W180" s="18">
        <v>0</v>
      </c>
      <c r="X180" s="19">
        <v>0</v>
      </c>
    </row>
    <row r="181" spans="2:24" x14ac:dyDescent="0.2">
      <c r="B181" s="40" t="s">
        <v>133</v>
      </c>
      <c r="C181" s="41">
        <v>30</v>
      </c>
      <c r="D181" s="21">
        <v>4.8764629388816649</v>
      </c>
      <c r="E181" s="17">
        <v>0</v>
      </c>
      <c r="F181" s="16">
        <v>0</v>
      </c>
      <c r="G181" s="17">
        <v>11</v>
      </c>
      <c r="H181" s="16">
        <v>36.666666666666664</v>
      </c>
      <c r="I181" s="41">
        <v>6</v>
      </c>
      <c r="J181" s="21">
        <v>20</v>
      </c>
      <c r="K181" s="17">
        <v>8</v>
      </c>
      <c r="L181" s="16">
        <v>26.666666666666668</v>
      </c>
      <c r="M181" s="17">
        <v>1</v>
      </c>
      <c r="N181" s="16">
        <v>3.3333333333333335</v>
      </c>
      <c r="O181" s="41">
        <v>4</v>
      </c>
      <c r="P181" s="21">
        <v>13.333333333333334</v>
      </c>
      <c r="Q181" s="17">
        <v>0</v>
      </c>
      <c r="R181" s="16">
        <v>0</v>
      </c>
      <c r="S181" s="17">
        <v>0</v>
      </c>
      <c r="T181" s="16">
        <v>0</v>
      </c>
      <c r="U181" s="12">
        <v>0</v>
      </c>
      <c r="V181" s="21">
        <v>0</v>
      </c>
      <c r="W181" s="18">
        <v>0</v>
      </c>
      <c r="X181" s="19">
        <v>0</v>
      </c>
    </row>
    <row r="182" spans="2:24" ht="13.5" thickBot="1" x14ac:dyDescent="0.25">
      <c r="B182" s="42" t="s">
        <v>134</v>
      </c>
      <c r="C182" s="44">
        <v>87</v>
      </c>
      <c r="D182" s="43">
        <v>6.5754667069760417</v>
      </c>
      <c r="E182" s="18">
        <v>2</v>
      </c>
      <c r="F182" s="34">
        <v>2.2988505747126435</v>
      </c>
      <c r="G182" s="18">
        <v>20</v>
      </c>
      <c r="H182" s="34">
        <v>22.988505747126435</v>
      </c>
      <c r="I182" s="44">
        <v>32</v>
      </c>
      <c r="J182" s="43">
        <v>36.781609195402297</v>
      </c>
      <c r="K182" s="18">
        <v>16</v>
      </c>
      <c r="L182" s="34">
        <v>18.390804597701148</v>
      </c>
      <c r="M182" s="18">
        <v>7</v>
      </c>
      <c r="N182" s="34">
        <v>8.0459770114942533</v>
      </c>
      <c r="O182" s="44">
        <v>6</v>
      </c>
      <c r="P182" s="43">
        <v>6.8965517241379306</v>
      </c>
      <c r="Q182" s="18">
        <v>4</v>
      </c>
      <c r="R182" s="34">
        <v>4.5977011494252871</v>
      </c>
      <c r="S182" s="12">
        <v>0</v>
      </c>
      <c r="T182" s="34">
        <v>0</v>
      </c>
      <c r="U182" s="12">
        <v>0</v>
      </c>
      <c r="V182" s="43">
        <v>0</v>
      </c>
      <c r="W182" s="18">
        <v>0</v>
      </c>
      <c r="X182" s="36">
        <v>0</v>
      </c>
    </row>
    <row r="183" spans="2:24" ht="13.5" thickBot="1" x14ac:dyDescent="0.25">
      <c r="B183" s="4" t="s">
        <v>6</v>
      </c>
      <c r="C183" s="6">
        <v>3611</v>
      </c>
      <c r="D183" s="5">
        <v>9.5722571546724069</v>
      </c>
      <c r="E183" s="31">
        <v>58</v>
      </c>
      <c r="F183" s="7">
        <v>1.606203267792855</v>
      </c>
      <c r="G183" s="31">
        <v>1059</v>
      </c>
      <c r="H183" s="7">
        <v>29.327056217114372</v>
      </c>
      <c r="I183" s="32">
        <v>1087</v>
      </c>
      <c r="J183" s="5">
        <v>30.102464691221272</v>
      </c>
      <c r="K183" s="31">
        <v>703</v>
      </c>
      <c r="L183" s="7">
        <v>19.468291332040984</v>
      </c>
      <c r="M183" s="31">
        <v>378</v>
      </c>
      <c r="N183" s="7">
        <v>10.46801440044309</v>
      </c>
      <c r="O183" s="32">
        <v>245</v>
      </c>
      <c r="P183" s="5">
        <v>6.7848241484353364</v>
      </c>
      <c r="Q183" s="31">
        <v>75</v>
      </c>
      <c r="R183" s="7">
        <v>2.0769869842148991</v>
      </c>
      <c r="S183" s="31">
        <v>5</v>
      </c>
      <c r="T183" s="7">
        <v>0.13846579894765992</v>
      </c>
      <c r="U183" s="32">
        <v>1</v>
      </c>
      <c r="V183" s="5">
        <v>2.7693159789531983E-2</v>
      </c>
      <c r="W183" s="31">
        <v>0</v>
      </c>
      <c r="X183" s="8">
        <v>0</v>
      </c>
    </row>
    <row r="184" spans="2:24" x14ac:dyDescent="0.2">
      <c r="B184" s="218" t="s">
        <v>326</v>
      </c>
    </row>
    <row r="191" spans="2:24" ht="25.5" customHeight="1" thickBot="1" x14ac:dyDescent="0.25">
      <c r="B191" s="1092" t="s">
        <v>676</v>
      </c>
      <c r="C191" s="1092"/>
      <c r="D191" s="1092"/>
      <c r="E191" s="1092"/>
      <c r="F191" s="1092"/>
      <c r="G191" s="1092"/>
      <c r="H191" s="1092"/>
      <c r="I191" s="1092"/>
      <c r="J191" s="1092"/>
      <c r="K191" s="1092"/>
      <c r="L191" s="1092"/>
      <c r="M191" s="1092"/>
      <c r="N191" s="1092"/>
      <c r="O191" s="1092"/>
      <c r="P191" s="1092"/>
      <c r="Q191" s="1092"/>
      <c r="R191" s="1092"/>
      <c r="S191" s="1092"/>
      <c r="T191" s="1092"/>
      <c r="U191" s="1092"/>
      <c r="V191" s="1092"/>
      <c r="W191" s="1092"/>
      <c r="X191" s="1092"/>
    </row>
    <row r="192" spans="2:24" x14ac:dyDescent="0.2">
      <c r="B192" s="1093" t="s">
        <v>323</v>
      </c>
      <c r="C192" s="1095" t="s">
        <v>147</v>
      </c>
      <c r="D192" s="1095" t="s">
        <v>148</v>
      </c>
      <c r="E192" s="1070" t="s">
        <v>22</v>
      </c>
      <c r="F192" s="1080" t="s">
        <v>23</v>
      </c>
      <c r="G192" s="1081"/>
      <c r="H192" s="1081"/>
      <c r="I192" s="1081"/>
      <c r="J192" s="1081"/>
      <c r="K192" s="1081"/>
      <c r="L192" s="1081"/>
      <c r="M192" s="1081"/>
      <c r="N192" s="1081"/>
      <c r="O192" s="1081"/>
      <c r="P192" s="1081"/>
      <c r="Q192" s="1081"/>
      <c r="R192" s="1081"/>
      <c r="S192" s="1081"/>
      <c r="T192" s="1081"/>
      <c r="U192" s="1081"/>
      <c r="V192" s="1081"/>
      <c r="W192" s="1081"/>
      <c r="X192" s="1082"/>
    </row>
    <row r="193" spans="2:24" x14ac:dyDescent="0.2">
      <c r="B193" s="1094"/>
      <c r="C193" s="1096"/>
      <c r="D193" s="1096"/>
      <c r="E193" s="949"/>
      <c r="F193" s="987" t="s">
        <v>24</v>
      </c>
      <c r="G193" s="987"/>
      <c r="H193" s="987" t="s">
        <v>25</v>
      </c>
      <c r="I193" s="987"/>
      <c r="J193" s="987" t="s">
        <v>26</v>
      </c>
      <c r="K193" s="987"/>
      <c r="L193" s="987" t="s">
        <v>27</v>
      </c>
      <c r="M193" s="987"/>
      <c r="N193" s="987" t="s">
        <v>28</v>
      </c>
      <c r="O193" s="987"/>
      <c r="P193" s="987" t="s">
        <v>29</v>
      </c>
      <c r="Q193" s="987"/>
      <c r="R193" s="987" t="s">
        <v>30</v>
      </c>
      <c r="S193" s="987"/>
      <c r="T193" s="987" t="s">
        <v>31</v>
      </c>
      <c r="U193" s="987"/>
      <c r="V193" s="987" t="s">
        <v>32</v>
      </c>
      <c r="W193" s="987"/>
      <c r="X193" s="53" t="s">
        <v>33</v>
      </c>
    </row>
    <row r="194" spans="2:24" ht="34.5" thickBot="1" x14ac:dyDescent="0.25">
      <c r="B194" s="1094"/>
      <c r="C194" s="1097"/>
      <c r="D194" s="1097"/>
      <c r="E194" s="1079"/>
      <c r="F194" s="54" t="s">
        <v>34</v>
      </c>
      <c r="G194" s="55" t="s">
        <v>149</v>
      </c>
      <c r="H194" s="54" t="s">
        <v>34</v>
      </c>
      <c r="I194" s="55" t="s">
        <v>149</v>
      </c>
      <c r="J194" s="54" t="s">
        <v>34</v>
      </c>
      <c r="K194" s="55" t="s">
        <v>149</v>
      </c>
      <c r="L194" s="54" t="s">
        <v>34</v>
      </c>
      <c r="M194" s="55" t="s">
        <v>149</v>
      </c>
      <c r="N194" s="54" t="s">
        <v>34</v>
      </c>
      <c r="O194" s="55" t="s">
        <v>149</v>
      </c>
      <c r="P194" s="54" t="s">
        <v>34</v>
      </c>
      <c r="Q194" s="55" t="s">
        <v>149</v>
      </c>
      <c r="R194" s="54" t="s">
        <v>34</v>
      </c>
      <c r="S194" s="55" t="s">
        <v>149</v>
      </c>
      <c r="T194" s="54" t="s">
        <v>34</v>
      </c>
      <c r="U194" s="55" t="s">
        <v>149</v>
      </c>
      <c r="V194" s="54" t="s">
        <v>34</v>
      </c>
      <c r="W194" s="55" t="s">
        <v>149</v>
      </c>
      <c r="X194" s="56" t="s">
        <v>34</v>
      </c>
    </row>
    <row r="195" spans="2:24" ht="13.5" thickBot="1" x14ac:dyDescent="0.25">
      <c r="B195" s="538" t="s">
        <v>7</v>
      </c>
      <c r="C195" s="539">
        <v>1.5433774869033252</v>
      </c>
      <c r="D195" s="539">
        <v>47.460587874123334</v>
      </c>
      <c r="E195" s="540">
        <v>82323</v>
      </c>
      <c r="F195" s="540">
        <v>911</v>
      </c>
      <c r="G195" s="539">
        <v>3.5519477228155134</v>
      </c>
      <c r="H195" s="540">
        <v>16936</v>
      </c>
      <c r="I195" s="539">
        <v>63.323985791736774</v>
      </c>
      <c r="J195" s="541">
        <v>23992</v>
      </c>
      <c r="K195" s="539">
        <v>84.904592038955897</v>
      </c>
      <c r="L195" s="540">
        <v>18880</v>
      </c>
      <c r="M195" s="539">
        <v>67.873140498838822</v>
      </c>
      <c r="N195" s="540">
        <v>12951</v>
      </c>
      <c r="O195" s="539">
        <v>50.787836958141504</v>
      </c>
      <c r="P195" s="541">
        <v>6757</v>
      </c>
      <c r="Q195" s="539">
        <v>29.106432103658012</v>
      </c>
      <c r="R195" s="540">
        <v>1688</v>
      </c>
      <c r="S195" s="539">
        <v>8.1880933093382104</v>
      </c>
      <c r="T195" s="540">
        <v>184</v>
      </c>
      <c r="U195" s="539">
        <v>0.86360649582277293</v>
      </c>
      <c r="V195" s="541">
        <v>16</v>
      </c>
      <c r="W195" s="539">
        <v>7.5862461357558753E-2</v>
      </c>
      <c r="X195" s="542">
        <v>8</v>
      </c>
    </row>
    <row r="196" spans="2:24" x14ac:dyDescent="0.2">
      <c r="B196" s="9" t="s">
        <v>112</v>
      </c>
      <c r="C196" s="13">
        <v>1.0925949599797253</v>
      </c>
      <c r="D196" s="13">
        <v>33.474413235859942</v>
      </c>
      <c r="E196" s="11">
        <v>261</v>
      </c>
      <c r="F196" s="12">
        <v>2</v>
      </c>
      <c r="G196" s="13">
        <v>1.5015015015015014</v>
      </c>
      <c r="H196" s="12">
        <v>58</v>
      </c>
      <c r="I196" s="13">
        <v>45.813586097946285</v>
      </c>
      <c r="J196" s="11">
        <v>88</v>
      </c>
      <c r="K196" s="10">
        <v>61.711079943899016</v>
      </c>
      <c r="L196" s="12">
        <v>71</v>
      </c>
      <c r="M196" s="13">
        <v>58.244462674323216</v>
      </c>
      <c r="N196" s="12">
        <v>22</v>
      </c>
      <c r="O196" s="13">
        <v>19.16376306620209</v>
      </c>
      <c r="P196" s="11">
        <v>13</v>
      </c>
      <c r="Q196" s="10">
        <v>12.633624878522838</v>
      </c>
      <c r="R196" s="12">
        <v>6</v>
      </c>
      <c r="S196" s="13">
        <v>6.5217391304347823</v>
      </c>
      <c r="T196" s="12">
        <v>1</v>
      </c>
      <c r="U196" s="13">
        <v>1.2674271229404308</v>
      </c>
      <c r="V196" s="11">
        <v>0</v>
      </c>
      <c r="W196" s="10">
        <v>0</v>
      </c>
      <c r="X196" s="59">
        <v>0</v>
      </c>
    </row>
    <row r="197" spans="2:24" x14ac:dyDescent="0.2">
      <c r="B197" s="40" t="s">
        <v>113</v>
      </c>
      <c r="C197" s="16">
        <v>1.4213505798143335</v>
      </c>
      <c r="D197" s="16">
        <v>42.303856382978729</v>
      </c>
      <c r="E197" s="41">
        <v>509</v>
      </c>
      <c r="F197" s="17">
        <v>3</v>
      </c>
      <c r="G197" s="16">
        <v>1.4655593551538837</v>
      </c>
      <c r="H197" s="17">
        <v>136</v>
      </c>
      <c r="I197" s="16">
        <v>69.958847736625515</v>
      </c>
      <c r="J197" s="41">
        <v>152</v>
      </c>
      <c r="K197" s="21">
        <v>71.261134552273788</v>
      </c>
      <c r="L197" s="17">
        <v>111</v>
      </c>
      <c r="M197" s="16">
        <v>53.416746871992302</v>
      </c>
      <c r="N197" s="17">
        <v>50</v>
      </c>
      <c r="O197" s="16">
        <v>28.457598178713717</v>
      </c>
      <c r="P197" s="41">
        <v>42</v>
      </c>
      <c r="Q197" s="21">
        <v>30.172413793103448</v>
      </c>
      <c r="R197" s="17">
        <v>14</v>
      </c>
      <c r="S197" s="16">
        <v>10.115606936416185</v>
      </c>
      <c r="T197" s="17">
        <v>1</v>
      </c>
      <c r="U197" s="16">
        <v>0.74404761904761896</v>
      </c>
      <c r="V197" s="41">
        <v>0</v>
      </c>
      <c r="W197" s="21">
        <v>0</v>
      </c>
      <c r="X197" s="60">
        <v>0</v>
      </c>
    </row>
    <row r="198" spans="2:24" x14ac:dyDescent="0.2">
      <c r="B198" s="40" t="s">
        <v>114</v>
      </c>
      <c r="C198" s="16">
        <v>0.70904135266316337</v>
      </c>
      <c r="D198" s="16">
        <v>23.328847016599372</v>
      </c>
      <c r="E198" s="41">
        <v>52</v>
      </c>
      <c r="F198" s="17">
        <v>1</v>
      </c>
      <c r="G198" s="16">
        <v>2.9411764705882351</v>
      </c>
      <c r="H198" s="17">
        <v>16</v>
      </c>
      <c r="I198" s="16">
        <v>47.337278106508876</v>
      </c>
      <c r="J198" s="41">
        <v>13</v>
      </c>
      <c r="K198" s="21">
        <v>35.714285714285715</v>
      </c>
      <c r="L198" s="17">
        <v>11</v>
      </c>
      <c r="M198" s="16">
        <v>31.976744186046513</v>
      </c>
      <c r="N198" s="17">
        <v>3</v>
      </c>
      <c r="O198" s="16">
        <v>9.8039215686274517</v>
      </c>
      <c r="P198" s="41">
        <v>7</v>
      </c>
      <c r="Q198" s="21">
        <v>24.137931034482758</v>
      </c>
      <c r="R198" s="17">
        <v>1</v>
      </c>
      <c r="S198" s="16">
        <v>3.6900369003690034</v>
      </c>
      <c r="T198" s="17">
        <v>0</v>
      </c>
      <c r="U198" s="16">
        <v>0</v>
      </c>
      <c r="V198" s="41">
        <v>0</v>
      </c>
      <c r="W198" s="21">
        <v>0</v>
      </c>
      <c r="X198" s="60">
        <v>0</v>
      </c>
    </row>
    <row r="199" spans="2:24" x14ac:dyDescent="0.2">
      <c r="B199" s="40" t="s">
        <v>115</v>
      </c>
      <c r="C199" s="16">
        <v>1.3244092903663194</v>
      </c>
      <c r="D199" s="16">
        <v>46.049661399548533</v>
      </c>
      <c r="E199" s="41">
        <v>102</v>
      </c>
      <c r="F199" s="17">
        <v>2</v>
      </c>
      <c r="G199" s="16">
        <v>4.5558086560364464</v>
      </c>
      <c r="H199" s="17">
        <v>32</v>
      </c>
      <c r="I199" s="16">
        <v>82.262210796915156</v>
      </c>
      <c r="J199" s="41">
        <v>31</v>
      </c>
      <c r="K199" s="21">
        <v>73.459715639810426</v>
      </c>
      <c r="L199" s="17">
        <v>16</v>
      </c>
      <c r="M199" s="16">
        <v>42.440318302387269</v>
      </c>
      <c r="N199" s="17">
        <v>6</v>
      </c>
      <c r="O199" s="16">
        <v>18.867924528301884</v>
      </c>
      <c r="P199" s="41">
        <v>12</v>
      </c>
      <c r="Q199" s="21">
        <v>44.943820224719097</v>
      </c>
      <c r="R199" s="17">
        <v>3</v>
      </c>
      <c r="S199" s="16">
        <v>13.333333333333334</v>
      </c>
      <c r="T199" s="17">
        <v>0</v>
      </c>
      <c r="U199" s="16">
        <v>0</v>
      </c>
      <c r="V199" s="41">
        <v>0</v>
      </c>
      <c r="W199" s="21">
        <v>0</v>
      </c>
      <c r="X199" s="60">
        <v>0</v>
      </c>
    </row>
    <row r="200" spans="2:24" x14ac:dyDescent="0.2">
      <c r="B200" s="40" t="s">
        <v>116</v>
      </c>
      <c r="C200" s="16">
        <v>1.609527995794503</v>
      </c>
      <c r="D200" s="16">
        <v>51.06861642294713</v>
      </c>
      <c r="E200" s="41">
        <v>227</v>
      </c>
      <c r="F200" s="17">
        <v>0</v>
      </c>
      <c r="G200" s="16">
        <v>0</v>
      </c>
      <c r="H200" s="17">
        <v>87</v>
      </c>
      <c r="I200" s="16">
        <v>111.96911196911196</v>
      </c>
      <c r="J200" s="41">
        <v>65</v>
      </c>
      <c r="K200" s="21">
        <v>75.231481481481481</v>
      </c>
      <c r="L200" s="17">
        <v>34</v>
      </c>
      <c r="M200" s="16">
        <v>43.202033036848796</v>
      </c>
      <c r="N200" s="17">
        <v>28</v>
      </c>
      <c r="O200" s="16">
        <v>46.204620462046201</v>
      </c>
      <c r="P200" s="41">
        <v>9</v>
      </c>
      <c r="Q200" s="21">
        <v>17.274472168905952</v>
      </c>
      <c r="R200" s="17">
        <v>4</v>
      </c>
      <c r="S200" s="16">
        <v>8.8300220750551883</v>
      </c>
      <c r="T200" s="17">
        <v>0</v>
      </c>
      <c r="U200" s="16">
        <v>0</v>
      </c>
      <c r="V200" s="41">
        <v>0</v>
      </c>
      <c r="W200" s="21">
        <v>0</v>
      </c>
      <c r="X200" s="60">
        <v>0</v>
      </c>
    </row>
    <row r="201" spans="2:24" x14ac:dyDescent="0.2">
      <c r="B201" s="40" t="s">
        <v>117</v>
      </c>
      <c r="C201" s="16">
        <v>2.3980914108055846</v>
      </c>
      <c r="D201" s="16">
        <v>29.464285714285715</v>
      </c>
      <c r="E201" s="41">
        <v>33</v>
      </c>
      <c r="F201" s="17">
        <v>0</v>
      </c>
      <c r="G201" s="16">
        <v>0</v>
      </c>
      <c r="H201" s="17">
        <v>7</v>
      </c>
      <c r="I201" s="16">
        <v>38.251366120218577</v>
      </c>
      <c r="J201" s="41">
        <v>13</v>
      </c>
      <c r="K201" s="21">
        <v>74.285714285714292</v>
      </c>
      <c r="L201" s="17">
        <v>5</v>
      </c>
      <c r="M201" s="16">
        <v>28.571428571428569</v>
      </c>
      <c r="N201" s="17">
        <v>5</v>
      </c>
      <c r="O201" s="16">
        <v>36.496350364963497</v>
      </c>
      <c r="P201" s="41">
        <v>3</v>
      </c>
      <c r="Q201" s="21">
        <v>20.134228187919462</v>
      </c>
      <c r="R201" s="17">
        <v>0</v>
      </c>
      <c r="S201" s="16">
        <v>0</v>
      </c>
      <c r="T201" s="17">
        <v>0</v>
      </c>
      <c r="U201" s="16">
        <v>0</v>
      </c>
      <c r="V201" s="41">
        <v>0</v>
      </c>
      <c r="W201" s="21">
        <v>0</v>
      </c>
      <c r="X201" s="60">
        <v>0</v>
      </c>
    </row>
    <row r="202" spans="2:24" x14ac:dyDescent="0.2">
      <c r="B202" s="40" t="s">
        <v>118</v>
      </c>
      <c r="C202" s="16">
        <v>1.4919494544637026</v>
      </c>
      <c r="D202" s="16">
        <v>51.918084799538505</v>
      </c>
      <c r="E202" s="41">
        <v>360</v>
      </c>
      <c r="F202" s="17">
        <v>11</v>
      </c>
      <c r="G202" s="16">
        <v>8.964955175224123</v>
      </c>
      <c r="H202" s="17">
        <v>104</v>
      </c>
      <c r="I202" s="16">
        <v>86.883876357560567</v>
      </c>
      <c r="J202" s="41">
        <v>114</v>
      </c>
      <c r="K202" s="21">
        <v>90.909090909090907</v>
      </c>
      <c r="L202" s="17">
        <v>63</v>
      </c>
      <c r="M202" s="16">
        <v>54.83028720626632</v>
      </c>
      <c r="N202" s="17">
        <v>41</v>
      </c>
      <c r="O202" s="16">
        <v>43.02203567681007</v>
      </c>
      <c r="P202" s="41">
        <v>20</v>
      </c>
      <c r="Q202" s="21">
        <v>22.727272727272727</v>
      </c>
      <c r="R202" s="17">
        <v>5</v>
      </c>
      <c r="S202" s="16">
        <v>6.5019505851755524</v>
      </c>
      <c r="T202" s="17">
        <v>2</v>
      </c>
      <c r="U202" s="16">
        <v>2.7322404371584699</v>
      </c>
      <c r="V202" s="41">
        <v>0</v>
      </c>
      <c r="W202" s="21">
        <v>0</v>
      </c>
      <c r="X202" s="60">
        <v>0</v>
      </c>
    </row>
    <row r="203" spans="2:24" x14ac:dyDescent="0.2">
      <c r="B203" s="40" t="s">
        <v>119</v>
      </c>
      <c r="C203" s="16">
        <v>1.2998454202216092</v>
      </c>
      <c r="D203" s="16">
        <v>39.522598317354728</v>
      </c>
      <c r="E203" s="41">
        <v>202</v>
      </c>
      <c r="F203" s="17">
        <v>3</v>
      </c>
      <c r="G203" s="16">
        <v>3.0060120240480961</v>
      </c>
      <c r="H203" s="17">
        <v>72</v>
      </c>
      <c r="I203" s="16">
        <v>80</v>
      </c>
      <c r="J203" s="41">
        <v>66</v>
      </c>
      <c r="K203" s="21">
        <v>69.620253164556956</v>
      </c>
      <c r="L203" s="17">
        <v>25</v>
      </c>
      <c r="M203" s="16">
        <v>28.538812785388128</v>
      </c>
      <c r="N203" s="17">
        <v>18</v>
      </c>
      <c r="O203" s="16">
        <v>25.316455696202532</v>
      </c>
      <c r="P203" s="41">
        <v>16</v>
      </c>
      <c r="Q203" s="21">
        <v>26.533996683250415</v>
      </c>
      <c r="R203" s="17">
        <v>1</v>
      </c>
      <c r="S203" s="16">
        <v>1.779359430604982</v>
      </c>
      <c r="T203" s="17">
        <v>1</v>
      </c>
      <c r="U203" s="16">
        <v>1.9569471624266144</v>
      </c>
      <c r="V203" s="41">
        <v>0</v>
      </c>
      <c r="W203" s="21">
        <v>0</v>
      </c>
      <c r="X203" s="60">
        <v>0</v>
      </c>
    </row>
    <row r="204" spans="2:24" x14ac:dyDescent="0.2">
      <c r="B204" s="40" t="s">
        <v>120</v>
      </c>
      <c r="C204" s="16">
        <v>0.89154459406414133</v>
      </c>
      <c r="D204" s="16">
        <v>27.238060650081717</v>
      </c>
      <c r="E204" s="41">
        <v>150</v>
      </c>
      <c r="F204" s="17">
        <v>3</v>
      </c>
      <c r="G204" s="16">
        <v>3.278688524590164</v>
      </c>
      <c r="H204" s="17">
        <v>43</v>
      </c>
      <c r="I204" s="16">
        <v>47.937569676700114</v>
      </c>
      <c r="J204" s="41">
        <v>51</v>
      </c>
      <c r="K204" s="21">
        <v>52.469135802469133</v>
      </c>
      <c r="L204" s="17">
        <v>25</v>
      </c>
      <c r="M204" s="16">
        <v>27.262813522355508</v>
      </c>
      <c r="N204" s="17">
        <v>12</v>
      </c>
      <c r="O204" s="16">
        <v>15.444015444015445</v>
      </c>
      <c r="P204" s="41">
        <v>14</v>
      </c>
      <c r="Q204" s="21">
        <v>20.14388489208633</v>
      </c>
      <c r="R204" s="17">
        <v>2</v>
      </c>
      <c r="S204" s="16">
        <v>3.1397174254317113</v>
      </c>
      <c r="T204" s="17">
        <v>0</v>
      </c>
      <c r="U204" s="16">
        <v>0</v>
      </c>
      <c r="V204" s="41">
        <v>0</v>
      </c>
      <c r="W204" s="21">
        <v>0</v>
      </c>
      <c r="X204" s="60">
        <v>0</v>
      </c>
    </row>
    <row r="205" spans="2:24" x14ac:dyDescent="0.2">
      <c r="B205" s="40" t="s">
        <v>121</v>
      </c>
      <c r="C205" s="16">
        <v>1.2775223439981087</v>
      </c>
      <c r="D205" s="16">
        <v>35.933391761612626</v>
      </c>
      <c r="E205" s="41">
        <v>41</v>
      </c>
      <c r="F205" s="17">
        <v>1</v>
      </c>
      <c r="G205" s="16">
        <v>5.4347826086956523</v>
      </c>
      <c r="H205" s="17">
        <v>13</v>
      </c>
      <c r="I205" s="16">
        <v>65.989847715736047</v>
      </c>
      <c r="J205" s="41">
        <v>8</v>
      </c>
      <c r="K205" s="21">
        <v>41.884816753926707</v>
      </c>
      <c r="L205" s="17">
        <v>12</v>
      </c>
      <c r="M205" s="16">
        <v>70.588235294117652</v>
      </c>
      <c r="N205" s="17">
        <v>6</v>
      </c>
      <c r="O205" s="16">
        <v>41.666666666666664</v>
      </c>
      <c r="P205" s="41">
        <v>1</v>
      </c>
      <c r="Q205" s="21">
        <v>5.9880239520958085</v>
      </c>
      <c r="R205" s="17">
        <v>0</v>
      </c>
      <c r="S205" s="16">
        <v>0</v>
      </c>
      <c r="T205" s="17">
        <v>0</v>
      </c>
      <c r="U205" s="16">
        <v>0</v>
      </c>
      <c r="V205" s="41">
        <v>0</v>
      </c>
      <c r="W205" s="21">
        <v>0</v>
      </c>
      <c r="X205" s="60">
        <v>0</v>
      </c>
    </row>
    <row r="206" spans="2:24" x14ac:dyDescent="0.2">
      <c r="B206" s="40" t="s">
        <v>122</v>
      </c>
      <c r="C206" s="16">
        <v>1.8457432483650034</v>
      </c>
      <c r="D206" s="16">
        <v>55.804237541032528</v>
      </c>
      <c r="E206" s="41">
        <v>187</v>
      </c>
      <c r="F206" s="17">
        <v>3</v>
      </c>
      <c r="G206" s="16">
        <v>4.885993485342019</v>
      </c>
      <c r="H206" s="17">
        <v>43</v>
      </c>
      <c r="I206" s="16">
        <v>79.629629629629633</v>
      </c>
      <c r="J206" s="41">
        <v>60</v>
      </c>
      <c r="K206" s="21">
        <v>102.73972602739725</v>
      </c>
      <c r="L206" s="17">
        <v>38</v>
      </c>
      <c r="M206" s="16">
        <v>68.59205776173286</v>
      </c>
      <c r="N206" s="17">
        <v>21</v>
      </c>
      <c r="O206" s="16">
        <v>44.680851063829792</v>
      </c>
      <c r="P206" s="41">
        <v>16</v>
      </c>
      <c r="Q206" s="21">
        <v>36.866359447004605</v>
      </c>
      <c r="R206" s="17">
        <v>6</v>
      </c>
      <c r="S206" s="16">
        <v>15.625</v>
      </c>
      <c r="T206" s="17">
        <v>0</v>
      </c>
      <c r="U206" s="16">
        <v>0</v>
      </c>
      <c r="V206" s="41">
        <v>0</v>
      </c>
      <c r="W206" s="21">
        <v>0</v>
      </c>
      <c r="X206" s="60">
        <v>0</v>
      </c>
    </row>
    <row r="207" spans="2:24" x14ac:dyDescent="0.2">
      <c r="B207" s="40" t="s">
        <v>123</v>
      </c>
      <c r="C207" s="16">
        <v>4.1376696135079127</v>
      </c>
      <c r="D207" s="16">
        <v>29.64793082149475</v>
      </c>
      <c r="E207" s="41">
        <v>96</v>
      </c>
      <c r="F207" s="17">
        <v>0</v>
      </c>
      <c r="G207" s="16">
        <v>0</v>
      </c>
      <c r="H207" s="17">
        <v>29</v>
      </c>
      <c r="I207" s="16">
        <v>56.640625</v>
      </c>
      <c r="J207" s="41">
        <v>21</v>
      </c>
      <c r="K207" s="21">
        <v>37.037037037037038</v>
      </c>
      <c r="L207" s="17">
        <v>20</v>
      </c>
      <c r="M207" s="16">
        <v>34.662045060658578</v>
      </c>
      <c r="N207" s="17">
        <v>19</v>
      </c>
      <c r="O207" s="16">
        <v>42.505592841163313</v>
      </c>
      <c r="P207" s="41">
        <v>3</v>
      </c>
      <c r="Q207" s="21">
        <v>8.1743869209809255</v>
      </c>
      <c r="R207" s="17">
        <v>3</v>
      </c>
      <c r="S207" s="16">
        <v>7.7519379844961236</v>
      </c>
      <c r="T207" s="17">
        <v>0</v>
      </c>
      <c r="U207" s="16">
        <v>0</v>
      </c>
      <c r="V207" s="41">
        <v>1</v>
      </c>
      <c r="W207" s="21">
        <v>2.9585798816568047</v>
      </c>
      <c r="X207" s="60">
        <v>0</v>
      </c>
    </row>
    <row r="208" spans="2:24" x14ac:dyDescent="0.2">
      <c r="B208" s="40" t="s">
        <v>124</v>
      </c>
      <c r="C208" s="16">
        <v>2.1625840058896597</v>
      </c>
      <c r="D208" s="16">
        <v>68.427370948379348</v>
      </c>
      <c r="E208" s="41">
        <v>114</v>
      </c>
      <c r="F208" s="17">
        <v>2</v>
      </c>
      <c r="G208" s="16">
        <v>6.9444444444444438</v>
      </c>
      <c r="H208" s="17">
        <v>37</v>
      </c>
      <c r="I208" s="16">
        <v>133.57400722021663</v>
      </c>
      <c r="J208" s="41">
        <v>34</v>
      </c>
      <c r="K208" s="21">
        <v>111.1111111111111</v>
      </c>
      <c r="L208" s="17">
        <v>21</v>
      </c>
      <c r="M208" s="16">
        <v>78.94736842105263</v>
      </c>
      <c r="N208" s="17">
        <v>13</v>
      </c>
      <c r="O208" s="16">
        <v>56.277056277056282</v>
      </c>
      <c r="P208" s="41">
        <v>5</v>
      </c>
      <c r="Q208" s="21">
        <v>25.252525252525253</v>
      </c>
      <c r="R208" s="17">
        <v>2</v>
      </c>
      <c r="S208" s="16">
        <v>10.309278350515465</v>
      </c>
      <c r="T208" s="17">
        <v>0</v>
      </c>
      <c r="U208" s="16">
        <v>0</v>
      </c>
      <c r="V208" s="41">
        <v>0</v>
      </c>
      <c r="W208" s="21">
        <v>0</v>
      </c>
      <c r="X208" s="60">
        <v>0</v>
      </c>
    </row>
    <row r="209" spans="2:27" x14ac:dyDescent="0.2">
      <c r="B209" s="40" t="s">
        <v>125</v>
      </c>
      <c r="C209" s="16">
        <v>1.1463682632283438</v>
      </c>
      <c r="D209" s="16">
        <v>26.675786593707251</v>
      </c>
      <c r="E209" s="41">
        <v>39</v>
      </c>
      <c r="F209" s="17">
        <v>0</v>
      </c>
      <c r="G209" s="16">
        <v>0</v>
      </c>
      <c r="H209" s="17">
        <v>15</v>
      </c>
      <c r="I209" s="16">
        <v>61.475409836065573</v>
      </c>
      <c r="J209" s="41">
        <v>9</v>
      </c>
      <c r="K209" s="21">
        <v>34.482758620689651</v>
      </c>
      <c r="L209" s="17">
        <v>6</v>
      </c>
      <c r="M209" s="16">
        <v>23.904382470119522</v>
      </c>
      <c r="N209" s="17">
        <v>4</v>
      </c>
      <c r="O209" s="16">
        <v>20.512820512820515</v>
      </c>
      <c r="P209" s="41">
        <v>1</v>
      </c>
      <c r="Q209" s="21">
        <v>5.9171597633136095</v>
      </c>
      <c r="R209" s="17">
        <v>4</v>
      </c>
      <c r="S209" s="16">
        <v>23.809523809523807</v>
      </c>
      <c r="T209" s="17">
        <v>0</v>
      </c>
      <c r="U209" s="16">
        <v>0</v>
      </c>
      <c r="V209" s="41">
        <v>0</v>
      </c>
      <c r="W209" s="21">
        <v>0</v>
      </c>
      <c r="X209" s="60">
        <v>0</v>
      </c>
    </row>
    <row r="210" spans="2:27" x14ac:dyDescent="0.2">
      <c r="B210" s="40" t="s">
        <v>126</v>
      </c>
      <c r="C210" s="16">
        <v>1.7799081459921817</v>
      </c>
      <c r="D210" s="16">
        <v>53.087132140796307</v>
      </c>
      <c r="E210" s="41">
        <v>92</v>
      </c>
      <c r="F210" s="17">
        <v>1</v>
      </c>
      <c r="G210" s="16">
        <v>3.1055900621118009</v>
      </c>
      <c r="H210" s="17">
        <v>29</v>
      </c>
      <c r="I210" s="16">
        <v>94.462540716612381</v>
      </c>
      <c r="J210" s="41">
        <v>25</v>
      </c>
      <c r="K210" s="21">
        <v>79.365079365079367</v>
      </c>
      <c r="L210" s="17">
        <v>22</v>
      </c>
      <c r="M210" s="16">
        <v>76.3888888888889</v>
      </c>
      <c r="N210" s="17">
        <v>12</v>
      </c>
      <c r="O210" s="16">
        <v>50.420168067226889</v>
      </c>
      <c r="P210" s="41">
        <v>2</v>
      </c>
      <c r="Q210" s="21">
        <v>9.3896713615023479</v>
      </c>
      <c r="R210" s="17">
        <v>0</v>
      </c>
      <c r="S210" s="16">
        <v>0</v>
      </c>
      <c r="T210" s="17">
        <v>1</v>
      </c>
      <c r="U210" s="16">
        <v>5.2910052910052912</v>
      </c>
      <c r="V210" s="41">
        <v>0</v>
      </c>
      <c r="W210" s="21">
        <v>0</v>
      </c>
      <c r="X210" s="60">
        <v>0</v>
      </c>
    </row>
    <row r="211" spans="2:27" x14ac:dyDescent="0.2">
      <c r="B211" s="40" t="s">
        <v>127</v>
      </c>
      <c r="C211" s="16">
        <v>1.4835960081780382</v>
      </c>
      <c r="D211" s="16">
        <v>45.161290322580641</v>
      </c>
      <c r="E211" s="41">
        <v>189</v>
      </c>
      <c r="F211" s="17">
        <v>3</v>
      </c>
      <c r="G211" s="16">
        <v>3.5842293906810037</v>
      </c>
      <c r="H211" s="17">
        <v>63</v>
      </c>
      <c r="I211" s="16">
        <v>85.83106267029973</v>
      </c>
      <c r="J211" s="41">
        <v>59</v>
      </c>
      <c r="K211" s="21">
        <v>76.923076923076934</v>
      </c>
      <c r="L211" s="17">
        <v>32</v>
      </c>
      <c r="M211" s="16">
        <v>45.911047345767578</v>
      </c>
      <c r="N211" s="17">
        <v>17</v>
      </c>
      <c r="O211" s="16">
        <v>28.192371475953564</v>
      </c>
      <c r="P211" s="41">
        <v>14</v>
      </c>
      <c r="Q211" s="21">
        <v>28.056112224448899</v>
      </c>
      <c r="R211" s="17">
        <v>1</v>
      </c>
      <c r="S211" s="16">
        <v>2.1691973969631237</v>
      </c>
      <c r="T211" s="17">
        <v>0</v>
      </c>
      <c r="U211" s="16">
        <v>0</v>
      </c>
      <c r="V211" s="41">
        <v>0</v>
      </c>
      <c r="W211" s="21">
        <v>0</v>
      </c>
      <c r="X211" s="60">
        <v>0</v>
      </c>
    </row>
    <row r="212" spans="2:27" x14ac:dyDescent="0.2">
      <c r="B212" s="40" t="s">
        <v>128</v>
      </c>
      <c r="C212" s="16">
        <v>1.2309440994289427</v>
      </c>
      <c r="D212" s="16">
        <v>37.267080745341616</v>
      </c>
      <c r="E212" s="41">
        <v>210</v>
      </c>
      <c r="F212" s="17">
        <v>6</v>
      </c>
      <c r="G212" s="16">
        <v>6.2959076600209869</v>
      </c>
      <c r="H212" s="17">
        <v>51</v>
      </c>
      <c r="I212" s="16">
        <v>54.025423728813564</v>
      </c>
      <c r="J212" s="41">
        <v>57</v>
      </c>
      <c r="K212" s="21">
        <v>54.913294797687861</v>
      </c>
      <c r="L212" s="17">
        <v>45</v>
      </c>
      <c r="M212" s="16">
        <v>50.790067720090292</v>
      </c>
      <c r="N212" s="17">
        <v>31</v>
      </c>
      <c r="O212" s="16">
        <v>40.364583333333336</v>
      </c>
      <c r="P212" s="41">
        <v>15</v>
      </c>
      <c r="Q212" s="21">
        <v>21.994134897360706</v>
      </c>
      <c r="R212" s="17">
        <v>5</v>
      </c>
      <c r="S212" s="16">
        <v>7.5414781297134237</v>
      </c>
      <c r="T212" s="17">
        <v>0</v>
      </c>
      <c r="U212" s="16">
        <v>0</v>
      </c>
      <c r="V212" s="41">
        <v>0</v>
      </c>
      <c r="W212" s="21">
        <v>0</v>
      </c>
      <c r="X212" s="60">
        <v>0</v>
      </c>
    </row>
    <row r="213" spans="2:27" x14ac:dyDescent="0.2">
      <c r="B213" s="40" t="s">
        <v>129</v>
      </c>
      <c r="C213" s="16">
        <v>1.501427803056665</v>
      </c>
      <c r="D213" s="16">
        <v>39.392059553349874</v>
      </c>
      <c r="E213" s="41">
        <v>127</v>
      </c>
      <c r="F213" s="17">
        <v>1</v>
      </c>
      <c r="G213" s="16">
        <v>1.7761989342806395</v>
      </c>
      <c r="H213" s="17">
        <v>34</v>
      </c>
      <c r="I213" s="16">
        <v>59.544658493870401</v>
      </c>
      <c r="J213" s="41">
        <v>36</v>
      </c>
      <c r="K213" s="21">
        <v>63.492063492063487</v>
      </c>
      <c r="L213" s="17">
        <v>27</v>
      </c>
      <c r="M213" s="16">
        <v>60.538116591928251</v>
      </c>
      <c r="N213" s="17">
        <v>17</v>
      </c>
      <c r="O213" s="16">
        <v>47.486033519553068</v>
      </c>
      <c r="P213" s="41">
        <v>8</v>
      </c>
      <c r="Q213" s="21">
        <v>20.202020202020204</v>
      </c>
      <c r="R213" s="17">
        <v>4</v>
      </c>
      <c r="S213" s="16">
        <v>9.3676814988290396</v>
      </c>
      <c r="T213" s="17">
        <v>0</v>
      </c>
      <c r="U213" s="16">
        <v>0</v>
      </c>
      <c r="V213" s="41">
        <v>0</v>
      </c>
      <c r="W213" s="21">
        <v>0</v>
      </c>
      <c r="X213" s="60">
        <v>0</v>
      </c>
    </row>
    <row r="214" spans="2:27" x14ac:dyDescent="0.2">
      <c r="B214" s="40" t="s">
        <v>130</v>
      </c>
      <c r="C214" s="16">
        <v>0.95961566837219625</v>
      </c>
      <c r="D214" s="16">
        <v>33.199195171026162</v>
      </c>
      <c r="E214" s="41">
        <v>66</v>
      </c>
      <c r="F214" s="17">
        <v>1</v>
      </c>
      <c r="G214" s="16">
        <v>2.7777777777777777</v>
      </c>
      <c r="H214" s="17">
        <v>23</v>
      </c>
      <c r="I214" s="16">
        <v>67.251461988304087</v>
      </c>
      <c r="J214" s="41">
        <v>19</v>
      </c>
      <c r="K214" s="21">
        <v>52.631578947368418</v>
      </c>
      <c r="L214" s="17">
        <v>13</v>
      </c>
      <c r="M214" s="16">
        <v>36.827195467422094</v>
      </c>
      <c r="N214" s="17">
        <v>4</v>
      </c>
      <c r="O214" s="16">
        <v>14.234875444839856</v>
      </c>
      <c r="P214" s="41">
        <v>4</v>
      </c>
      <c r="Q214" s="21">
        <v>17.621145374449341</v>
      </c>
      <c r="R214" s="17">
        <v>2</v>
      </c>
      <c r="S214" s="16">
        <v>9.3896713615023479</v>
      </c>
      <c r="T214" s="17">
        <v>0</v>
      </c>
      <c r="U214" s="16">
        <v>0</v>
      </c>
      <c r="V214" s="41">
        <v>0</v>
      </c>
      <c r="W214" s="21">
        <v>0</v>
      </c>
      <c r="X214" s="60">
        <v>0</v>
      </c>
    </row>
    <row r="215" spans="2:27" x14ac:dyDescent="0.2">
      <c r="B215" s="40" t="s">
        <v>131</v>
      </c>
      <c r="C215" s="16">
        <v>0.68226514748139611</v>
      </c>
      <c r="D215" s="16">
        <v>19.111860595840362</v>
      </c>
      <c r="E215" s="41">
        <v>68</v>
      </c>
      <c r="F215" s="17">
        <v>1</v>
      </c>
      <c r="G215" s="16">
        <v>1.834862385321101</v>
      </c>
      <c r="H215" s="17">
        <v>22</v>
      </c>
      <c r="I215" s="16">
        <v>40.816326530612244</v>
      </c>
      <c r="J215" s="41">
        <v>20</v>
      </c>
      <c r="K215" s="21">
        <v>34.364261168384886</v>
      </c>
      <c r="L215" s="17">
        <v>15</v>
      </c>
      <c r="M215" s="16">
        <v>26.929982046678635</v>
      </c>
      <c r="N215" s="17">
        <v>5</v>
      </c>
      <c r="O215" s="16">
        <v>10.395010395010395</v>
      </c>
      <c r="P215" s="41">
        <v>2</v>
      </c>
      <c r="Q215" s="21">
        <v>4.301075268817204</v>
      </c>
      <c r="R215" s="17">
        <v>3</v>
      </c>
      <c r="S215" s="16">
        <v>7.0588235294117654</v>
      </c>
      <c r="T215" s="17">
        <v>0</v>
      </c>
      <c r="U215" s="16">
        <v>0</v>
      </c>
      <c r="V215" s="41">
        <v>0</v>
      </c>
      <c r="W215" s="21">
        <v>0</v>
      </c>
      <c r="X215" s="60">
        <v>0</v>
      </c>
    </row>
    <row r="216" spans="2:27" x14ac:dyDescent="0.2">
      <c r="B216" s="40" t="s">
        <v>132</v>
      </c>
      <c r="C216" s="16">
        <v>1.3232696246199112</v>
      </c>
      <c r="D216" s="16">
        <v>43.257494385313933</v>
      </c>
      <c r="E216" s="41">
        <v>443</v>
      </c>
      <c r="F216" s="17">
        <v>14</v>
      </c>
      <c r="G216" s="16">
        <v>6.941001487357461</v>
      </c>
      <c r="H216" s="17">
        <v>129</v>
      </c>
      <c r="I216" s="16">
        <v>67.89473684210526</v>
      </c>
      <c r="J216" s="41">
        <v>126</v>
      </c>
      <c r="K216" s="21">
        <v>70.945945945945937</v>
      </c>
      <c r="L216" s="17">
        <v>85</v>
      </c>
      <c r="M216" s="16">
        <v>51.546391752577314</v>
      </c>
      <c r="N216" s="17">
        <v>44</v>
      </c>
      <c r="O216" s="16">
        <v>35.685320356853204</v>
      </c>
      <c r="P216" s="41">
        <v>35</v>
      </c>
      <c r="Q216" s="21">
        <v>28.18035426731079</v>
      </c>
      <c r="R216" s="17">
        <v>8</v>
      </c>
      <c r="S216" s="16">
        <v>6.6833751044277356</v>
      </c>
      <c r="T216" s="17">
        <v>2</v>
      </c>
      <c r="U216" s="16">
        <v>1.607717041800643</v>
      </c>
      <c r="V216" s="41">
        <v>0</v>
      </c>
      <c r="W216" s="21">
        <v>0</v>
      </c>
      <c r="X216" s="60">
        <v>0</v>
      </c>
    </row>
    <row r="217" spans="2:27" x14ac:dyDescent="0.2">
      <c r="B217" s="40" t="s">
        <v>133</v>
      </c>
      <c r="C217" s="16">
        <v>0.75374700820981566</v>
      </c>
      <c r="D217" s="16">
        <v>20.103761348897539</v>
      </c>
      <c r="E217" s="41">
        <v>31</v>
      </c>
      <c r="F217" s="17">
        <v>0</v>
      </c>
      <c r="G217" s="16">
        <v>0</v>
      </c>
      <c r="H217" s="17">
        <v>11</v>
      </c>
      <c r="I217" s="16">
        <v>42.145593869731805</v>
      </c>
      <c r="J217" s="41">
        <v>7</v>
      </c>
      <c r="K217" s="21">
        <v>24.137931034482758</v>
      </c>
      <c r="L217" s="17">
        <v>8</v>
      </c>
      <c r="M217" s="16">
        <v>31.620553359683793</v>
      </c>
      <c r="N217" s="17">
        <v>1</v>
      </c>
      <c r="O217" s="16">
        <v>4.7169811320754711</v>
      </c>
      <c r="P217" s="41">
        <v>4</v>
      </c>
      <c r="Q217" s="21">
        <v>21.390374331550802</v>
      </c>
      <c r="R217" s="17">
        <v>0</v>
      </c>
      <c r="S217" s="16">
        <v>0</v>
      </c>
      <c r="T217" s="17">
        <v>0</v>
      </c>
      <c r="U217" s="16">
        <v>0</v>
      </c>
      <c r="V217" s="41">
        <v>0</v>
      </c>
      <c r="W217" s="21">
        <v>0</v>
      </c>
      <c r="X217" s="60">
        <v>0</v>
      </c>
    </row>
    <row r="218" spans="2:27" ht="13.5" thickBot="1" x14ac:dyDescent="0.25">
      <c r="B218" s="42" t="s">
        <v>134</v>
      </c>
      <c r="C218" s="34">
        <v>1.0070220008003714</v>
      </c>
      <c r="D218" s="34">
        <v>28.914879792072774</v>
      </c>
      <c r="E218" s="44">
        <v>89</v>
      </c>
      <c r="F218" s="18">
        <v>2</v>
      </c>
      <c r="G218" s="34">
        <v>4.1580041580041582</v>
      </c>
      <c r="H218" s="18">
        <v>20</v>
      </c>
      <c r="I218" s="34">
        <v>39.840637450199203</v>
      </c>
      <c r="J218" s="44">
        <v>32</v>
      </c>
      <c r="K218" s="43">
        <v>63.492063492063487</v>
      </c>
      <c r="L218" s="18">
        <v>17</v>
      </c>
      <c r="M218" s="34">
        <v>35.490605427974948</v>
      </c>
      <c r="N218" s="18">
        <v>8</v>
      </c>
      <c r="O218" s="34">
        <v>19.950124688279303</v>
      </c>
      <c r="P218" s="44">
        <v>6</v>
      </c>
      <c r="Q218" s="43">
        <v>15.151515151515152</v>
      </c>
      <c r="R218" s="18">
        <v>4</v>
      </c>
      <c r="S218" s="34">
        <v>10.695187165775401</v>
      </c>
      <c r="T218" s="18">
        <v>0</v>
      </c>
      <c r="U218" s="34">
        <v>0</v>
      </c>
      <c r="V218" s="44">
        <v>0</v>
      </c>
      <c r="W218" s="43">
        <v>0</v>
      </c>
      <c r="X218" s="61">
        <v>0</v>
      </c>
    </row>
    <row r="219" spans="2:27" ht="13.5" thickBot="1" x14ac:dyDescent="0.25">
      <c r="B219" s="543" t="s">
        <v>6</v>
      </c>
      <c r="C219" s="544">
        <v>1.4063723282391387</v>
      </c>
      <c r="D219" s="544">
        <v>39.472557581984759</v>
      </c>
      <c r="E219" s="540">
        <v>3688</v>
      </c>
      <c r="F219" s="545">
        <v>60</v>
      </c>
      <c r="G219" s="544">
        <v>3.6116294468187564</v>
      </c>
      <c r="H219" s="545">
        <v>1074</v>
      </c>
      <c r="I219" s="544">
        <v>68.142884334750335</v>
      </c>
      <c r="J219" s="546">
        <v>1106</v>
      </c>
      <c r="K219" s="539">
        <v>66.358672826543469</v>
      </c>
      <c r="L219" s="545">
        <v>722</v>
      </c>
      <c r="M219" s="544">
        <v>47.041959864477455</v>
      </c>
      <c r="N219" s="545">
        <v>387</v>
      </c>
      <c r="O219" s="544">
        <v>30.293542074363994</v>
      </c>
      <c r="P219" s="546">
        <v>252</v>
      </c>
      <c r="Q219" s="539">
        <v>21.974189047785142</v>
      </c>
      <c r="R219" s="545">
        <v>78</v>
      </c>
      <c r="S219" s="544">
        <v>7.2639225181598066</v>
      </c>
      <c r="T219" s="545">
        <v>8</v>
      </c>
      <c r="U219" s="544">
        <v>0.74941451990632313</v>
      </c>
      <c r="V219" s="546">
        <v>1</v>
      </c>
      <c r="W219" s="539">
        <v>0.10201999591920016</v>
      </c>
      <c r="X219" s="547">
        <v>0</v>
      </c>
    </row>
    <row r="220" spans="2:27" x14ac:dyDescent="0.2">
      <c r="B220" s="218" t="s">
        <v>327</v>
      </c>
    </row>
    <row r="221" spans="2:27" x14ac:dyDescent="0.2">
      <c r="B221" s="52" t="s">
        <v>328</v>
      </c>
    </row>
    <row r="222" spans="2:27" x14ac:dyDescent="0.2">
      <c r="B222" s="52"/>
    </row>
    <row r="223" spans="2:27" x14ac:dyDescent="0.2">
      <c r="B223" s="52"/>
    </row>
    <row r="224" spans="2:27" ht="28.5" customHeight="1" thickBot="1" x14ac:dyDescent="0.25">
      <c r="B224" s="1068" t="s">
        <v>578</v>
      </c>
      <c r="C224" s="1068"/>
      <c r="D224" s="1068"/>
      <c r="E224" s="1068"/>
      <c r="F224" s="1068"/>
      <c r="G224" s="1068"/>
      <c r="H224" s="1068"/>
      <c r="I224" s="1068"/>
      <c r="J224" s="1068"/>
      <c r="K224" s="1068"/>
      <c r="L224" s="1068"/>
      <c r="M224" s="1068"/>
      <c r="N224" s="1068"/>
      <c r="O224" s="1068"/>
      <c r="P224" s="1068"/>
      <c r="Q224" s="1068"/>
      <c r="R224" s="1068"/>
      <c r="S224" s="1068"/>
      <c r="T224" s="1068"/>
      <c r="U224" s="1068"/>
      <c r="V224" s="1068"/>
      <c r="W224" s="1068"/>
      <c r="X224" s="1068"/>
      <c r="Y224" s="1068"/>
      <c r="Z224" s="1068"/>
      <c r="AA224" s="1068"/>
    </row>
    <row r="225" spans="2:27" x14ac:dyDescent="0.2">
      <c r="B225" s="994" t="s">
        <v>321</v>
      </c>
      <c r="C225" s="997" t="s">
        <v>8</v>
      </c>
      <c r="D225" s="1000" t="s">
        <v>161</v>
      </c>
      <c r="E225" s="1001"/>
      <c r="F225" s="1001"/>
      <c r="G225" s="1001"/>
      <c r="H225" s="1001"/>
      <c r="I225" s="1001"/>
      <c r="J225" s="1001"/>
      <c r="K225" s="1001"/>
      <c r="L225" s="1001"/>
      <c r="M225" s="1001"/>
      <c r="N225" s="1001"/>
      <c r="O225" s="1001"/>
      <c r="P225" s="1001"/>
      <c r="Q225" s="1001"/>
      <c r="R225" s="1001"/>
      <c r="S225" s="1001"/>
      <c r="T225" s="1001"/>
      <c r="U225" s="1001"/>
      <c r="V225" s="1001"/>
      <c r="W225" s="1001"/>
      <c r="X225" s="1001"/>
      <c r="Y225" s="1001"/>
      <c r="Z225" s="1001"/>
      <c r="AA225" s="1002"/>
    </row>
    <row r="226" spans="2:27" x14ac:dyDescent="0.2">
      <c r="B226" s="995"/>
      <c r="C226" s="998"/>
      <c r="D226" s="936" t="s">
        <v>162</v>
      </c>
      <c r="E226" s="937"/>
      <c r="F226" s="950" t="s">
        <v>163</v>
      </c>
      <c r="G226" s="951"/>
      <c r="H226" s="951"/>
      <c r="I226" s="952"/>
      <c r="J226" s="950" t="s">
        <v>164</v>
      </c>
      <c r="K226" s="951"/>
      <c r="L226" s="951"/>
      <c r="M226" s="952"/>
      <c r="N226" s="936" t="s">
        <v>165</v>
      </c>
      <c r="O226" s="937"/>
      <c r="P226" s="936" t="s">
        <v>166</v>
      </c>
      <c r="Q226" s="937"/>
      <c r="R226" s="936" t="s">
        <v>167</v>
      </c>
      <c r="S226" s="937"/>
      <c r="T226" s="936" t="s">
        <v>168</v>
      </c>
      <c r="U226" s="937"/>
      <c r="V226" s="936" t="s">
        <v>169</v>
      </c>
      <c r="W226" s="937"/>
      <c r="X226" s="936" t="s">
        <v>170</v>
      </c>
      <c r="Y226" s="937"/>
      <c r="Z226" s="936" t="s">
        <v>171</v>
      </c>
      <c r="AA226" s="963"/>
    </row>
    <row r="227" spans="2:27" x14ac:dyDescent="0.2">
      <c r="B227" s="995"/>
      <c r="C227" s="998"/>
      <c r="D227" s="938"/>
      <c r="E227" s="939"/>
      <c r="F227" s="934" t="s">
        <v>172</v>
      </c>
      <c r="G227" s="935"/>
      <c r="H227" s="934" t="s">
        <v>173</v>
      </c>
      <c r="I227" s="935"/>
      <c r="J227" s="934" t="s">
        <v>174</v>
      </c>
      <c r="K227" s="935"/>
      <c r="L227" s="934" t="s">
        <v>175</v>
      </c>
      <c r="M227" s="935"/>
      <c r="N227" s="938"/>
      <c r="O227" s="939"/>
      <c r="P227" s="938"/>
      <c r="Q227" s="939"/>
      <c r="R227" s="938"/>
      <c r="S227" s="939"/>
      <c r="T227" s="938"/>
      <c r="U227" s="939"/>
      <c r="V227" s="938"/>
      <c r="W227" s="939"/>
      <c r="X227" s="938"/>
      <c r="Y227" s="939"/>
      <c r="Z227" s="938"/>
      <c r="AA227" s="964"/>
    </row>
    <row r="228" spans="2:27" ht="13.5" thickBot="1" x14ac:dyDescent="0.25">
      <c r="B228" s="996"/>
      <c r="C228" s="999"/>
      <c r="D228" s="548" t="s">
        <v>176</v>
      </c>
      <c r="E228" s="549" t="s">
        <v>35</v>
      </c>
      <c r="F228" s="550" t="s">
        <v>176</v>
      </c>
      <c r="G228" s="549" t="s">
        <v>35</v>
      </c>
      <c r="H228" s="550" t="s">
        <v>176</v>
      </c>
      <c r="I228" s="549" t="s">
        <v>35</v>
      </c>
      <c r="J228" s="550" t="s">
        <v>176</v>
      </c>
      <c r="K228" s="549" t="s">
        <v>35</v>
      </c>
      <c r="L228" s="550" t="s">
        <v>176</v>
      </c>
      <c r="M228" s="549" t="s">
        <v>35</v>
      </c>
      <c r="N228" s="550" t="s">
        <v>176</v>
      </c>
      <c r="O228" s="549" t="s">
        <v>35</v>
      </c>
      <c r="P228" s="550" t="s">
        <v>176</v>
      </c>
      <c r="Q228" s="549" t="s">
        <v>35</v>
      </c>
      <c r="R228" s="550" t="s">
        <v>176</v>
      </c>
      <c r="S228" s="549" t="s">
        <v>35</v>
      </c>
      <c r="T228" s="550" t="s">
        <v>176</v>
      </c>
      <c r="U228" s="549" t="s">
        <v>35</v>
      </c>
      <c r="V228" s="551" t="s">
        <v>176</v>
      </c>
      <c r="W228" s="549" t="s">
        <v>35</v>
      </c>
      <c r="X228" s="550" t="s">
        <v>176</v>
      </c>
      <c r="Y228" s="549" t="s">
        <v>35</v>
      </c>
      <c r="Z228" s="550" t="s">
        <v>176</v>
      </c>
      <c r="AA228" s="552" t="s">
        <v>35</v>
      </c>
    </row>
    <row r="229" spans="2:27" ht="13.5" thickBot="1" x14ac:dyDescent="0.25">
      <c r="B229" s="538" t="s">
        <v>7</v>
      </c>
      <c r="C229" s="540">
        <v>74917</v>
      </c>
      <c r="D229" s="540">
        <v>213</v>
      </c>
      <c r="E229" s="539">
        <v>0.28431464153663388</v>
      </c>
      <c r="F229" s="540">
        <v>9708</v>
      </c>
      <c r="G229" s="539">
        <v>12.958340563557002</v>
      </c>
      <c r="H229" s="541">
        <v>16582</v>
      </c>
      <c r="I229" s="539">
        <v>22.133828103100765</v>
      </c>
      <c r="J229" s="540">
        <v>26453</v>
      </c>
      <c r="K229" s="539">
        <v>35.309742782012094</v>
      </c>
      <c r="L229" s="540">
        <v>1402</v>
      </c>
      <c r="M229" s="539">
        <v>1.8714043541519281</v>
      </c>
      <c r="N229" s="541">
        <v>77</v>
      </c>
      <c r="O229" s="539">
        <v>0.10278041032075497</v>
      </c>
      <c r="P229" s="540">
        <v>6499</v>
      </c>
      <c r="Q229" s="539">
        <v>8.6749335931764477</v>
      </c>
      <c r="R229" s="540">
        <v>3104</v>
      </c>
      <c r="S229" s="539">
        <v>4.1432518653977066</v>
      </c>
      <c r="T229" s="540">
        <v>7911</v>
      </c>
      <c r="U229" s="539">
        <v>10.559686052564839</v>
      </c>
      <c r="V229" s="541">
        <v>637</v>
      </c>
      <c r="W229" s="540">
        <v>0.85027430356260925</v>
      </c>
      <c r="X229" s="540">
        <v>643</v>
      </c>
      <c r="Y229" s="539">
        <v>0.85828316670448634</v>
      </c>
      <c r="Z229" s="540">
        <v>1688</v>
      </c>
      <c r="AA229" s="553">
        <v>2.2531601639147323</v>
      </c>
    </row>
    <row r="230" spans="2:27" x14ac:dyDescent="0.2">
      <c r="B230" s="9" t="s">
        <v>112</v>
      </c>
      <c r="C230" s="11">
        <v>252</v>
      </c>
      <c r="D230" s="12">
        <v>1</v>
      </c>
      <c r="E230" s="13">
        <v>0.3968253968253968</v>
      </c>
      <c r="F230" s="12">
        <v>46</v>
      </c>
      <c r="G230" s="13">
        <v>18.253968253968253</v>
      </c>
      <c r="H230" s="11">
        <v>69</v>
      </c>
      <c r="I230" s="10">
        <v>27.380952380952383</v>
      </c>
      <c r="J230" s="12">
        <v>89</v>
      </c>
      <c r="K230" s="13">
        <v>35.317460317460316</v>
      </c>
      <c r="L230" s="12">
        <v>4</v>
      </c>
      <c r="M230" s="13">
        <v>1.5873015873015872</v>
      </c>
      <c r="N230" s="12">
        <v>0</v>
      </c>
      <c r="O230" s="10">
        <v>0</v>
      </c>
      <c r="P230" s="12">
        <v>19</v>
      </c>
      <c r="Q230" s="13">
        <v>7.5396825396825395</v>
      </c>
      <c r="R230" s="12">
        <v>13</v>
      </c>
      <c r="S230" s="13">
        <v>5.1587301587301582</v>
      </c>
      <c r="T230" s="12">
        <v>8</v>
      </c>
      <c r="U230" s="13">
        <v>3.1746031746031744</v>
      </c>
      <c r="V230" s="17">
        <v>0</v>
      </c>
      <c r="W230" s="13">
        <v>0</v>
      </c>
      <c r="X230" s="12">
        <v>1</v>
      </c>
      <c r="Y230" s="13">
        <v>0.3968253968253968</v>
      </c>
      <c r="Z230" s="12">
        <v>2</v>
      </c>
      <c r="AA230" s="14">
        <v>0.79365079365079361</v>
      </c>
    </row>
    <row r="231" spans="2:27" x14ac:dyDescent="0.2">
      <c r="B231" s="40" t="s">
        <v>113</v>
      </c>
      <c r="C231" s="41">
        <v>502</v>
      </c>
      <c r="D231" s="17">
        <v>3</v>
      </c>
      <c r="E231" s="16">
        <v>0.59760956175298807</v>
      </c>
      <c r="F231" s="17">
        <v>152</v>
      </c>
      <c r="G231" s="16">
        <v>30.278884462151396</v>
      </c>
      <c r="H231" s="41">
        <v>149</v>
      </c>
      <c r="I231" s="21">
        <v>29.681274900398407</v>
      </c>
      <c r="J231" s="17">
        <v>132</v>
      </c>
      <c r="K231" s="16">
        <v>26.294820717131472</v>
      </c>
      <c r="L231" s="17">
        <v>4</v>
      </c>
      <c r="M231" s="16">
        <v>0.79681274900398402</v>
      </c>
      <c r="N231" s="12">
        <v>0</v>
      </c>
      <c r="O231" s="21">
        <v>0</v>
      </c>
      <c r="P231" s="17">
        <v>12</v>
      </c>
      <c r="Q231" s="16">
        <v>2.3904382470119523</v>
      </c>
      <c r="R231" s="17">
        <v>11</v>
      </c>
      <c r="S231" s="16">
        <v>2.1912350597609564</v>
      </c>
      <c r="T231" s="17">
        <v>13</v>
      </c>
      <c r="U231" s="16">
        <v>2.5896414342629481</v>
      </c>
      <c r="V231" s="17">
        <v>0</v>
      </c>
      <c r="W231" s="16">
        <v>0</v>
      </c>
      <c r="X231" s="12">
        <v>12</v>
      </c>
      <c r="Y231" s="16">
        <v>2.3904382470119523</v>
      </c>
      <c r="Z231" s="12">
        <v>14</v>
      </c>
      <c r="AA231" s="19">
        <v>2.788844621513944</v>
      </c>
    </row>
    <row r="232" spans="2:27" x14ac:dyDescent="0.2">
      <c r="B232" s="40" t="s">
        <v>114</v>
      </c>
      <c r="C232" s="41">
        <v>51</v>
      </c>
      <c r="D232" s="12">
        <v>0</v>
      </c>
      <c r="E232" s="16">
        <v>0</v>
      </c>
      <c r="F232" s="17">
        <v>12</v>
      </c>
      <c r="G232" s="16">
        <v>23.52941176470588</v>
      </c>
      <c r="H232" s="41">
        <v>20</v>
      </c>
      <c r="I232" s="21">
        <v>39.215686274509807</v>
      </c>
      <c r="J232" s="17">
        <v>12</v>
      </c>
      <c r="K232" s="16">
        <v>23.52941176470588</v>
      </c>
      <c r="L232" s="17">
        <v>0</v>
      </c>
      <c r="M232" s="16">
        <v>0</v>
      </c>
      <c r="N232" s="12">
        <v>0</v>
      </c>
      <c r="O232" s="21">
        <v>0</v>
      </c>
      <c r="P232" s="17">
        <v>3</v>
      </c>
      <c r="Q232" s="16">
        <v>5.8823529411764701</v>
      </c>
      <c r="R232" s="12">
        <v>2</v>
      </c>
      <c r="S232" s="16">
        <v>3.9215686274509802</v>
      </c>
      <c r="T232" s="17">
        <v>2</v>
      </c>
      <c r="U232" s="16">
        <v>3.9215686274509802</v>
      </c>
      <c r="V232" s="17">
        <v>0</v>
      </c>
      <c r="W232" s="16">
        <v>0</v>
      </c>
      <c r="X232" s="12">
        <v>0</v>
      </c>
      <c r="Y232" s="16">
        <v>0</v>
      </c>
      <c r="Z232" s="12">
        <v>0</v>
      </c>
      <c r="AA232" s="19">
        <v>0</v>
      </c>
    </row>
    <row r="233" spans="2:27" x14ac:dyDescent="0.2">
      <c r="B233" s="40" t="s">
        <v>115</v>
      </c>
      <c r="C233" s="41">
        <v>99</v>
      </c>
      <c r="D233" s="12">
        <v>1</v>
      </c>
      <c r="E233" s="16">
        <v>1.0101010101010102</v>
      </c>
      <c r="F233" s="17">
        <v>33</v>
      </c>
      <c r="G233" s="16">
        <v>33.333333333333329</v>
      </c>
      <c r="H233" s="41">
        <v>41</v>
      </c>
      <c r="I233" s="21">
        <v>41.414141414141412</v>
      </c>
      <c r="J233" s="17">
        <v>18</v>
      </c>
      <c r="K233" s="16">
        <v>18.181818181818183</v>
      </c>
      <c r="L233" s="12">
        <v>1</v>
      </c>
      <c r="M233" s="16">
        <v>1.0101010101010102</v>
      </c>
      <c r="N233" s="12">
        <v>0</v>
      </c>
      <c r="O233" s="21">
        <v>0</v>
      </c>
      <c r="P233" s="12">
        <v>0</v>
      </c>
      <c r="Q233" s="16">
        <v>0</v>
      </c>
      <c r="R233" s="17">
        <v>0</v>
      </c>
      <c r="S233" s="16">
        <v>0</v>
      </c>
      <c r="T233" s="17">
        <v>2</v>
      </c>
      <c r="U233" s="16">
        <v>2.0202020202020203</v>
      </c>
      <c r="V233" s="12">
        <v>0</v>
      </c>
      <c r="W233" s="16">
        <v>0</v>
      </c>
      <c r="X233" s="12">
        <v>1</v>
      </c>
      <c r="Y233" s="16">
        <v>1.0101010101010102</v>
      </c>
      <c r="Z233" s="12">
        <v>2</v>
      </c>
      <c r="AA233" s="19">
        <v>2.0202020202020203</v>
      </c>
    </row>
    <row r="234" spans="2:27" x14ac:dyDescent="0.2">
      <c r="B234" s="40" t="s">
        <v>116</v>
      </c>
      <c r="C234" s="41">
        <v>222</v>
      </c>
      <c r="D234" s="12">
        <v>0</v>
      </c>
      <c r="E234" s="16">
        <v>0</v>
      </c>
      <c r="F234" s="17">
        <v>85</v>
      </c>
      <c r="G234" s="16">
        <v>38.288288288288285</v>
      </c>
      <c r="H234" s="41">
        <v>81</v>
      </c>
      <c r="I234" s="21">
        <v>36.486486486486484</v>
      </c>
      <c r="J234" s="17">
        <v>31</v>
      </c>
      <c r="K234" s="16">
        <v>13.963963963963963</v>
      </c>
      <c r="L234" s="12">
        <v>2</v>
      </c>
      <c r="M234" s="16">
        <v>0.90090090090090091</v>
      </c>
      <c r="N234" s="12">
        <v>0</v>
      </c>
      <c r="O234" s="21">
        <v>0</v>
      </c>
      <c r="P234" s="17">
        <v>6</v>
      </c>
      <c r="Q234" s="16">
        <v>2.7027027027027026</v>
      </c>
      <c r="R234" s="17">
        <v>3</v>
      </c>
      <c r="S234" s="16">
        <v>1.3513513513513513</v>
      </c>
      <c r="T234" s="17">
        <v>5</v>
      </c>
      <c r="U234" s="16">
        <v>2.2522522522522523</v>
      </c>
      <c r="V234" s="17">
        <v>0</v>
      </c>
      <c r="W234" s="16">
        <v>0</v>
      </c>
      <c r="X234" s="12">
        <v>8</v>
      </c>
      <c r="Y234" s="16">
        <v>3.6036036036036037</v>
      </c>
      <c r="Z234" s="12">
        <v>1</v>
      </c>
      <c r="AA234" s="19">
        <v>0.45045045045045046</v>
      </c>
    </row>
    <row r="235" spans="2:27" x14ac:dyDescent="0.2">
      <c r="B235" s="40" t="s">
        <v>117</v>
      </c>
      <c r="C235" s="41">
        <v>32</v>
      </c>
      <c r="D235" s="17">
        <v>0</v>
      </c>
      <c r="E235" s="16">
        <v>0</v>
      </c>
      <c r="F235" s="17">
        <v>12</v>
      </c>
      <c r="G235" s="16">
        <v>37.5</v>
      </c>
      <c r="H235" s="41">
        <v>10</v>
      </c>
      <c r="I235" s="21">
        <v>31.25</v>
      </c>
      <c r="J235" s="17">
        <v>5</v>
      </c>
      <c r="K235" s="16">
        <v>15.625</v>
      </c>
      <c r="L235" s="17">
        <v>0</v>
      </c>
      <c r="M235" s="16">
        <v>0</v>
      </c>
      <c r="N235" s="12">
        <v>0</v>
      </c>
      <c r="O235" s="21">
        <v>0</v>
      </c>
      <c r="P235" s="17">
        <v>1</v>
      </c>
      <c r="Q235" s="16">
        <v>3.125</v>
      </c>
      <c r="R235" s="17">
        <v>3</v>
      </c>
      <c r="S235" s="16">
        <v>9.375</v>
      </c>
      <c r="T235" s="17">
        <v>0</v>
      </c>
      <c r="U235" s="16">
        <v>0</v>
      </c>
      <c r="V235" s="17">
        <v>0</v>
      </c>
      <c r="W235" s="21">
        <v>0</v>
      </c>
      <c r="X235" s="12">
        <v>0</v>
      </c>
      <c r="Y235" s="16">
        <v>0</v>
      </c>
      <c r="Z235" s="12">
        <v>1</v>
      </c>
      <c r="AA235" s="19">
        <v>3.125</v>
      </c>
    </row>
    <row r="236" spans="2:27" x14ac:dyDescent="0.2">
      <c r="B236" s="40" t="s">
        <v>118</v>
      </c>
      <c r="C236" s="41">
        <v>354</v>
      </c>
      <c r="D236" s="12">
        <v>5</v>
      </c>
      <c r="E236" s="16">
        <v>1.4124293785310735</v>
      </c>
      <c r="F236" s="17">
        <v>115</v>
      </c>
      <c r="G236" s="16">
        <v>32.485875706214692</v>
      </c>
      <c r="H236" s="41">
        <v>117</v>
      </c>
      <c r="I236" s="21">
        <v>33.050847457627121</v>
      </c>
      <c r="J236" s="17">
        <v>72</v>
      </c>
      <c r="K236" s="16">
        <v>20.33898305084746</v>
      </c>
      <c r="L236" s="12">
        <v>6</v>
      </c>
      <c r="M236" s="16">
        <v>1.6949152542372881</v>
      </c>
      <c r="N236" s="12">
        <v>0</v>
      </c>
      <c r="O236" s="21">
        <v>0</v>
      </c>
      <c r="P236" s="17">
        <v>14</v>
      </c>
      <c r="Q236" s="16">
        <v>3.9548022598870061</v>
      </c>
      <c r="R236" s="12">
        <v>4</v>
      </c>
      <c r="S236" s="16">
        <v>1.1299435028248588</v>
      </c>
      <c r="T236" s="12">
        <v>7</v>
      </c>
      <c r="U236" s="16">
        <v>1.977401129943503</v>
      </c>
      <c r="V236" s="17">
        <v>0</v>
      </c>
      <c r="W236" s="16">
        <v>0</v>
      </c>
      <c r="X236" s="12">
        <v>11</v>
      </c>
      <c r="Y236" s="16">
        <v>3.1073446327683616</v>
      </c>
      <c r="Z236" s="12">
        <v>3</v>
      </c>
      <c r="AA236" s="19">
        <v>0.84745762711864403</v>
      </c>
    </row>
    <row r="237" spans="2:27" x14ac:dyDescent="0.2">
      <c r="B237" s="40" t="s">
        <v>119</v>
      </c>
      <c r="C237" s="41">
        <v>199</v>
      </c>
      <c r="D237" s="12">
        <v>2</v>
      </c>
      <c r="E237" s="16">
        <v>1.0050251256281406</v>
      </c>
      <c r="F237" s="17">
        <v>85</v>
      </c>
      <c r="G237" s="16">
        <v>42.713567839195981</v>
      </c>
      <c r="H237" s="41">
        <v>58</v>
      </c>
      <c r="I237" s="21">
        <v>29.145728643216078</v>
      </c>
      <c r="J237" s="17">
        <v>30</v>
      </c>
      <c r="K237" s="16">
        <v>15.075376884422109</v>
      </c>
      <c r="L237" s="12">
        <v>1</v>
      </c>
      <c r="M237" s="16">
        <v>0.50251256281407031</v>
      </c>
      <c r="N237" s="12">
        <v>0</v>
      </c>
      <c r="O237" s="21">
        <v>0</v>
      </c>
      <c r="P237" s="17">
        <v>0</v>
      </c>
      <c r="Q237" s="16">
        <v>0</v>
      </c>
      <c r="R237" s="12">
        <v>3</v>
      </c>
      <c r="S237" s="16">
        <v>1.5075376884422109</v>
      </c>
      <c r="T237" s="17">
        <v>5</v>
      </c>
      <c r="U237" s="16">
        <v>2.512562814070352</v>
      </c>
      <c r="V237" s="17">
        <v>0</v>
      </c>
      <c r="W237" s="16">
        <v>0</v>
      </c>
      <c r="X237" s="12">
        <v>9</v>
      </c>
      <c r="Y237" s="16">
        <v>4.5226130653266337</v>
      </c>
      <c r="Z237" s="12">
        <v>6</v>
      </c>
      <c r="AA237" s="19">
        <v>3.0150753768844218</v>
      </c>
    </row>
    <row r="238" spans="2:27" x14ac:dyDescent="0.2">
      <c r="B238" s="40" t="s">
        <v>120</v>
      </c>
      <c r="C238" s="41">
        <v>146</v>
      </c>
      <c r="D238" s="12">
        <v>0</v>
      </c>
      <c r="E238" s="16">
        <v>0</v>
      </c>
      <c r="F238" s="17">
        <v>37</v>
      </c>
      <c r="G238" s="16">
        <v>25.342465753424658</v>
      </c>
      <c r="H238" s="41">
        <v>54</v>
      </c>
      <c r="I238" s="21">
        <v>36.986301369863014</v>
      </c>
      <c r="J238" s="17">
        <v>37</v>
      </c>
      <c r="K238" s="16">
        <v>25.342465753424658</v>
      </c>
      <c r="L238" s="12">
        <v>2</v>
      </c>
      <c r="M238" s="16">
        <v>1.3698630136986301</v>
      </c>
      <c r="N238" s="12">
        <v>0</v>
      </c>
      <c r="O238" s="21">
        <v>0</v>
      </c>
      <c r="P238" s="17">
        <v>7</v>
      </c>
      <c r="Q238" s="16">
        <v>4.7945205479452051</v>
      </c>
      <c r="R238" s="17">
        <v>1</v>
      </c>
      <c r="S238" s="16">
        <v>0.68493150684931503</v>
      </c>
      <c r="T238" s="17">
        <v>3</v>
      </c>
      <c r="U238" s="16">
        <v>2.054794520547945</v>
      </c>
      <c r="V238" s="41">
        <v>0</v>
      </c>
      <c r="W238" s="21">
        <v>0</v>
      </c>
      <c r="X238" s="12">
        <v>3</v>
      </c>
      <c r="Y238" s="16">
        <v>2.054794520547945</v>
      </c>
      <c r="Z238" s="12">
        <v>2</v>
      </c>
      <c r="AA238" s="19">
        <v>1.3698630136986301</v>
      </c>
    </row>
    <row r="239" spans="2:27" x14ac:dyDescent="0.2">
      <c r="B239" s="40" t="s">
        <v>121</v>
      </c>
      <c r="C239" s="41">
        <v>40</v>
      </c>
      <c r="D239" s="12">
        <v>0</v>
      </c>
      <c r="E239" s="16">
        <v>0</v>
      </c>
      <c r="F239" s="17">
        <v>6</v>
      </c>
      <c r="G239" s="16">
        <v>15</v>
      </c>
      <c r="H239" s="41">
        <v>10</v>
      </c>
      <c r="I239" s="21">
        <v>25</v>
      </c>
      <c r="J239" s="17">
        <v>18</v>
      </c>
      <c r="K239" s="16">
        <v>45</v>
      </c>
      <c r="L239" s="12">
        <v>1</v>
      </c>
      <c r="M239" s="16">
        <v>2.5</v>
      </c>
      <c r="N239" s="12">
        <v>0</v>
      </c>
      <c r="O239" s="21">
        <v>0</v>
      </c>
      <c r="P239" s="17">
        <v>0</v>
      </c>
      <c r="Q239" s="16">
        <v>0</v>
      </c>
      <c r="R239" s="12">
        <v>2</v>
      </c>
      <c r="S239" s="16">
        <v>5</v>
      </c>
      <c r="T239" s="18">
        <v>2</v>
      </c>
      <c r="U239" s="16">
        <v>5</v>
      </c>
      <c r="V239" s="17">
        <v>1</v>
      </c>
      <c r="W239" s="34">
        <v>2.5</v>
      </c>
      <c r="X239" s="12">
        <v>0</v>
      </c>
      <c r="Y239" s="16">
        <v>0</v>
      </c>
      <c r="Z239" s="12">
        <v>0</v>
      </c>
      <c r="AA239" s="19">
        <v>0</v>
      </c>
    </row>
    <row r="240" spans="2:27" x14ac:dyDescent="0.2">
      <c r="B240" s="40" t="s">
        <v>122</v>
      </c>
      <c r="C240" s="41">
        <v>183</v>
      </c>
      <c r="D240" s="12">
        <v>0</v>
      </c>
      <c r="E240" s="16">
        <v>0</v>
      </c>
      <c r="F240" s="17">
        <v>40</v>
      </c>
      <c r="G240" s="16">
        <v>21.857923497267759</v>
      </c>
      <c r="H240" s="41">
        <v>59</v>
      </c>
      <c r="I240" s="21">
        <v>32.240437158469945</v>
      </c>
      <c r="J240" s="17">
        <v>56</v>
      </c>
      <c r="K240" s="16">
        <v>30.601092896174865</v>
      </c>
      <c r="L240" s="12">
        <v>4</v>
      </c>
      <c r="M240" s="16">
        <v>2.1857923497267762</v>
      </c>
      <c r="N240" s="12">
        <v>1</v>
      </c>
      <c r="O240" s="21">
        <v>0.54644808743169404</v>
      </c>
      <c r="P240" s="17">
        <v>7</v>
      </c>
      <c r="Q240" s="16">
        <v>3.8251366120218582</v>
      </c>
      <c r="R240" s="17">
        <v>2</v>
      </c>
      <c r="S240" s="16">
        <v>1.0928961748633881</v>
      </c>
      <c r="T240" s="17">
        <v>7</v>
      </c>
      <c r="U240" s="16">
        <v>3.8251366120218582</v>
      </c>
      <c r="V240" s="17">
        <v>2</v>
      </c>
      <c r="W240" s="21">
        <v>1.0928961748633881</v>
      </c>
      <c r="X240" s="12">
        <v>2</v>
      </c>
      <c r="Y240" s="16">
        <v>1.0928961748633881</v>
      </c>
      <c r="Z240" s="12">
        <v>3</v>
      </c>
      <c r="AA240" s="19">
        <v>1.639344262295082</v>
      </c>
    </row>
    <row r="241" spans="2:27" x14ac:dyDescent="0.2">
      <c r="B241" s="40" t="s">
        <v>123</v>
      </c>
      <c r="C241" s="41">
        <v>94</v>
      </c>
      <c r="D241" s="12">
        <v>0</v>
      </c>
      <c r="E241" s="16">
        <v>0</v>
      </c>
      <c r="F241" s="17">
        <v>22</v>
      </c>
      <c r="G241" s="16">
        <v>23.404255319148938</v>
      </c>
      <c r="H241" s="41">
        <v>24</v>
      </c>
      <c r="I241" s="21">
        <v>25.531914893617021</v>
      </c>
      <c r="J241" s="17">
        <v>34</v>
      </c>
      <c r="K241" s="16">
        <v>36.170212765957451</v>
      </c>
      <c r="L241" s="12">
        <v>0</v>
      </c>
      <c r="M241" s="16">
        <v>0</v>
      </c>
      <c r="N241" s="12">
        <v>0</v>
      </c>
      <c r="O241" s="21">
        <v>0</v>
      </c>
      <c r="P241" s="17">
        <v>5</v>
      </c>
      <c r="Q241" s="16">
        <v>5.3191489361702127</v>
      </c>
      <c r="R241" s="17">
        <v>1</v>
      </c>
      <c r="S241" s="16">
        <v>1.0638297872340425</v>
      </c>
      <c r="T241" s="17">
        <v>5</v>
      </c>
      <c r="U241" s="16">
        <v>5.3191489361702127</v>
      </c>
      <c r="V241" s="17">
        <v>2</v>
      </c>
      <c r="W241" s="16">
        <v>2.1276595744680851</v>
      </c>
      <c r="X241" s="12">
        <v>0</v>
      </c>
      <c r="Y241" s="16">
        <v>0</v>
      </c>
      <c r="Z241" s="12">
        <v>1</v>
      </c>
      <c r="AA241" s="19">
        <v>1.0638297872340425</v>
      </c>
    </row>
    <row r="242" spans="2:27" x14ac:dyDescent="0.2">
      <c r="B242" s="40" t="s">
        <v>124</v>
      </c>
      <c r="C242" s="41">
        <v>110</v>
      </c>
      <c r="D242" s="12">
        <v>0</v>
      </c>
      <c r="E242" s="16">
        <v>0</v>
      </c>
      <c r="F242" s="17">
        <v>23</v>
      </c>
      <c r="G242" s="16">
        <v>20.909090909090907</v>
      </c>
      <c r="H242" s="41">
        <v>40</v>
      </c>
      <c r="I242" s="21">
        <v>36.363636363636367</v>
      </c>
      <c r="J242" s="17">
        <v>37</v>
      </c>
      <c r="K242" s="16">
        <v>33.636363636363633</v>
      </c>
      <c r="L242" s="12">
        <v>0</v>
      </c>
      <c r="M242" s="16">
        <v>0</v>
      </c>
      <c r="N242" s="12">
        <v>0</v>
      </c>
      <c r="O242" s="21">
        <v>0</v>
      </c>
      <c r="P242" s="12">
        <v>1</v>
      </c>
      <c r="Q242" s="16">
        <v>0.90909090909090906</v>
      </c>
      <c r="R242" s="12">
        <v>4</v>
      </c>
      <c r="S242" s="16">
        <v>3.6363636363636362</v>
      </c>
      <c r="T242" s="17">
        <v>3</v>
      </c>
      <c r="U242" s="16">
        <v>2.7272727272727271</v>
      </c>
      <c r="V242" s="12">
        <v>0</v>
      </c>
      <c r="W242" s="16">
        <v>0</v>
      </c>
      <c r="X242" s="12">
        <v>0</v>
      </c>
      <c r="Y242" s="16">
        <v>0</v>
      </c>
      <c r="Z242" s="12">
        <v>2</v>
      </c>
      <c r="AA242" s="19">
        <v>1.8181818181818181</v>
      </c>
    </row>
    <row r="243" spans="2:27" x14ac:dyDescent="0.2">
      <c r="B243" s="40" t="s">
        <v>125</v>
      </c>
      <c r="C243" s="41">
        <v>39</v>
      </c>
      <c r="D243" s="12">
        <v>0</v>
      </c>
      <c r="E243" s="16">
        <v>0</v>
      </c>
      <c r="F243" s="17">
        <v>12</v>
      </c>
      <c r="G243" s="16">
        <v>30.76923076923077</v>
      </c>
      <c r="H243" s="41">
        <v>16</v>
      </c>
      <c r="I243" s="21">
        <v>41.025641025641022</v>
      </c>
      <c r="J243" s="17">
        <v>7</v>
      </c>
      <c r="K243" s="16">
        <v>17.948717948717949</v>
      </c>
      <c r="L243" s="12">
        <v>1</v>
      </c>
      <c r="M243" s="16">
        <v>2.5641025641025639</v>
      </c>
      <c r="N243" s="12">
        <v>0</v>
      </c>
      <c r="O243" s="21">
        <v>0</v>
      </c>
      <c r="P243" s="17">
        <v>1</v>
      </c>
      <c r="Q243" s="16">
        <v>2.5641025641025639</v>
      </c>
      <c r="R243" s="12">
        <v>1</v>
      </c>
      <c r="S243" s="16">
        <v>2.5641025641025639</v>
      </c>
      <c r="T243" s="17">
        <v>0</v>
      </c>
      <c r="U243" s="16">
        <v>0</v>
      </c>
      <c r="V243" s="17">
        <v>0</v>
      </c>
      <c r="W243" s="16">
        <v>0</v>
      </c>
      <c r="X243" s="12">
        <v>0</v>
      </c>
      <c r="Y243" s="16">
        <v>0</v>
      </c>
      <c r="Z243" s="12">
        <v>1</v>
      </c>
      <c r="AA243" s="19">
        <v>2.5641025641025639</v>
      </c>
    </row>
    <row r="244" spans="2:27" x14ac:dyDescent="0.2">
      <c r="B244" s="40" t="s">
        <v>126</v>
      </c>
      <c r="C244" s="41">
        <v>87</v>
      </c>
      <c r="D244" s="12">
        <v>2</v>
      </c>
      <c r="E244" s="16">
        <v>2.2988505747126435</v>
      </c>
      <c r="F244" s="17">
        <v>26</v>
      </c>
      <c r="G244" s="16">
        <v>29.885057471264371</v>
      </c>
      <c r="H244" s="41">
        <v>29</v>
      </c>
      <c r="I244" s="21">
        <v>33.333333333333329</v>
      </c>
      <c r="J244" s="17">
        <v>17</v>
      </c>
      <c r="K244" s="16">
        <v>19.540229885057471</v>
      </c>
      <c r="L244" s="12">
        <v>0</v>
      </c>
      <c r="M244" s="16">
        <v>0</v>
      </c>
      <c r="N244" s="12">
        <v>1</v>
      </c>
      <c r="O244" s="21">
        <v>1.1494252873563218</v>
      </c>
      <c r="P244" s="12">
        <v>2</v>
      </c>
      <c r="Q244" s="16">
        <v>2.2988505747126435</v>
      </c>
      <c r="R244" s="12">
        <v>3</v>
      </c>
      <c r="S244" s="16">
        <v>3.4482758620689653</v>
      </c>
      <c r="T244" s="12">
        <v>0</v>
      </c>
      <c r="U244" s="16">
        <v>0</v>
      </c>
      <c r="V244" s="17">
        <v>0</v>
      </c>
      <c r="W244" s="16">
        <v>0</v>
      </c>
      <c r="X244" s="12">
        <v>5</v>
      </c>
      <c r="Y244" s="16">
        <v>5.7471264367816088</v>
      </c>
      <c r="Z244" s="12">
        <v>2</v>
      </c>
      <c r="AA244" s="19">
        <v>2.2988505747126435</v>
      </c>
    </row>
    <row r="245" spans="2:27" x14ac:dyDescent="0.2">
      <c r="B245" s="40" t="s">
        <v>127</v>
      </c>
      <c r="C245" s="41">
        <v>187</v>
      </c>
      <c r="D245" s="17">
        <v>3</v>
      </c>
      <c r="E245" s="16">
        <v>1.6042780748663104</v>
      </c>
      <c r="F245" s="17">
        <v>88</v>
      </c>
      <c r="G245" s="16">
        <v>47.058823529411761</v>
      </c>
      <c r="H245" s="41">
        <v>50</v>
      </c>
      <c r="I245" s="21">
        <v>26.737967914438503</v>
      </c>
      <c r="J245" s="17">
        <v>30</v>
      </c>
      <c r="K245" s="16">
        <v>16.042780748663102</v>
      </c>
      <c r="L245" s="12">
        <v>0</v>
      </c>
      <c r="M245" s="16">
        <v>0</v>
      </c>
      <c r="N245" s="12">
        <v>0</v>
      </c>
      <c r="O245" s="21">
        <v>0</v>
      </c>
      <c r="P245" s="12">
        <v>1</v>
      </c>
      <c r="Q245" s="16">
        <v>0.53475935828876997</v>
      </c>
      <c r="R245" s="12">
        <v>3</v>
      </c>
      <c r="S245" s="16">
        <v>1.6042780748663104</v>
      </c>
      <c r="T245" s="17">
        <v>1</v>
      </c>
      <c r="U245" s="16">
        <v>0.53475935828876997</v>
      </c>
      <c r="V245" s="17">
        <v>0</v>
      </c>
      <c r="W245" s="16">
        <v>0</v>
      </c>
      <c r="X245" s="12">
        <v>8</v>
      </c>
      <c r="Y245" s="16">
        <v>4.2780748663101598</v>
      </c>
      <c r="Z245" s="12">
        <v>3</v>
      </c>
      <c r="AA245" s="19">
        <v>1.6042780748663104</v>
      </c>
    </row>
    <row r="246" spans="2:27" x14ac:dyDescent="0.2">
      <c r="B246" s="40" t="s">
        <v>128</v>
      </c>
      <c r="C246" s="41">
        <v>202</v>
      </c>
      <c r="D246" s="17">
        <v>1</v>
      </c>
      <c r="E246" s="16">
        <v>0.49504950495049505</v>
      </c>
      <c r="F246" s="17">
        <v>35</v>
      </c>
      <c r="G246" s="16">
        <v>17.326732673267326</v>
      </c>
      <c r="H246" s="41">
        <v>52</v>
      </c>
      <c r="I246" s="21">
        <v>25.742574257425744</v>
      </c>
      <c r="J246" s="17">
        <v>66</v>
      </c>
      <c r="K246" s="16">
        <v>32.673267326732677</v>
      </c>
      <c r="L246" s="17">
        <v>3</v>
      </c>
      <c r="M246" s="16">
        <v>1.4851485148514851</v>
      </c>
      <c r="N246" s="12">
        <v>0</v>
      </c>
      <c r="O246" s="21">
        <v>0</v>
      </c>
      <c r="P246" s="17">
        <v>12</v>
      </c>
      <c r="Q246" s="16">
        <v>5.9405940594059405</v>
      </c>
      <c r="R246" s="17">
        <v>7</v>
      </c>
      <c r="S246" s="16">
        <v>3.4653465346534658</v>
      </c>
      <c r="T246" s="17">
        <v>3</v>
      </c>
      <c r="U246" s="16">
        <v>1.4851485148514851</v>
      </c>
      <c r="V246" s="17">
        <v>1</v>
      </c>
      <c r="W246" s="16">
        <v>0.49504950495049505</v>
      </c>
      <c r="X246" s="12">
        <v>1</v>
      </c>
      <c r="Y246" s="16">
        <v>0.49504950495049505</v>
      </c>
      <c r="Z246" s="12">
        <v>21</v>
      </c>
      <c r="AA246" s="19">
        <v>10.396039603960396</v>
      </c>
    </row>
    <row r="247" spans="2:27" x14ac:dyDescent="0.2">
      <c r="B247" s="40" t="s">
        <v>129</v>
      </c>
      <c r="C247" s="41">
        <v>125</v>
      </c>
      <c r="D247" s="12">
        <v>0</v>
      </c>
      <c r="E247" s="16">
        <v>0</v>
      </c>
      <c r="F247" s="17">
        <v>29</v>
      </c>
      <c r="G247" s="16">
        <v>23.200000000000003</v>
      </c>
      <c r="H247" s="41">
        <v>48</v>
      </c>
      <c r="I247" s="21">
        <v>38.4</v>
      </c>
      <c r="J247" s="17">
        <v>29</v>
      </c>
      <c r="K247" s="16">
        <v>23.200000000000003</v>
      </c>
      <c r="L247" s="12">
        <v>3</v>
      </c>
      <c r="M247" s="16">
        <v>2.4</v>
      </c>
      <c r="N247" s="12">
        <v>0</v>
      </c>
      <c r="O247" s="21">
        <v>0</v>
      </c>
      <c r="P247" s="17">
        <v>5</v>
      </c>
      <c r="Q247" s="16">
        <v>4</v>
      </c>
      <c r="R247" s="17">
        <v>0</v>
      </c>
      <c r="S247" s="16">
        <v>0</v>
      </c>
      <c r="T247" s="17">
        <v>3</v>
      </c>
      <c r="U247" s="16">
        <v>2.4</v>
      </c>
      <c r="V247" s="17">
        <v>0</v>
      </c>
      <c r="W247" s="16">
        <v>0</v>
      </c>
      <c r="X247" s="12">
        <v>3</v>
      </c>
      <c r="Y247" s="16">
        <v>2.4</v>
      </c>
      <c r="Z247" s="12">
        <v>5</v>
      </c>
      <c r="AA247" s="19">
        <v>4</v>
      </c>
    </row>
    <row r="248" spans="2:27" x14ac:dyDescent="0.2">
      <c r="B248" s="40" t="s">
        <v>130</v>
      </c>
      <c r="C248" s="41">
        <v>65</v>
      </c>
      <c r="D248" s="12">
        <v>0</v>
      </c>
      <c r="E248" s="16">
        <v>0</v>
      </c>
      <c r="F248" s="17">
        <v>14</v>
      </c>
      <c r="G248" s="16">
        <v>21.53846153846154</v>
      </c>
      <c r="H248" s="41">
        <v>25</v>
      </c>
      <c r="I248" s="21">
        <v>38.461538461538467</v>
      </c>
      <c r="J248" s="17">
        <v>20</v>
      </c>
      <c r="K248" s="16">
        <v>30.76923076923077</v>
      </c>
      <c r="L248" s="12">
        <v>2</v>
      </c>
      <c r="M248" s="16">
        <v>3.0769230769230771</v>
      </c>
      <c r="N248" s="12">
        <v>0</v>
      </c>
      <c r="O248" s="21">
        <v>0</v>
      </c>
      <c r="P248" s="17">
        <v>1</v>
      </c>
      <c r="Q248" s="16">
        <v>1.5384615384615385</v>
      </c>
      <c r="R248" s="17">
        <v>2</v>
      </c>
      <c r="S248" s="16">
        <v>3.0769230769230771</v>
      </c>
      <c r="T248" s="12">
        <v>0</v>
      </c>
      <c r="U248" s="16">
        <v>0</v>
      </c>
      <c r="V248" s="17">
        <v>0</v>
      </c>
      <c r="W248" s="34">
        <v>0</v>
      </c>
      <c r="X248" s="12">
        <v>1</v>
      </c>
      <c r="Y248" s="16">
        <v>1.5384615384615385</v>
      </c>
      <c r="Z248" s="12">
        <v>0</v>
      </c>
      <c r="AA248" s="19">
        <v>0</v>
      </c>
    </row>
    <row r="249" spans="2:27" x14ac:dyDescent="0.2">
      <c r="B249" s="40" t="s">
        <v>131</v>
      </c>
      <c r="C249" s="41">
        <v>67</v>
      </c>
      <c r="D249" s="12">
        <v>0</v>
      </c>
      <c r="E249" s="16">
        <v>0</v>
      </c>
      <c r="F249" s="17">
        <v>20</v>
      </c>
      <c r="G249" s="16">
        <v>29.850746268656714</v>
      </c>
      <c r="H249" s="41">
        <v>22</v>
      </c>
      <c r="I249" s="21">
        <v>32.835820895522389</v>
      </c>
      <c r="J249" s="17">
        <v>18</v>
      </c>
      <c r="K249" s="16">
        <v>26.865671641791046</v>
      </c>
      <c r="L249" s="17">
        <v>3</v>
      </c>
      <c r="M249" s="16">
        <v>4.4776119402985071</v>
      </c>
      <c r="N249" s="12">
        <v>1</v>
      </c>
      <c r="O249" s="21">
        <v>1.4925373134328357</v>
      </c>
      <c r="P249" s="17">
        <v>2</v>
      </c>
      <c r="Q249" s="16">
        <v>2.9850746268656714</v>
      </c>
      <c r="R249" s="12">
        <v>1</v>
      </c>
      <c r="S249" s="16">
        <v>1.4925373134328357</v>
      </c>
      <c r="T249" s="18">
        <v>0</v>
      </c>
      <c r="U249" s="16">
        <v>0</v>
      </c>
      <c r="V249" s="17">
        <v>0</v>
      </c>
      <c r="W249" s="34">
        <v>0</v>
      </c>
      <c r="X249" s="12">
        <v>0</v>
      </c>
      <c r="Y249" s="16">
        <v>0</v>
      </c>
      <c r="Z249" s="12">
        <v>0</v>
      </c>
      <c r="AA249" s="19">
        <v>0</v>
      </c>
    </row>
    <row r="250" spans="2:27" x14ac:dyDescent="0.2">
      <c r="B250" s="40" t="s">
        <v>132</v>
      </c>
      <c r="C250" s="41">
        <v>438</v>
      </c>
      <c r="D250" s="12">
        <v>3</v>
      </c>
      <c r="E250" s="16">
        <v>0.68493150684931503</v>
      </c>
      <c r="F250" s="17">
        <v>118</v>
      </c>
      <c r="G250" s="16">
        <v>26.94063926940639</v>
      </c>
      <c r="H250" s="41">
        <v>101</v>
      </c>
      <c r="I250" s="21">
        <v>23.059360730593607</v>
      </c>
      <c r="J250" s="17">
        <v>91</v>
      </c>
      <c r="K250" s="16">
        <v>20.776255707762555</v>
      </c>
      <c r="L250" s="17">
        <v>5</v>
      </c>
      <c r="M250" s="16">
        <v>1.1415525114155249</v>
      </c>
      <c r="N250" s="41">
        <v>3</v>
      </c>
      <c r="O250" s="21">
        <v>0.68493150684931503</v>
      </c>
      <c r="P250" s="17">
        <v>7</v>
      </c>
      <c r="Q250" s="16">
        <v>1.5981735159817352</v>
      </c>
      <c r="R250" s="17">
        <v>9</v>
      </c>
      <c r="S250" s="16">
        <v>2.054794520547945</v>
      </c>
      <c r="T250" s="17">
        <v>12</v>
      </c>
      <c r="U250" s="16">
        <v>2.7397260273972601</v>
      </c>
      <c r="V250" s="17">
        <v>1</v>
      </c>
      <c r="W250" s="21">
        <v>0.22831050228310501</v>
      </c>
      <c r="X250" s="12">
        <v>20</v>
      </c>
      <c r="Y250" s="16">
        <v>4.5662100456620998</v>
      </c>
      <c r="Z250" s="12">
        <v>68</v>
      </c>
      <c r="AA250" s="19">
        <v>15.52511415525114</v>
      </c>
    </row>
    <row r="251" spans="2:27" x14ac:dyDescent="0.2">
      <c r="B251" s="40" t="s">
        <v>133</v>
      </c>
      <c r="C251" s="41">
        <v>30</v>
      </c>
      <c r="D251" s="12">
        <v>0</v>
      </c>
      <c r="E251" s="16">
        <v>0</v>
      </c>
      <c r="F251" s="17">
        <v>9</v>
      </c>
      <c r="G251" s="16">
        <v>30</v>
      </c>
      <c r="H251" s="41">
        <v>7</v>
      </c>
      <c r="I251" s="21">
        <v>23.333333333333332</v>
      </c>
      <c r="J251" s="17">
        <v>9</v>
      </c>
      <c r="K251" s="16">
        <v>30</v>
      </c>
      <c r="L251" s="12">
        <v>0</v>
      </c>
      <c r="M251" s="16">
        <v>0</v>
      </c>
      <c r="N251" s="12">
        <v>0</v>
      </c>
      <c r="O251" s="21">
        <v>0</v>
      </c>
      <c r="P251" s="12">
        <v>1</v>
      </c>
      <c r="Q251" s="16">
        <v>3.3333333333333335</v>
      </c>
      <c r="R251" s="12">
        <v>0</v>
      </c>
      <c r="S251" s="16">
        <v>0</v>
      </c>
      <c r="T251" s="17">
        <v>2</v>
      </c>
      <c r="U251" s="16">
        <v>6.666666666666667</v>
      </c>
      <c r="V251" s="17">
        <v>0</v>
      </c>
      <c r="W251" s="34">
        <v>0</v>
      </c>
      <c r="X251" s="12">
        <v>0</v>
      </c>
      <c r="Y251" s="16">
        <v>0</v>
      </c>
      <c r="Z251" s="12">
        <v>2</v>
      </c>
      <c r="AA251" s="19">
        <v>6.666666666666667</v>
      </c>
    </row>
    <row r="252" spans="2:27" ht="13.5" thickBot="1" x14ac:dyDescent="0.25">
      <c r="B252" s="42" t="s">
        <v>134</v>
      </c>
      <c r="C252" s="44">
        <v>87</v>
      </c>
      <c r="D252" s="12">
        <v>0</v>
      </c>
      <c r="E252" s="34">
        <v>0</v>
      </c>
      <c r="F252" s="18">
        <v>23</v>
      </c>
      <c r="G252" s="34">
        <v>26.436781609195403</v>
      </c>
      <c r="H252" s="44">
        <v>27</v>
      </c>
      <c r="I252" s="43">
        <v>31.03448275862069</v>
      </c>
      <c r="J252" s="18">
        <v>27</v>
      </c>
      <c r="K252" s="34">
        <v>31.03448275862069</v>
      </c>
      <c r="L252" s="12">
        <v>0</v>
      </c>
      <c r="M252" s="34">
        <v>0</v>
      </c>
      <c r="N252" s="12">
        <v>0</v>
      </c>
      <c r="O252" s="43">
        <v>0</v>
      </c>
      <c r="P252" s="18">
        <v>4</v>
      </c>
      <c r="Q252" s="34">
        <v>4.5977011494252871</v>
      </c>
      <c r="R252" s="12">
        <v>2</v>
      </c>
      <c r="S252" s="34">
        <v>2.2988505747126435</v>
      </c>
      <c r="T252" s="17">
        <v>0</v>
      </c>
      <c r="U252" s="34">
        <v>0</v>
      </c>
      <c r="V252" s="17">
        <v>0</v>
      </c>
      <c r="W252" s="34">
        <v>0</v>
      </c>
      <c r="X252" s="12">
        <v>0</v>
      </c>
      <c r="Y252" s="34">
        <v>0</v>
      </c>
      <c r="Z252" s="12">
        <v>4</v>
      </c>
      <c r="AA252" s="36">
        <v>4.5977011494252871</v>
      </c>
    </row>
    <row r="253" spans="2:27" ht="13.5" thickBot="1" x14ac:dyDescent="0.25">
      <c r="B253" s="543" t="s">
        <v>6</v>
      </c>
      <c r="C253" s="540">
        <v>3611</v>
      </c>
      <c r="D253" s="545">
        <v>21</v>
      </c>
      <c r="E253" s="544">
        <v>0.58155635558017171</v>
      </c>
      <c r="F253" s="545">
        <v>1042</v>
      </c>
      <c r="G253" s="544">
        <v>28.856272500692331</v>
      </c>
      <c r="H253" s="546">
        <v>1109</v>
      </c>
      <c r="I253" s="539">
        <v>30.711714206590973</v>
      </c>
      <c r="J253" s="545">
        <v>885</v>
      </c>
      <c r="K253" s="544">
        <v>24.508446413735808</v>
      </c>
      <c r="L253" s="545">
        <v>42</v>
      </c>
      <c r="M253" s="544">
        <v>1.1631127111603434</v>
      </c>
      <c r="N253" s="546">
        <v>6</v>
      </c>
      <c r="O253" s="539">
        <v>0.16615895873719191</v>
      </c>
      <c r="P253" s="545">
        <v>111</v>
      </c>
      <c r="Q253" s="544">
        <v>3.0739407366380505</v>
      </c>
      <c r="R253" s="545">
        <v>77</v>
      </c>
      <c r="S253" s="544">
        <v>2.1323733037939627</v>
      </c>
      <c r="T253" s="545">
        <v>83</v>
      </c>
      <c r="U253" s="544">
        <v>2.2985322625311548</v>
      </c>
      <c r="V253" s="546">
        <v>7</v>
      </c>
      <c r="W253" s="544">
        <v>0.1938521185267239</v>
      </c>
      <c r="X253" s="545">
        <v>85</v>
      </c>
      <c r="Y253" s="544">
        <v>2.3539185821102189</v>
      </c>
      <c r="Z253" s="545">
        <v>143</v>
      </c>
      <c r="AA253" s="554">
        <v>3.9601218499030741</v>
      </c>
    </row>
    <row r="254" spans="2:27" x14ac:dyDescent="0.2">
      <c r="B254" s="218" t="s">
        <v>329</v>
      </c>
    </row>
    <row r="255" spans="2:27" x14ac:dyDescent="0.2">
      <c r="B255" s="52"/>
    </row>
    <row r="256" spans="2:27" x14ac:dyDescent="0.2">
      <c r="B256" s="52"/>
    </row>
    <row r="260" spans="2:15" ht="36" customHeight="1" thickBot="1" x14ac:dyDescent="0.25">
      <c r="B260" s="1075" t="s">
        <v>677</v>
      </c>
      <c r="C260" s="1075"/>
      <c r="D260" s="1075"/>
      <c r="E260" s="1075"/>
      <c r="F260" s="1075"/>
      <c r="G260" s="1075"/>
      <c r="H260" s="1075"/>
      <c r="I260" s="1075"/>
      <c r="J260" s="1075"/>
      <c r="K260" s="1075"/>
      <c r="L260" s="1075"/>
      <c r="M260" s="1075"/>
      <c r="N260" s="1075"/>
      <c r="O260" s="1075"/>
    </row>
    <row r="261" spans="2:15" x14ac:dyDescent="0.2">
      <c r="B261" s="953" t="s">
        <v>181</v>
      </c>
      <c r="C261" s="1070" t="s">
        <v>8</v>
      </c>
      <c r="D261" s="1071" t="s">
        <v>155</v>
      </c>
      <c r="E261" s="1072"/>
      <c r="F261" s="1071" t="s">
        <v>156</v>
      </c>
      <c r="G261" s="1072"/>
      <c r="H261" s="1071" t="s">
        <v>241</v>
      </c>
      <c r="I261" s="1072"/>
      <c r="J261" s="1071" t="s">
        <v>157</v>
      </c>
      <c r="K261" s="1072"/>
      <c r="L261" s="1071" t="s">
        <v>158</v>
      </c>
      <c r="M261" s="1072"/>
      <c r="N261" s="555" t="s">
        <v>33</v>
      </c>
      <c r="O261" s="556"/>
    </row>
    <row r="262" spans="2:15" x14ac:dyDescent="0.2">
      <c r="B262" s="1069"/>
      <c r="C262" s="949"/>
      <c r="D262" s="451" t="s">
        <v>159</v>
      </c>
      <c r="E262" s="557" t="s">
        <v>35</v>
      </c>
      <c r="F262" s="451" t="s">
        <v>159</v>
      </c>
      <c r="G262" s="557" t="s">
        <v>35</v>
      </c>
      <c r="H262" s="451" t="s">
        <v>159</v>
      </c>
      <c r="I262" s="557" t="s">
        <v>35</v>
      </c>
      <c r="J262" s="451" t="s">
        <v>159</v>
      </c>
      <c r="K262" s="557" t="s">
        <v>35</v>
      </c>
      <c r="L262" s="451" t="s">
        <v>159</v>
      </c>
      <c r="M262" s="557" t="s">
        <v>35</v>
      </c>
      <c r="N262" s="451" t="s">
        <v>159</v>
      </c>
      <c r="O262" s="558" t="s">
        <v>35</v>
      </c>
    </row>
    <row r="263" spans="2:15" ht="13.5" thickBot="1" x14ac:dyDescent="0.25">
      <c r="B263" s="559" t="s">
        <v>7</v>
      </c>
      <c r="C263" s="560">
        <v>74917</v>
      </c>
      <c r="D263" s="560">
        <v>39118</v>
      </c>
      <c r="E263" s="561">
        <v>52.215118063990815</v>
      </c>
      <c r="F263" s="560">
        <v>32848</v>
      </c>
      <c r="G263" s="561">
        <v>43.845856080729341</v>
      </c>
      <c r="H263" s="562">
        <v>1522</v>
      </c>
      <c r="I263" s="561">
        <v>2.031581616989468</v>
      </c>
      <c r="J263" s="560">
        <v>37</v>
      </c>
      <c r="K263" s="561">
        <v>4.9387989374908237E-2</v>
      </c>
      <c r="L263" s="560">
        <v>1391</v>
      </c>
      <c r="M263" s="561">
        <v>1.85672143839182</v>
      </c>
      <c r="N263" s="560">
        <v>1</v>
      </c>
      <c r="O263" s="563">
        <v>1.3348105236461684E-3</v>
      </c>
    </row>
    <row r="264" spans="2:15" x14ac:dyDescent="0.2">
      <c r="B264" s="9" t="s">
        <v>112</v>
      </c>
      <c r="C264" s="11">
        <v>252</v>
      </c>
      <c r="D264" s="12">
        <v>133</v>
      </c>
      <c r="E264" s="13">
        <v>52.777777777777779</v>
      </c>
      <c r="F264" s="12">
        <v>111</v>
      </c>
      <c r="G264" s="13">
        <v>44.047619047619044</v>
      </c>
      <c r="H264" s="11">
        <v>5</v>
      </c>
      <c r="I264" s="10">
        <v>1.984126984126984</v>
      </c>
      <c r="J264" s="12">
        <v>0</v>
      </c>
      <c r="K264" s="13">
        <v>0</v>
      </c>
      <c r="L264" s="12">
        <v>3</v>
      </c>
      <c r="M264" s="13">
        <v>1.1904761904761905</v>
      </c>
      <c r="N264" s="12">
        <v>0</v>
      </c>
      <c r="O264" s="14">
        <v>0</v>
      </c>
    </row>
    <row r="265" spans="2:15" x14ac:dyDescent="0.2">
      <c r="B265" s="40" t="s">
        <v>113</v>
      </c>
      <c r="C265" s="41">
        <v>502</v>
      </c>
      <c r="D265" s="17">
        <v>78</v>
      </c>
      <c r="E265" s="16">
        <v>15.53784860557769</v>
      </c>
      <c r="F265" s="17">
        <v>410</v>
      </c>
      <c r="G265" s="16">
        <v>81.673306772908376</v>
      </c>
      <c r="H265" s="41">
        <v>8</v>
      </c>
      <c r="I265" s="21">
        <v>1.593625498007968</v>
      </c>
      <c r="J265" s="17">
        <v>0</v>
      </c>
      <c r="K265" s="16">
        <v>0</v>
      </c>
      <c r="L265" s="17">
        <v>6</v>
      </c>
      <c r="M265" s="16">
        <v>1.1952191235059761</v>
      </c>
      <c r="N265" s="17">
        <v>0</v>
      </c>
      <c r="O265" s="19">
        <v>0</v>
      </c>
    </row>
    <row r="266" spans="2:15" x14ac:dyDescent="0.2">
      <c r="B266" s="40" t="s">
        <v>114</v>
      </c>
      <c r="C266" s="41">
        <v>51</v>
      </c>
      <c r="D266" s="17">
        <v>21</v>
      </c>
      <c r="E266" s="16">
        <v>41.17647058823529</v>
      </c>
      <c r="F266" s="17">
        <v>30</v>
      </c>
      <c r="G266" s="16">
        <v>58.82352941176471</v>
      </c>
      <c r="H266" s="17">
        <v>0</v>
      </c>
      <c r="I266" s="21">
        <v>0</v>
      </c>
      <c r="J266" s="17">
        <v>0</v>
      </c>
      <c r="K266" s="16">
        <v>0</v>
      </c>
      <c r="L266" s="17">
        <v>0</v>
      </c>
      <c r="M266" s="16">
        <v>0</v>
      </c>
      <c r="N266" s="17">
        <v>0</v>
      </c>
      <c r="O266" s="19">
        <v>0</v>
      </c>
    </row>
    <row r="267" spans="2:15" x14ac:dyDescent="0.2">
      <c r="B267" s="40" t="s">
        <v>115</v>
      </c>
      <c r="C267" s="41">
        <v>99</v>
      </c>
      <c r="D267" s="17">
        <v>9</v>
      </c>
      <c r="E267" s="16">
        <v>9.0909090909090917</v>
      </c>
      <c r="F267" s="17">
        <v>88</v>
      </c>
      <c r="G267" s="16">
        <v>88.888888888888886</v>
      </c>
      <c r="H267" s="17">
        <v>0</v>
      </c>
      <c r="I267" s="21">
        <v>0</v>
      </c>
      <c r="J267" s="17">
        <v>0</v>
      </c>
      <c r="K267" s="16">
        <v>0</v>
      </c>
      <c r="L267" s="17">
        <v>2</v>
      </c>
      <c r="M267" s="16">
        <v>2.0202020202020203</v>
      </c>
      <c r="N267" s="17">
        <v>0</v>
      </c>
      <c r="O267" s="19">
        <v>0</v>
      </c>
    </row>
    <row r="268" spans="2:15" x14ac:dyDescent="0.2">
      <c r="B268" s="40" t="s">
        <v>116</v>
      </c>
      <c r="C268" s="41">
        <v>222</v>
      </c>
      <c r="D268" s="17">
        <v>25</v>
      </c>
      <c r="E268" s="16">
        <v>11.261261261261261</v>
      </c>
      <c r="F268" s="17">
        <v>196</v>
      </c>
      <c r="G268" s="16">
        <v>88.288288288288285</v>
      </c>
      <c r="H268" s="17">
        <v>1</v>
      </c>
      <c r="I268" s="21">
        <v>0.45045045045045046</v>
      </c>
      <c r="J268" s="17">
        <v>0</v>
      </c>
      <c r="K268" s="16">
        <v>0</v>
      </c>
      <c r="L268" s="17">
        <v>0</v>
      </c>
      <c r="M268" s="16">
        <v>0</v>
      </c>
      <c r="N268" s="17">
        <v>0</v>
      </c>
      <c r="O268" s="19">
        <v>0</v>
      </c>
    </row>
    <row r="269" spans="2:15" x14ac:dyDescent="0.2">
      <c r="B269" s="40" t="s">
        <v>117</v>
      </c>
      <c r="C269" s="41">
        <v>32</v>
      </c>
      <c r="D269" s="17">
        <v>9</v>
      </c>
      <c r="E269" s="16">
        <v>28.125</v>
      </c>
      <c r="F269" s="17">
        <v>23</v>
      </c>
      <c r="G269" s="16">
        <v>71.875</v>
      </c>
      <c r="H269" s="41">
        <v>0</v>
      </c>
      <c r="I269" s="21">
        <v>0</v>
      </c>
      <c r="J269" s="17">
        <v>0</v>
      </c>
      <c r="K269" s="16">
        <v>0</v>
      </c>
      <c r="L269" s="17">
        <v>0</v>
      </c>
      <c r="M269" s="16">
        <v>0</v>
      </c>
      <c r="N269" s="17">
        <v>0</v>
      </c>
      <c r="O269" s="19">
        <v>0</v>
      </c>
    </row>
    <row r="270" spans="2:15" x14ac:dyDescent="0.2">
      <c r="B270" s="40" t="s">
        <v>118</v>
      </c>
      <c r="C270" s="41">
        <v>354</v>
      </c>
      <c r="D270" s="17">
        <v>77</v>
      </c>
      <c r="E270" s="16">
        <v>21.751412429378529</v>
      </c>
      <c r="F270" s="17">
        <v>271</v>
      </c>
      <c r="G270" s="16">
        <v>76.55367231638418</v>
      </c>
      <c r="H270" s="17">
        <v>6</v>
      </c>
      <c r="I270" s="21">
        <v>1.6949152542372881</v>
      </c>
      <c r="J270" s="17">
        <v>0</v>
      </c>
      <c r="K270" s="16">
        <v>0</v>
      </c>
      <c r="L270" s="17">
        <v>0</v>
      </c>
      <c r="M270" s="16">
        <v>0</v>
      </c>
      <c r="N270" s="17">
        <v>0</v>
      </c>
      <c r="O270" s="19">
        <v>0</v>
      </c>
    </row>
    <row r="271" spans="2:15" x14ac:dyDescent="0.2">
      <c r="B271" s="40" t="s">
        <v>119</v>
      </c>
      <c r="C271" s="41">
        <v>199</v>
      </c>
      <c r="D271" s="17">
        <v>41</v>
      </c>
      <c r="E271" s="16">
        <v>20.603015075376884</v>
      </c>
      <c r="F271" s="17">
        <v>157</v>
      </c>
      <c r="G271" s="16">
        <v>78.894472361809036</v>
      </c>
      <c r="H271" s="41">
        <v>1</v>
      </c>
      <c r="I271" s="21">
        <v>0.50251256281407031</v>
      </c>
      <c r="J271" s="17">
        <v>0</v>
      </c>
      <c r="K271" s="16">
        <v>0</v>
      </c>
      <c r="L271" s="17">
        <v>0</v>
      </c>
      <c r="M271" s="16">
        <v>0</v>
      </c>
      <c r="N271" s="17">
        <v>0</v>
      </c>
      <c r="O271" s="19">
        <v>0</v>
      </c>
    </row>
    <row r="272" spans="2:15" x14ac:dyDescent="0.2">
      <c r="B272" s="40" t="s">
        <v>120</v>
      </c>
      <c r="C272" s="41">
        <v>146</v>
      </c>
      <c r="D272" s="17">
        <v>60</v>
      </c>
      <c r="E272" s="16">
        <v>41.095890410958901</v>
      </c>
      <c r="F272" s="17">
        <v>79</v>
      </c>
      <c r="G272" s="16">
        <v>54.109589041095894</v>
      </c>
      <c r="H272" s="41">
        <v>1</v>
      </c>
      <c r="I272" s="21">
        <v>0.68493150684931503</v>
      </c>
      <c r="J272" s="17">
        <v>0</v>
      </c>
      <c r="K272" s="16">
        <v>0</v>
      </c>
      <c r="L272" s="17">
        <v>6</v>
      </c>
      <c r="M272" s="16">
        <v>4.10958904109589</v>
      </c>
      <c r="N272" s="17">
        <v>0</v>
      </c>
      <c r="O272" s="19">
        <v>0</v>
      </c>
    </row>
    <row r="273" spans="2:15" x14ac:dyDescent="0.2">
      <c r="B273" s="40" t="s">
        <v>121</v>
      </c>
      <c r="C273" s="41">
        <v>40</v>
      </c>
      <c r="D273" s="17">
        <v>11</v>
      </c>
      <c r="E273" s="16">
        <v>27.500000000000004</v>
      </c>
      <c r="F273" s="17">
        <v>25</v>
      </c>
      <c r="G273" s="16">
        <v>62.5</v>
      </c>
      <c r="H273" s="17">
        <v>3</v>
      </c>
      <c r="I273" s="21">
        <v>7.5</v>
      </c>
      <c r="J273" s="17">
        <v>0</v>
      </c>
      <c r="K273" s="16">
        <v>0</v>
      </c>
      <c r="L273" s="17">
        <v>1</v>
      </c>
      <c r="M273" s="16">
        <v>2.5</v>
      </c>
      <c r="N273" s="17">
        <v>0</v>
      </c>
      <c r="O273" s="19">
        <v>0</v>
      </c>
    </row>
    <row r="274" spans="2:15" x14ac:dyDescent="0.2">
      <c r="B274" s="40" t="s">
        <v>122</v>
      </c>
      <c r="C274" s="41">
        <v>183</v>
      </c>
      <c r="D274" s="17">
        <v>42</v>
      </c>
      <c r="E274" s="16">
        <v>22.950819672131146</v>
      </c>
      <c r="F274" s="17">
        <v>136</v>
      </c>
      <c r="G274" s="16">
        <v>74.316939890710387</v>
      </c>
      <c r="H274" s="17">
        <v>3</v>
      </c>
      <c r="I274" s="21">
        <v>1.639344262295082</v>
      </c>
      <c r="J274" s="17">
        <v>0</v>
      </c>
      <c r="K274" s="16">
        <v>0</v>
      </c>
      <c r="L274" s="17">
        <v>2</v>
      </c>
      <c r="M274" s="16">
        <v>1.0928961748633881</v>
      </c>
      <c r="N274" s="17">
        <v>0</v>
      </c>
      <c r="O274" s="19">
        <v>0</v>
      </c>
    </row>
    <row r="275" spans="2:15" x14ac:dyDescent="0.2">
      <c r="B275" s="40" t="s">
        <v>123</v>
      </c>
      <c r="C275" s="41">
        <v>94</v>
      </c>
      <c r="D275" s="17">
        <v>18</v>
      </c>
      <c r="E275" s="16">
        <v>19.148936170212767</v>
      </c>
      <c r="F275" s="17">
        <v>65</v>
      </c>
      <c r="G275" s="16">
        <v>69.148936170212778</v>
      </c>
      <c r="H275" s="41">
        <v>8</v>
      </c>
      <c r="I275" s="21">
        <v>8.5106382978723403</v>
      </c>
      <c r="J275" s="17">
        <v>0</v>
      </c>
      <c r="K275" s="16">
        <v>0</v>
      </c>
      <c r="L275" s="17">
        <v>3</v>
      </c>
      <c r="M275" s="16">
        <v>3.1914893617021276</v>
      </c>
      <c r="N275" s="17">
        <v>0</v>
      </c>
      <c r="O275" s="19">
        <v>0</v>
      </c>
    </row>
    <row r="276" spans="2:15" x14ac:dyDescent="0.2">
      <c r="B276" s="40" t="s">
        <v>124</v>
      </c>
      <c r="C276" s="41">
        <v>110</v>
      </c>
      <c r="D276" s="17">
        <v>34</v>
      </c>
      <c r="E276" s="16">
        <v>30.909090909090907</v>
      </c>
      <c r="F276" s="17">
        <v>69</v>
      </c>
      <c r="G276" s="16">
        <v>62.727272727272734</v>
      </c>
      <c r="H276" s="17">
        <v>5</v>
      </c>
      <c r="I276" s="21">
        <v>4.5454545454545459</v>
      </c>
      <c r="J276" s="17">
        <v>0</v>
      </c>
      <c r="K276" s="16">
        <v>0</v>
      </c>
      <c r="L276" s="17">
        <v>2</v>
      </c>
      <c r="M276" s="16">
        <v>1.8181818181818181</v>
      </c>
      <c r="N276" s="17">
        <v>0</v>
      </c>
      <c r="O276" s="19">
        <v>0</v>
      </c>
    </row>
    <row r="277" spans="2:15" x14ac:dyDescent="0.2">
      <c r="B277" s="40" t="s">
        <v>125</v>
      </c>
      <c r="C277" s="41">
        <v>39</v>
      </c>
      <c r="D277" s="17">
        <v>11</v>
      </c>
      <c r="E277" s="16">
        <v>28.205128205128204</v>
      </c>
      <c r="F277" s="17">
        <v>28</v>
      </c>
      <c r="G277" s="16">
        <v>71.794871794871796</v>
      </c>
      <c r="H277" s="17">
        <v>0</v>
      </c>
      <c r="I277" s="21">
        <v>0</v>
      </c>
      <c r="J277" s="17">
        <v>0</v>
      </c>
      <c r="K277" s="16">
        <v>0</v>
      </c>
      <c r="L277" s="17">
        <v>0</v>
      </c>
      <c r="M277" s="16">
        <v>0</v>
      </c>
      <c r="N277" s="17">
        <v>0</v>
      </c>
      <c r="O277" s="19">
        <v>0</v>
      </c>
    </row>
    <row r="278" spans="2:15" x14ac:dyDescent="0.2">
      <c r="B278" s="40" t="s">
        <v>126</v>
      </c>
      <c r="C278" s="41">
        <v>87</v>
      </c>
      <c r="D278" s="17">
        <v>13</v>
      </c>
      <c r="E278" s="16">
        <v>14.942528735632186</v>
      </c>
      <c r="F278" s="17">
        <v>72</v>
      </c>
      <c r="G278" s="16">
        <v>82.758620689655174</v>
      </c>
      <c r="H278" s="17">
        <v>2</v>
      </c>
      <c r="I278" s="21">
        <v>2.2988505747126435</v>
      </c>
      <c r="J278" s="17">
        <v>0</v>
      </c>
      <c r="K278" s="16">
        <v>0</v>
      </c>
      <c r="L278" s="17">
        <v>0</v>
      </c>
      <c r="M278" s="16">
        <v>0</v>
      </c>
      <c r="N278" s="17">
        <v>0</v>
      </c>
      <c r="O278" s="19">
        <v>0</v>
      </c>
    </row>
    <row r="279" spans="2:15" x14ac:dyDescent="0.2">
      <c r="B279" s="40" t="s">
        <v>127</v>
      </c>
      <c r="C279" s="41">
        <v>187</v>
      </c>
      <c r="D279" s="17">
        <v>20</v>
      </c>
      <c r="E279" s="16">
        <v>10.695187165775401</v>
      </c>
      <c r="F279" s="17">
        <v>163</v>
      </c>
      <c r="G279" s="16">
        <v>87.165775401069524</v>
      </c>
      <c r="H279" s="41">
        <v>0</v>
      </c>
      <c r="I279" s="21">
        <v>0</v>
      </c>
      <c r="J279" s="17">
        <v>0</v>
      </c>
      <c r="K279" s="16">
        <v>0</v>
      </c>
      <c r="L279" s="17">
        <v>4</v>
      </c>
      <c r="M279" s="16">
        <v>2.1390374331550799</v>
      </c>
      <c r="N279" s="17">
        <v>0</v>
      </c>
      <c r="O279" s="19">
        <v>0</v>
      </c>
    </row>
    <row r="280" spans="2:15" x14ac:dyDescent="0.2">
      <c r="B280" s="40" t="s">
        <v>128</v>
      </c>
      <c r="C280" s="41">
        <v>202</v>
      </c>
      <c r="D280" s="17">
        <v>58</v>
      </c>
      <c r="E280" s="16">
        <v>28.71287128712871</v>
      </c>
      <c r="F280" s="17">
        <v>135</v>
      </c>
      <c r="G280" s="16">
        <v>66.831683168316829</v>
      </c>
      <c r="H280" s="41">
        <v>8</v>
      </c>
      <c r="I280" s="21">
        <v>3.9603960396039604</v>
      </c>
      <c r="J280" s="17">
        <v>0</v>
      </c>
      <c r="K280" s="16">
        <v>0</v>
      </c>
      <c r="L280" s="17">
        <v>1</v>
      </c>
      <c r="M280" s="16">
        <v>0.49504950495049505</v>
      </c>
      <c r="N280" s="17">
        <v>0</v>
      </c>
      <c r="O280" s="19">
        <v>0</v>
      </c>
    </row>
    <row r="281" spans="2:15" x14ac:dyDescent="0.2">
      <c r="B281" s="40" t="s">
        <v>129</v>
      </c>
      <c r="C281" s="41">
        <v>125</v>
      </c>
      <c r="D281" s="17">
        <v>36</v>
      </c>
      <c r="E281" s="16">
        <v>28.799999999999997</v>
      </c>
      <c r="F281" s="17">
        <v>89</v>
      </c>
      <c r="G281" s="16">
        <v>71.2</v>
      </c>
      <c r="H281" s="17">
        <v>0</v>
      </c>
      <c r="I281" s="21">
        <v>0</v>
      </c>
      <c r="J281" s="17">
        <v>0</v>
      </c>
      <c r="K281" s="16">
        <v>0</v>
      </c>
      <c r="L281" s="17">
        <v>0</v>
      </c>
      <c r="M281" s="16">
        <v>0</v>
      </c>
      <c r="N281" s="17">
        <v>0</v>
      </c>
      <c r="O281" s="19">
        <v>0</v>
      </c>
    </row>
    <row r="282" spans="2:15" x14ac:dyDescent="0.2">
      <c r="B282" s="40" t="s">
        <v>130</v>
      </c>
      <c r="C282" s="41">
        <v>65</v>
      </c>
      <c r="D282" s="17">
        <v>16</v>
      </c>
      <c r="E282" s="16">
        <v>24.615384615384617</v>
      </c>
      <c r="F282" s="17">
        <v>48</v>
      </c>
      <c r="G282" s="16">
        <v>73.846153846153854</v>
      </c>
      <c r="H282" s="17">
        <v>1</v>
      </c>
      <c r="I282" s="21">
        <v>1.5384615384615385</v>
      </c>
      <c r="J282" s="17">
        <v>0</v>
      </c>
      <c r="K282" s="16">
        <v>0</v>
      </c>
      <c r="L282" s="17">
        <v>0</v>
      </c>
      <c r="M282" s="16">
        <v>0</v>
      </c>
      <c r="N282" s="17">
        <v>0</v>
      </c>
      <c r="O282" s="19">
        <v>0</v>
      </c>
    </row>
    <row r="283" spans="2:15" x14ac:dyDescent="0.2">
      <c r="B283" s="40" t="s">
        <v>131</v>
      </c>
      <c r="C283" s="41">
        <v>67</v>
      </c>
      <c r="D283" s="17">
        <v>38</v>
      </c>
      <c r="E283" s="16">
        <v>56.71641791044776</v>
      </c>
      <c r="F283" s="17">
        <v>28</v>
      </c>
      <c r="G283" s="16">
        <v>41.791044776119399</v>
      </c>
      <c r="H283" s="17">
        <v>1</v>
      </c>
      <c r="I283" s="21">
        <v>1.4925373134328357</v>
      </c>
      <c r="J283" s="17">
        <v>0</v>
      </c>
      <c r="K283" s="16">
        <v>0</v>
      </c>
      <c r="L283" s="17">
        <v>0</v>
      </c>
      <c r="M283" s="16">
        <v>0</v>
      </c>
      <c r="N283" s="17">
        <v>0</v>
      </c>
      <c r="O283" s="19">
        <v>0</v>
      </c>
    </row>
    <row r="284" spans="2:15" x14ac:dyDescent="0.2">
      <c r="B284" s="40" t="s">
        <v>132</v>
      </c>
      <c r="C284" s="41">
        <v>438</v>
      </c>
      <c r="D284" s="17">
        <v>58</v>
      </c>
      <c r="E284" s="16">
        <v>13.24200913242009</v>
      </c>
      <c r="F284" s="17">
        <v>365</v>
      </c>
      <c r="G284" s="16">
        <v>83.333333333333343</v>
      </c>
      <c r="H284" s="41">
        <v>8</v>
      </c>
      <c r="I284" s="21">
        <v>1.8264840182648401</v>
      </c>
      <c r="J284" s="17">
        <v>0</v>
      </c>
      <c r="K284" s="16">
        <v>0</v>
      </c>
      <c r="L284" s="17">
        <v>7</v>
      </c>
      <c r="M284" s="16">
        <v>1.5981735159817352</v>
      </c>
      <c r="N284" s="17">
        <v>0</v>
      </c>
      <c r="O284" s="19">
        <v>0</v>
      </c>
    </row>
    <row r="285" spans="2:15" x14ac:dyDescent="0.2">
      <c r="B285" s="40" t="s">
        <v>133</v>
      </c>
      <c r="C285" s="41">
        <v>30</v>
      </c>
      <c r="D285" s="17">
        <v>11</v>
      </c>
      <c r="E285" s="16">
        <v>36.666666666666664</v>
      </c>
      <c r="F285" s="17">
        <v>19</v>
      </c>
      <c r="G285" s="16">
        <v>63.333333333333329</v>
      </c>
      <c r="H285" s="17">
        <v>0</v>
      </c>
      <c r="I285" s="21">
        <v>0</v>
      </c>
      <c r="J285" s="17">
        <v>0</v>
      </c>
      <c r="K285" s="16">
        <v>0</v>
      </c>
      <c r="L285" s="17">
        <v>0</v>
      </c>
      <c r="M285" s="16">
        <v>0</v>
      </c>
      <c r="N285" s="17">
        <v>0</v>
      </c>
      <c r="O285" s="19">
        <v>0</v>
      </c>
    </row>
    <row r="286" spans="2:15" ht="13.5" thickBot="1" x14ac:dyDescent="0.25">
      <c r="B286" s="42" t="s">
        <v>134</v>
      </c>
      <c r="C286" s="44">
        <v>87</v>
      </c>
      <c r="D286" s="18">
        <v>33</v>
      </c>
      <c r="E286" s="34">
        <v>37.931034482758619</v>
      </c>
      <c r="F286" s="18">
        <v>51</v>
      </c>
      <c r="G286" s="34">
        <v>58.620689655172406</v>
      </c>
      <c r="H286" s="44">
        <v>1</v>
      </c>
      <c r="I286" s="43">
        <v>1.1494252873563218</v>
      </c>
      <c r="J286" s="17">
        <v>0</v>
      </c>
      <c r="K286" s="34">
        <v>0</v>
      </c>
      <c r="L286" s="17">
        <v>2</v>
      </c>
      <c r="M286" s="34">
        <v>2.2988505747126435</v>
      </c>
      <c r="N286" s="18">
        <v>0</v>
      </c>
      <c r="O286" s="36">
        <v>0</v>
      </c>
    </row>
    <row r="287" spans="2:15" ht="13.5" thickBot="1" x14ac:dyDescent="0.25">
      <c r="B287" s="543" t="s">
        <v>6</v>
      </c>
      <c r="C287" s="540">
        <v>3611</v>
      </c>
      <c r="D287" s="545">
        <v>852</v>
      </c>
      <c r="E287" s="544">
        <v>23.594572140681251</v>
      </c>
      <c r="F287" s="545">
        <v>2658</v>
      </c>
      <c r="G287" s="544">
        <v>73.608418720576026</v>
      </c>
      <c r="H287" s="546">
        <v>62</v>
      </c>
      <c r="I287" s="539">
        <v>1.7169759069509831</v>
      </c>
      <c r="J287" s="545">
        <v>0</v>
      </c>
      <c r="K287" s="544">
        <v>0</v>
      </c>
      <c r="L287" s="545">
        <v>39</v>
      </c>
      <c r="M287" s="544">
        <v>1.0800332317917474</v>
      </c>
      <c r="N287" s="545">
        <v>0</v>
      </c>
      <c r="O287" s="554">
        <v>0</v>
      </c>
    </row>
    <row r="288" spans="2:15" x14ac:dyDescent="0.2">
      <c r="B288" s="218" t="s">
        <v>329</v>
      </c>
    </row>
    <row r="292" spans="2:9" ht="45.75" customHeight="1" thickBot="1" x14ac:dyDescent="0.25">
      <c r="B292" s="1068" t="s">
        <v>579</v>
      </c>
      <c r="C292" s="1068"/>
      <c r="D292" s="1068"/>
      <c r="E292" s="1068"/>
      <c r="F292" s="1068"/>
      <c r="G292" s="1068"/>
      <c r="H292" s="1068"/>
      <c r="I292" s="1068"/>
    </row>
    <row r="293" spans="2:9" x14ac:dyDescent="0.2">
      <c r="B293" s="961" t="s">
        <v>181</v>
      </c>
      <c r="C293" s="986" t="s">
        <v>8</v>
      </c>
      <c r="D293" s="972" t="s">
        <v>177</v>
      </c>
      <c r="E293" s="973"/>
      <c r="F293" s="956" t="s">
        <v>178</v>
      </c>
      <c r="G293" s="984"/>
      <c r="H293" s="972" t="s">
        <v>33</v>
      </c>
      <c r="I293" s="985"/>
    </row>
    <row r="294" spans="2:9" x14ac:dyDescent="0.2">
      <c r="B294" s="962"/>
      <c r="C294" s="987" t="s">
        <v>22</v>
      </c>
      <c r="D294" s="23" t="s">
        <v>159</v>
      </c>
      <c r="E294" s="24" t="s">
        <v>35</v>
      </c>
      <c r="F294" s="23" t="s">
        <v>159</v>
      </c>
      <c r="G294" s="24" t="s">
        <v>35</v>
      </c>
      <c r="H294" s="23" t="s">
        <v>159</v>
      </c>
      <c r="I294" s="25" t="s">
        <v>35</v>
      </c>
    </row>
    <row r="295" spans="2:9" ht="13.5" thickBot="1" x14ac:dyDescent="0.25">
      <c r="B295" s="69" t="s">
        <v>7</v>
      </c>
      <c r="C295" s="27">
        <v>74917</v>
      </c>
      <c r="D295" s="27">
        <v>6993</v>
      </c>
      <c r="E295" s="28">
        <v>9.3343299918576559</v>
      </c>
      <c r="F295" s="27">
        <v>67844</v>
      </c>
      <c r="G295" s="28">
        <v>90.558885166250647</v>
      </c>
      <c r="H295" s="27">
        <v>80</v>
      </c>
      <c r="I295" s="30">
        <v>0.10678484189169347</v>
      </c>
    </row>
    <row r="296" spans="2:9" x14ac:dyDescent="0.2">
      <c r="B296" s="62" t="s">
        <v>112</v>
      </c>
      <c r="C296" s="11">
        <v>252</v>
      </c>
      <c r="D296" s="12">
        <v>20</v>
      </c>
      <c r="E296" s="13">
        <v>7.9365079365079358</v>
      </c>
      <c r="F296" s="12">
        <v>232</v>
      </c>
      <c r="G296" s="13">
        <v>92.063492063492063</v>
      </c>
      <c r="H296" s="12">
        <v>0</v>
      </c>
      <c r="I296" s="14">
        <v>0</v>
      </c>
    </row>
    <row r="297" spans="2:9" x14ac:dyDescent="0.2">
      <c r="B297" s="78" t="s">
        <v>113</v>
      </c>
      <c r="C297" s="41">
        <v>502</v>
      </c>
      <c r="D297" s="17">
        <v>49</v>
      </c>
      <c r="E297" s="16">
        <v>9.760956175298805</v>
      </c>
      <c r="F297" s="17">
        <v>453</v>
      </c>
      <c r="G297" s="16">
        <v>90.239043824701199</v>
      </c>
      <c r="H297" s="17">
        <v>0</v>
      </c>
      <c r="I297" s="19">
        <v>0</v>
      </c>
    </row>
    <row r="298" spans="2:9" x14ac:dyDescent="0.2">
      <c r="B298" s="78" t="s">
        <v>114</v>
      </c>
      <c r="C298" s="41">
        <v>51</v>
      </c>
      <c r="D298" s="17">
        <v>7</v>
      </c>
      <c r="E298" s="16">
        <v>13.725490196078432</v>
      </c>
      <c r="F298" s="17">
        <v>44</v>
      </c>
      <c r="G298" s="16">
        <v>86.274509803921575</v>
      </c>
      <c r="H298" s="12">
        <v>0</v>
      </c>
      <c r="I298" s="19">
        <v>0</v>
      </c>
    </row>
    <row r="299" spans="2:9" x14ac:dyDescent="0.2">
      <c r="B299" s="78" t="s">
        <v>115</v>
      </c>
      <c r="C299" s="41">
        <v>99</v>
      </c>
      <c r="D299" s="17">
        <v>4</v>
      </c>
      <c r="E299" s="16">
        <v>4.0404040404040407</v>
      </c>
      <c r="F299" s="17">
        <v>95</v>
      </c>
      <c r="G299" s="16">
        <v>95.959595959595958</v>
      </c>
      <c r="H299" s="17">
        <v>0</v>
      </c>
      <c r="I299" s="19">
        <v>0</v>
      </c>
    </row>
    <row r="300" spans="2:9" x14ac:dyDescent="0.2">
      <c r="B300" s="78" t="s">
        <v>116</v>
      </c>
      <c r="C300" s="41">
        <v>222</v>
      </c>
      <c r="D300" s="17">
        <v>19</v>
      </c>
      <c r="E300" s="16">
        <v>8.5585585585585591</v>
      </c>
      <c r="F300" s="17">
        <v>203</v>
      </c>
      <c r="G300" s="16">
        <v>91.441441441441441</v>
      </c>
      <c r="H300" s="17">
        <v>0</v>
      </c>
      <c r="I300" s="19">
        <v>0</v>
      </c>
    </row>
    <row r="301" spans="2:9" x14ac:dyDescent="0.2">
      <c r="B301" s="78" t="s">
        <v>117</v>
      </c>
      <c r="C301" s="41">
        <v>32</v>
      </c>
      <c r="D301" s="17">
        <v>5</v>
      </c>
      <c r="E301" s="16">
        <v>15.625</v>
      </c>
      <c r="F301" s="17">
        <v>27</v>
      </c>
      <c r="G301" s="16">
        <v>84.375</v>
      </c>
      <c r="H301" s="12">
        <v>0</v>
      </c>
      <c r="I301" s="19">
        <v>0</v>
      </c>
    </row>
    <row r="302" spans="2:9" x14ac:dyDescent="0.2">
      <c r="B302" s="78" t="s">
        <v>118</v>
      </c>
      <c r="C302" s="41">
        <v>354</v>
      </c>
      <c r="D302" s="17">
        <v>29</v>
      </c>
      <c r="E302" s="16">
        <v>8.1920903954802249</v>
      </c>
      <c r="F302" s="17">
        <v>325</v>
      </c>
      <c r="G302" s="16">
        <v>91.807909604519779</v>
      </c>
      <c r="H302" s="12">
        <v>0</v>
      </c>
      <c r="I302" s="19">
        <v>0</v>
      </c>
    </row>
    <row r="303" spans="2:9" x14ac:dyDescent="0.2">
      <c r="B303" s="78" t="s">
        <v>119</v>
      </c>
      <c r="C303" s="41">
        <v>199</v>
      </c>
      <c r="D303" s="17">
        <v>23</v>
      </c>
      <c r="E303" s="16">
        <v>11.557788944723619</v>
      </c>
      <c r="F303" s="17">
        <v>176</v>
      </c>
      <c r="G303" s="16">
        <v>88.442211055276388</v>
      </c>
      <c r="H303" s="17">
        <v>0</v>
      </c>
      <c r="I303" s="19">
        <v>0</v>
      </c>
    </row>
    <row r="304" spans="2:9" x14ac:dyDescent="0.2">
      <c r="B304" s="78" t="s">
        <v>120</v>
      </c>
      <c r="C304" s="41">
        <v>146</v>
      </c>
      <c r="D304" s="17">
        <v>17</v>
      </c>
      <c r="E304" s="16">
        <v>11.643835616438356</v>
      </c>
      <c r="F304" s="17">
        <v>129</v>
      </c>
      <c r="G304" s="16">
        <v>88.356164383561648</v>
      </c>
      <c r="H304" s="12">
        <v>0</v>
      </c>
      <c r="I304" s="19">
        <v>0</v>
      </c>
    </row>
    <row r="305" spans="2:9" x14ac:dyDescent="0.2">
      <c r="B305" s="78" t="s">
        <v>121</v>
      </c>
      <c r="C305" s="41">
        <v>40</v>
      </c>
      <c r="D305" s="17">
        <v>3</v>
      </c>
      <c r="E305" s="16">
        <v>7.5</v>
      </c>
      <c r="F305" s="17">
        <v>37</v>
      </c>
      <c r="G305" s="16">
        <v>92.5</v>
      </c>
      <c r="H305" s="17">
        <v>0</v>
      </c>
      <c r="I305" s="19">
        <v>0</v>
      </c>
    </row>
    <row r="306" spans="2:9" x14ac:dyDescent="0.2">
      <c r="B306" s="78" t="s">
        <v>122</v>
      </c>
      <c r="C306" s="41">
        <v>183</v>
      </c>
      <c r="D306" s="17">
        <v>16</v>
      </c>
      <c r="E306" s="16">
        <v>8.7431693989071047</v>
      </c>
      <c r="F306" s="17">
        <v>167</v>
      </c>
      <c r="G306" s="16">
        <v>91.256830601092901</v>
      </c>
      <c r="H306" s="12">
        <v>0</v>
      </c>
      <c r="I306" s="19">
        <v>0</v>
      </c>
    </row>
    <row r="307" spans="2:9" x14ac:dyDescent="0.2">
      <c r="B307" s="78" t="s">
        <v>123</v>
      </c>
      <c r="C307" s="41">
        <v>94</v>
      </c>
      <c r="D307" s="17">
        <v>9</v>
      </c>
      <c r="E307" s="16">
        <v>9.5744680851063837</v>
      </c>
      <c r="F307" s="17">
        <v>85</v>
      </c>
      <c r="G307" s="16">
        <v>90.425531914893625</v>
      </c>
      <c r="H307" s="12">
        <v>0</v>
      </c>
      <c r="I307" s="19">
        <v>0</v>
      </c>
    </row>
    <row r="308" spans="2:9" x14ac:dyDescent="0.2">
      <c r="B308" s="78" t="s">
        <v>124</v>
      </c>
      <c r="C308" s="41">
        <v>110</v>
      </c>
      <c r="D308" s="17">
        <v>6</v>
      </c>
      <c r="E308" s="16">
        <v>5.4545454545454541</v>
      </c>
      <c r="F308" s="17">
        <v>104</v>
      </c>
      <c r="G308" s="16">
        <v>94.545454545454547</v>
      </c>
      <c r="H308" s="12">
        <v>0</v>
      </c>
      <c r="I308" s="19">
        <v>0</v>
      </c>
    </row>
    <row r="309" spans="2:9" x14ac:dyDescent="0.2">
      <c r="B309" s="78" t="s">
        <v>125</v>
      </c>
      <c r="C309" s="41">
        <v>39</v>
      </c>
      <c r="D309" s="17">
        <v>3</v>
      </c>
      <c r="E309" s="16">
        <v>7.6923076923076925</v>
      </c>
      <c r="F309" s="17">
        <v>36</v>
      </c>
      <c r="G309" s="16">
        <v>92.307692307692307</v>
      </c>
      <c r="H309" s="12">
        <v>0</v>
      </c>
      <c r="I309" s="19">
        <v>0</v>
      </c>
    </row>
    <row r="310" spans="2:9" x14ac:dyDescent="0.2">
      <c r="B310" s="78" t="s">
        <v>126</v>
      </c>
      <c r="C310" s="41">
        <v>87</v>
      </c>
      <c r="D310" s="17">
        <v>5</v>
      </c>
      <c r="E310" s="16">
        <v>5.7471264367816088</v>
      </c>
      <c r="F310" s="17">
        <v>82</v>
      </c>
      <c r="G310" s="16">
        <v>94.252873563218387</v>
      </c>
      <c r="H310" s="17">
        <v>0</v>
      </c>
      <c r="I310" s="19">
        <v>0</v>
      </c>
    </row>
    <row r="311" spans="2:9" x14ac:dyDescent="0.2">
      <c r="B311" s="78" t="s">
        <v>127</v>
      </c>
      <c r="C311" s="41">
        <v>187</v>
      </c>
      <c r="D311" s="17">
        <v>19</v>
      </c>
      <c r="E311" s="16">
        <v>10.160427807486631</v>
      </c>
      <c r="F311" s="17">
        <v>168</v>
      </c>
      <c r="G311" s="16">
        <v>89.839572192513373</v>
      </c>
      <c r="H311" s="12">
        <v>0</v>
      </c>
      <c r="I311" s="19">
        <v>0</v>
      </c>
    </row>
    <row r="312" spans="2:9" x14ac:dyDescent="0.2">
      <c r="B312" s="78" t="s">
        <v>128</v>
      </c>
      <c r="C312" s="41">
        <v>202</v>
      </c>
      <c r="D312" s="17">
        <v>18</v>
      </c>
      <c r="E312" s="16">
        <v>8.9108910891089099</v>
      </c>
      <c r="F312" s="17">
        <v>184</v>
      </c>
      <c r="G312" s="16">
        <v>91.089108910891099</v>
      </c>
      <c r="H312" s="12">
        <v>0</v>
      </c>
      <c r="I312" s="19">
        <v>0</v>
      </c>
    </row>
    <row r="313" spans="2:9" x14ac:dyDescent="0.2">
      <c r="B313" s="78" t="s">
        <v>129</v>
      </c>
      <c r="C313" s="41">
        <v>125</v>
      </c>
      <c r="D313" s="17">
        <v>9</v>
      </c>
      <c r="E313" s="16">
        <v>7.1999999999999993</v>
      </c>
      <c r="F313" s="17">
        <v>116</v>
      </c>
      <c r="G313" s="16">
        <v>92.800000000000011</v>
      </c>
      <c r="H313" s="12">
        <v>0</v>
      </c>
      <c r="I313" s="19">
        <v>0</v>
      </c>
    </row>
    <row r="314" spans="2:9" x14ac:dyDescent="0.2">
      <c r="B314" s="78" t="s">
        <v>130</v>
      </c>
      <c r="C314" s="41">
        <v>65</v>
      </c>
      <c r="D314" s="17">
        <v>10</v>
      </c>
      <c r="E314" s="16">
        <v>15.384615384615385</v>
      </c>
      <c r="F314" s="17">
        <v>55</v>
      </c>
      <c r="G314" s="16">
        <v>84.615384615384613</v>
      </c>
      <c r="H314" s="12">
        <v>0</v>
      </c>
      <c r="I314" s="19">
        <v>0</v>
      </c>
    </row>
    <row r="315" spans="2:9" x14ac:dyDescent="0.2">
      <c r="B315" s="78" t="s">
        <v>131</v>
      </c>
      <c r="C315" s="41">
        <v>67</v>
      </c>
      <c r="D315" s="17">
        <v>5</v>
      </c>
      <c r="E315" s="16">
        <v>7.4626865671641784</v>
      </c>
      <c r="F315" s="17">
        <v>62</v>
      </c>
      <c r="G315" s="16">
        <v>92.537313432835816</v>
      </c>
      <c r="H315" s="12">
        <v>0</v>
      </c>
      <c r="I315" s="19">
        <v>0</v>
      </c>
    </row>
    <row r="316" spans="2:9" x14ac:dyDescent="0.2">
      <c r="B316" s="78" t="s">
        <v>132</v>
      </c>
      <c r="C316" s="41">
        <v>438</v>
      </c>
      <c r="D316" s="17">
        <v>31</v>
      </c>
      <c r="E316" s="16">
        <v>7.077625570776255</v>
      </c>
      <c r="F316" s="17">
        <v>347</v>
      </c>
      <c r="G316" s="16">
        <v>79.223744292237441</v>
      </c>
      <c r="H316" s="12">
        <v>60</v>
      </c>
      <c r="I316" s="19">
        <v>13.698630136986301</v>
      </c>
    </row>
    <row r="317" spans="2:9" x14ac:dyDescent="0.2">
      <c r="B317" s="78" t="s">
        <v>133</v>
      </c>
      <c r="C317" s="41">
        <v>30</v>
      </c>
      <c r="D317" s="17">
        <v>2</v>
      </c>
      <c r="E317" s="16">
        <v>6.666666666666667</v>
      </c>
      <c r="F317" s="17">
        <v>28</v>
      </c>
      <c r="G317" s="16">
        <v>93.333333333333329</v>
      </c>
      <c r="H317" s="17">
        <v>0</v>
      </c>
      <c r="I317" s="19">
        <v>0</v>
      </c>
    </row>
    <row r="318" spans="2:9" ht="13.5" thickBot="1" x14ac:dyDescent="0.25">
      <c r="B318" s="80" t="s">
        <v>134</v>
      </c>
      <c r="C318" s="44">
        <v>87</v>
      </c>
      <c r="D318" s="18">
        <v>6</v>
      </c>
      <c r="E318" s="34">
        <v>6.8965517241379306</v>
      </c>
      <c r="F318" s="18">
        <v>81</v>
      </c>
      <c r="G318" s="34">
        <v>93.103448275862064</v>
      </c>
      <c r="H318" s="12">
        <v>0</v>
      </c>
      <c r="I318" s="36">
        <v>0</v>
      </c>
    </row>
    <row r="319" spans="2:9" ht="13.5" thickBot="1" x14ac:dyDescent="0.25">
      <c r="B319" s="4" t="s">
        <v>6</v>
      </c>
      <c r="C319" s="6">
        <v>3611</v>
      </c>
      <c r="D319" s="31">
        <v>315</v>
      </c>
      <c r="E319" s="7">
        <v>8.723345333702575</v>
      </c>
      <c r="F319" s="31">
        <v>3236</v>
      </c>
      <c r="G319" s="7">
        <v>89.615065078925511</v>
      </c>
      <c r="H319" s="31">
        <v>60</v>
      </c>
      <c r="I319" s="8">
        <v>1.6615895873719193</v>
      </c>
    </row>
    <row r="320" spans="2:9" x14ac:dyDescent="0.2">
      <c r="B320" s="218" t="s">
        <v>329</v>
      </c>
    </row>
    <row r="324" spans="2:7" ht="40.5" customHeight="1" thickBot="1" x14ac:dyDescent="0.25">
      <c r="B324" s="1068" t="s">
        <v>580</v>
      </c>
      <c r="C324" s="1068"/>
      <c r="D324" s="1068"/>
      <c r="E324" s="1068"/>
      <c r="F324" s="1068"/>
      <c r="G324" s="1068"/>
    </row>
    <row r="325" spans="2:7" x14ac:dyDescent="0.2">
      <c r="B325" s="961" t="s">
        <v>181</v>
      </c>
      <c r="C325" s="986" t="s">
        <v>8</v>
      </c>
      <c r="D325" s="972" t="s">
        <v>179</v>
      </c>
      <c r="E325" s="973"/>
      <c r="F325" s="956" t="s">
        <v>180</v>
      </c>
      <c r="G325" s="957"/>
    </row>
    <row r="326" spans="2:7" x14ac:dyDescent="0.2">
      <c r="B326" s="962"/>
      <c r="C326" s="987" t="s">
        <v>22</v>
      </c>
      <c r="D326" s="446" t="s">
        <v>159</v>
      </c>
      <c r="E326" s="24" t="s">
        <v>35</v>
      </c>
      <c r="F326" s="446" t="s">
        <v>159</v>
      </c>
      <c r="G326" s="25" t="s">
        <v>35</v>
      </c>
    </row>
    <row r="327" spans="2:7" ht="13.5" thickBot="1" x14ac:dyDescent="0.25">
      <c r="B327" s="69" t="s">
        <v>7</v>
      </c>
      <c r="C327" s="27">
        <v>74917</v>
      </c>
      <c r="D327" s="27">
        <v>58263</v>
      </c>
      <c r="E327" s="28">
        <v>77.770065539196708</v>
      </c>
      <c r="F327" s="27">
        <v>16654</v>
      </c>
      <c r="G327" s="30">
        <v>22.229934460803289</v>
      </c>
    </row>
    <row r="328" spans="2:7" x14ac:dyDescent="0.2">
      <c r="B328" s="9" t="s">
        <v>112</v>
      </c>
      <c r="C328" s="11">
        <v>252</v>
      </c>
      <c r="D328" s="12">
        <v>119</v>
      </c>
      <c r="E328" s="13">
        <v>47.222222222222221</v>
      </c>
      <c r="F328" s="12">
        <v>133</v>
      </c>
      <c r="G328" s="14">
        <v>52.777777777777779</v>
      </c>
    </row>
    <row r="329" spans="2:7" x14ac:dyDescent="0.2">
      <c r="B329" s="40" t="s">
        <v>113</v>
      </c>
      <c r="C329" s="41">
        <v>502</v>
      </c>
      <c r="D329" s="17">
        <v>222</v>
      </c>
      <c r="E329" s="16">
        <v>44.223107569721115</v>
      </c>
      <c r="F329" s="17">
        <v>280</v>
      </c>
      <c r="G329" s="19">
        <v>55.776892430278878</v>
      </c>
    </row>
    <row r="330" spans="2:7" x14ac:dyDescent="0.2">
      <c r="B330" s="40" t="s">
        <v>114</v>
      </c>
      <c r="C330" s="41">
        <v>51</v>
      </c>
      <c r="D330" s="17">
        <v>23</v>
      </c>
      <c r="E330" s="16">
        <v>45.098039215686278</v>
      </c>
      <c r="F330" s="17">
        <v>28</v>
      </c>
      <c r="G330" s="19">
        <v>54.901960784313729</v>
      </c>
    </row>
    <row r="331" spans="2:7" x14ac:dyDescent="0.2">
      <c r="B331" s="40" t="s">
        <v>115</v>
      </c>
      <c r="C331" s="41">
        <v>99</v>
      </c>
      <c r="D331" s="17">
        <v>35</v>
      </c>
      <c r="E331" s="16">
        <v>35.353535353535356</v>
      </c>
      <c r="F331" s="17">
        <v>64</v>
      </c>
      <c r="G331" s="19">
        <v>64.646464646464651</v>
      </c>
    </row>
    <row r="332" spans="2:7" x14ac:dyDescent="0.2">
      <c r="B332" s="40" t="s">
        <v>116</v>
      </c>
      <c r="C332" s="41">
        <v>222</v>
      </c>
      <c r="D332" s="17">
        <v>55</v>
      </c>
      <c r="E332" s="16">
        <v>24.774774774774773</v>
      </c>
      <c r="F332" s="17">
        <v>167</v>
      </c>
      <c r="G332" s="19">
        <v>75.225225225225216</v>
      </c>
    </row>
    <row r="333" spans="2:7" x14ac:dyDescent="0.2">
      <c r="B333" s="40" t="s">
        <v>117</v>
      </c>
      <c r="C333" s="41">
        <v>32</v>
      </c>
      <c r="D333" s="17">
        <v>14</v>
      </c>
      <c r="E333" s="16">
        <v>43.75</v>
      </c>
      <c r="F333" s="17">
        <v>18</v>
      </c>
      <c r="G333" s="19">
        <v>56.25</v>
      </c>
    </row>
    <row r="334" spans="2:7" x14ac:dyDescent="0.2">
      <c r="B334" s="40" t="s">
        <v>118</v>
      </c>
      <c r="C334" s="41">
        <v>354</v>
      </c>
      <c r="D334" s="17">
        <v>206</v>
      </c>
      <c r="E334" s="16">
        <v>58.192090395480221</v>
      </c>
      <c r="F334" s="17">
        <v>148</v>
      </c>
      <c r="G334" s="19">
        <v>41.807909604519772</v>
      </c>
    </row>
    <row r="335" spans="2:7" x14ac:dyDescent="0.2">
      <c r="B335" s="40" t="s">
        <v>119</v>
      </c>
      <c r="C335" s="41">
        <v>199</v>
      </c>
      <c r="D335" s="17">
        <v>78</v>
      </c>
      <c r="E335" s="16">
        <v>39.195979899497488</v>
      </c>
      <c r="F335" s="17">
        <v>121</v>
      </c>
      <c r="G335" s="19">
        <v>60.804020100502512</v>
      </c>
    </row>
    <row r="336" spans="2:7" x14ac:dyDescent="0.2">
      <c r="B336" s="40" t="s">
        <v>120</v>
      </c>
      <c r="C336" s="41">
        <v>146</v>
      </c>
      <c r="D336" s="17">
        <v>51</v>
      </c>
      <c r="E336" s="16">
        <v>34.93150684931507</v>
      </c>
      <c r="F336" s="17">
        <v>95</v>
      </c>
      <c r="G336" s="19">
        <v>65.06849315068493</v>
      </c>
    </row>
    <row r="337" spans="2:7" x14ac:dyDescent="0.2">
      <c r="B337" s="40" t="s">
        <v>121</v>
      </c>
      <c r="C337" s="41">
        <v>40</v>
      </c>
      <c r="D337" s="17">
        <v>20</v>
      </c>
      <c r="E337" s="16">
        <v>50</v>
      </c>
      <c r="F337" s="17">
        <v>20</v>
      </c>
      <c r="G337" s="19">
        <v>50</v>
      </c>
    </row>
    <row r="338" spans="2:7" x14ac:dyDescent="0.2">
      <c r="B338" s="40" t="s">
        <v>122</v>
      </c>
      <c r="C338" s="41">
        <v>183</v>
      </c>
      <c r="D338" s="17">
        <v>97</v>
      </c>
      <c r="E338" s="16">
        <v>53.005464480874323</v>
      </c>
      <c r="F338" s="17">
        <v>86</v>
      </c>
      <c r="G338" s="19">
        <v>46.994535519125684</v>
      </c>
    </row>
    <row r="339" spans="2:7" x14ac:dyDescent="0.2">
      <c r="B339" s="40" t="s">
        <v>123</v>
      </c>
      <c r="C339" s="41">
        <v>94</v>
      </c>
      <c r="D339" s="17">
        <v>48</v>
      </c>
      <c r="E339" s="16">
        <v>51.063829787234042</v>
      </c>
      <c r="F339" s="17">
        <v>46</v>
      </c>
      <c r="G339" s="19">
        <v>48.936170212765958</v>
      </c>
    </row>
    <row r="340" spans="2:7" x14ac:dyDescent="0.2">
      <c r="B340" s="40" t="s">
        <v>124</v>
      </c>
      <c r="C340" s="41">
        <v>110</v>
      </c>
      <c r="D340" s="17">
        <v>80</v>
      </c>
      <c r="E340" s="16">
        <v>72.727272727272734</v>
      </c>
      <c r="F340" s="17">
        <v>30</v>
      </c>
      <c r="G340" s="19">
        <v>27.27272727272727</v>
      </c>
    </row>
    <row r="341" spans="2:7" x14ac:dyDescent="0.2">
      <c r="B341" s="40" t="s">
        <v>125</v>
      </c>
      <c r="C341" s="41">
        <v>39</v>
      </c>
      <c r="D341" s="17">
        <v>11</v>
      </c>
      <c r="E341" s="16">
        <v>28.205128205128204</v>
      </c>
      <c r="F341" s="17">
        <v>28</v>
      </c>
      <c r="G341" s="19">
        <v>71.794871794871796</v>
      </c>
    </row>
    <row r="342" spans="2:7" x14ac:dyDescent="0.2">
      <c r="B342" s="40" t="s">
        <v>126</v>
      </c>
      <c r="C342" s="41">
        <v>87</v>
      </c>
      <c r="D342" s="17">
        <v>38</v>
      </c>
      <c r="E342" s="16">
        <v>43.678160919540232</v>
      </c>
      <c r="F342" s="17">
        <v>49</v>
      </c>
      <c r="G342" s="19">
        <v>56.321839080459768</v>
      </c>
    </row>
    <row r="343" spans="2:7" x14ac:dyDescent="0.2">
      <c r="B343" s="40" t="s">
        <v>127</v>
      </c>
      <c r="C343" s="41">
        <v>187</v>
      </c>
      <c r="D343" s="17">
        <v>62</v>
      </c>
      <c r="E343" s="16">
        <v>33.155080213903744</v>
      </c>
      <c r="F343" s="17">
        <v>125</v>
      </c>
      <c r="G343" s="19">
        <v>66.844919786096256</v>
      </c>
    </row>
    <row r="344" spans="2:7" x14ac:dyDescent="0.2">
      <c r="B344" s="40" t="s">
        <v>128</v>
      </c>
      <c r="C344" s="41">
        <v>202</v>
      </c>
      <c r="D344" s="17">
        <v>88</v>
      </c>
      <c r="E344" s="16">
        <v>43.564356435643568</v>
      </c>
      <c r="F344" s="17">
        <v>114</v>
      </c>
      <c r="G344" s="19">
        <v>56.435643564356432</v>
      </c>
    </row>
    <row r="345" spans="2:7" x14ac:dyDescent="0.2">
      <c r="B345" s="40" t="s">
        <v>129</v>
      </c>
      <c r="C345" s="41">
        <v>125</v>
      </c>
      <c r="D345" s="17">
        <v>57</v>
      </c>
      <c r="E345" s="16">
        <v>45.6</v>
      </c>
      <c r="F345" s="17">
        <v>68</v>
      </c>
      <c r="G345" s="19">
        <v>54.400000000000006</v>
      </c>
    </row>
    <row r="346" spans="2:7" x14ac:dyDescent="0.2">
      <c r="B346" s="40" t="s">
        <v>130</v>
      </c>
      <c r="C346" s="41">
        <v>65</v>
      </c>
      <c r="D346" s="17">
        <v>44</v>
      </c>
      <c r="E346" s="16">
        <v>67.692307692307693</v>
      </c>
      <c r="F346" s="17">
        <v>21</v>
      </c>
      <c r="G346" s="19">
        <v>32.307692307692307</v>
      </c>
    </row>
    <row r="347" spans="2:7" x14ac:dyDescent="0.2">
      <c r="B347" s="40" t="s">
        <v>131</v>
      </c>
      <c r="C347" s="41">
        <v>67</v>
      </c>
      <c r="D347" s="17">
        <v>30</v>
      </c>
      <c r="E347" s="16">
        <v>44.776119402985074</v>
      </c>
      <c r="F347" s="17">
        <v>37</v>
      </c>
      <c r="G347" s="19">
        <v>55.223880597014926</v>
      </c>
    </row>
    <row r="348" spans="2:7" x14ac:dyDescent="0.2">
      <c r="B348" s="40" t="s">
        <v>132</v>
      </c>
      <c r="C348" s="41">
        <v>438</v>
      </c>
      <c r="D348" s="17">
        <v>186</v>
      </c>
      <c r="E348" s="16">
        <v>42.465753424657535</v>
      </c>
      <c r="F348" s="17">
        <v>252</v>
      </c>
      <c r="G348" s="19">
        <v>57.534246575342465</v>
      </c>
    </row>
    <row r="349" spans="2:7" x14ac:dyDescent="0.2">
      <c r="B349" s="40" t="s">
        <v>133</v>
      </c>
      <c r="C349" s="41">
        <v>30</v>
      </c>
      <c r="D349" s="17">
        <v>18</v>
      </c>
      <c r="E349" s="16">
        <v>60</v>
      </c>
      <c r="F349" s="17">
        <v>12</v>
      </c>
      <c r="G349" s="19">
        <v>40</v>
      </c>
    </row>
    <row r="350" spans="2:7" ht="13.5" thickBot="1" x14ac:dyDescent="0.25">
      <c r="B350" s="42" t="s">
        <v>134</v>
      </c>
      <c r="C350" s="44">
        <v>87</v>
      </c>
      <c r="D350" s="18">
        <v>31</v>
      </c>
      <c r="E350" s="34">
        <v>35.632183908045981</v>
      </c>
      <c r="F350" s="18">
        <v>56</v>
      </c>
      <c r="G350" s="36">
        <v>64.367816091954026</v>
      </c>
    </row>
    <row r="351" spans="2:7" ht="13.5" thickBot="1" x14ac:dyDescent="0.25">
      <c r="B351" s="4" t="s">
        <v>6</v>
      </c>
      <c r="C351" s="6">
        <v>3611</v>
      </c>
      <c r="D351" s="31">
        <v>1613</v>
      </c>
      <c r="E351" s="7">
        <v>44.669066740515092</v>
      </c>
      <c r="F351" s="31">
        <v>1998</v>
      </c>
      <c r="G351" s="8">
        <v>55.330933259484908</v>
      </c>
    </row>
    <row r="352" spans="2:7" x14ac:dyDescent="0.2">
      <c r="B352" s="218" t="s">
        <v>329</v>
      </c>
    </row>
    <row r="353" spans="2:32" x14ac:dyDescent="0.2">
      <c r="B353" s="218"/>
    </row>
    <row r="354" spans="2:32" x14ac:dyDescent="0.2">
      <c r="B354" s="218"/>
    </row>
    <row r="355" spans="2:32" x14ac:dyDescent="0.2">
      <c r="B355" s="218"/>
    </row>
    <row r="356" spans="2:32" ht="18" x14ac:dyDescent="0.25">
      <c r="B356" s="215" t="s">
        <v>528</v>
      </c>
    </row>
    <row r="357" spans="2:32" ht="18" x14ac:dyDescent="0.25">
      <c r="B357" s="215"/>
    </row>
    <row r="360" spans="2:32" ht="24.75" customHeight="1" thickBot="1" x14ac:dyDescent="0.25">
      <c r="B360" s="965" t="s">
        <v>680</v>
      </c>
      <c r="C360" s="965"/>
      <c r="D360" s="965"/>
      <c r="E360" s="965"/>
      <c r="F360" s="965"/>
      <c r="G360" s="965"/>
      <c r="H360" s="965"/>
      <c r="I360" s="965"/>
      <c r="J360" s="965"/>
      <c r="K360" s="965"/>
      <c r="L360" s="965"/>
      <c r="M360" s="965"/>
      <c r="N360" s="965"/>
      <c r="O360" s="965"/>
      <c r="P360" s="965"/>
      <c r="Q360" s="965"/>
      <c r="R360" s="965"/>
      <c r="S360" s="965"/>
      <c r="T360" s="965"/>
      <c r="U360" s="965"/>
      <c r="V360" s="965"/>
      <c r="W360" s="965"/>
      <c r="X360" s="965"/>
      <c r="Y360" s="965"/>
      <c r="Z360" s="965"/>
      <c r="AA360" s="965"/>
      <c r="AB360" s="965"/>
      <c r="AC360" s="965"/>
      <c r="AD360" s="965"/>
    </row>
    <row r="361" spans="2:32" x14ac:dyDescent="0.2">
      <c r="B361" s="966" t="s">
        <v>530</v>
      </c>
      <c r="C361" s="968" t="s">
        <v>531</v>
      </c>
      <c r="D361" s="968" t="s">
        <v>532</v>
      </c>
      <c r="E361" s="968"/>
      <c r="F361" s="968" t="s">
        <v>533</v>
      </c>
      <c r="G361" s="968"/>
      <c r="H361" s="968" t="s">
        <v>534</v>
      </c>
      <c r="I361" s="968"/>
      <c r="J361" s="968" t="s">
        <v>535</v>
      </c>
      <c r="K361" s="968"/>
      <c r="L361" s="968" t="s">
        <v>536</v>
      </c>
      <c r="M361" s="968"/>
      <c r="N361" s="968" t="s">
        <v>537</v>
      </c>
      <c r="O361" s="968"/>
      <c r="P361" s="968" t="s">
        <v>538</v>
      </c>
      <c r="Q361" s="968"/>
      <c r="R361" s="968" t="s">
        <v>539</v>
      </c>
      <c r="S361" s="968"/>
      <c r="T361" s="968" t="s">
        <v>540</v>
      </c>
      <c r="U361" s="968" t="s">
        <v>541</v>
      </c>
      <c r="V361" s="968"/>
      <c r="W361" s="968" t="s">
        <v>440</v>
      </c>
      <c r="X361" s="968"/>
      <c r="Y361" s="968" t="s">
        <v>464</v>
      </c>
      <c r="Z361" s="968"/>
      <c r="AA361" s="968" t="s">
        <v>538</v>
      </c>
      <c r="AB361" s="968"/>
      <c r="AC361" s="968" t="s">
        <v>542</v>
      </c>
      <c r="AD361" s="968"/>
      <c r="AE361" s="968" t="s">
        <v>433</v>
      </c>
      <c r="AF361" s="971"/>
    </row>
    <row r="362" spans="2:32" ht="34.5" customHeight="1" x14ac:dyDescent="0.2">
      <c r="B362" s="967"/>
      <c r="C362" s="969"/>
      <c r="D362" s="473" t="s">
        <v>543</v>
      </c>
      <c r="E362" s="474" t="s">
        <v>35</v>
      </c>
      <c r="F362" s="473" t="s">
        <v>543</v>
      </c>
      <c r="G362" s="474" t="s">
        <v>35</v>
      </c>
      <c r="H362" s="473" t="s">
        <v>544</v>
      </c>
      <c r="I362" s="474" t="s">
        <v>35</v>
      </c>
      <c r="J362" s="473" t="s">
        <v>543</v>
      </c>
      <c r="K362" s="474" t="s">
        <v>35</v>
      </c>
      <c r="L362" s="473" t="s">
        <v>543</v>
      </c>
      <c r="M362" s="474" t="s">
        <v>35</v>
      </c>
      <c r="N362" s="473" t="s">
        <v>543</v>
      </c>
      <c r="O362" s="474" t="s">
        <v>35</v>
      </c>
      <c r="P362" s="473" t="s">
        <v>545</v>
      </c>
      <c r="Q362" s="474" t="s">
        <v>35</v>
      </c>
      <c r="R362" s="473" t="s">
        <v>545</v>
      </c>
      <c r="S362" s="474" t="s">
        <v>35</v>
      </c>
      <c r="T362" s="969"/>
      <c r="U362" s="473" t="s">
        <v>544</v>
      </c>
      <c r="V362" s="474" t="s">
        <v>35</v>
      </c>
      <c r="W362" s="473" t="s">
        <v>544</v>
      </c>
      <c r="X362" s="474" t="s">
        <v>35</v>
      </c>
      <c r="Y362" s="473" t="s">
        <v>544</v>
      </c>
      <c r="Z362" s="474" t="s">
        <v>35</v>
      </c>
      <c r="AA362" s="473" t="s">
        <v>546</v>
      </c>
      <c r="AB362" s="474" t="s">
        <v>35</v>
      </c>
      <c r="AC362" s="473" t="s">
        <v>547</v>
      </c>
      <c r="AD362" s="474" t="s">
        <v>35</v>
      </c>
      <c r="AE362" s="473" t="s">
        <v>544</v>
      </c>
      <c r="AF362" s="475" t="s">
        <v>35</v>
      </c>
    </row>
    <row r="363" spans="2:32" ht="13.5" thickBot="1" x14ac:dyDescent="0.25">
      <c r="B363" s="476" t="s">
        <v>6</v>
      </c>
      <c r="C363" s="477">
        <v>4043</v>
      </c>
      <c r="D363" s="477">
        <v>3865</v>
      </c>
      <c r="E363" s="478">
        <v>0.95597328716299779</v>
      </c>
      <c r="F363" s="477">
        <v>3862</v>
      </c>
      <c r="G363" s="478">
        <v>0.95523126391293589</v>
      </c>
      <c r="H363" s="477">
        <v>2166</v>
      </c>
      <c r="I363" s="478">
        <v>0.53574078654464508</v>
      </c>
      <c r="J363" s="477">
        <v>3861</v>
      </c>
      <c r="K363" s="478">
        <v>0.954983922829582</v>
      </c>
      <c r="L363" s="477">
        <v>3861</v>
      </c>
      <c r="M363" s="478">
        <v>0.954983922829582</v>
      </c>
      <c r="N363" s="477">
        <v>3723</v>
      </c>
      <c r="O363" s="478">
        <v>0.92085085332673755</v>
      </c>
      <c r="P363" s="477">
        <v>3594</v>
      </c>
      <c r="Q363" s="478">
        <v>0.88894385357407868</v>
      </c>
      <c r="R363" s="477">
        <v>2318</v>
      </c>
      <c r="S363" s="478">
        <v>0.57333663121444467</v>
      </c>
      <c r="T363" s="477">
        <v>4292</v>
      </c>
      <c r="U363" s="477">
        <v>3997</v>
      </c>
      <c r="V363" s="478">
        <v>0.93126747437092261</v>
      </c>
      <c r="W363" s="477">
        <v>3572</v>
      </c>
      <c r="X363" s="478">
        <v>0.83224603914259088</v>
      </c>
      <c r="Y363" s="477">
        <v>4010</v>
      </c>
      <c r="Z363" s="478">
        <v>0.93429636533084814</v>
      </c>
      <c r="AA363" s="477">
        <v>3812</v>
      </c>
      <c r="AB363" s="478">
        <v>0.88816402609506062</v>
      </c>
      <c r="AC363" s="477">
        <v>3525</v>
      </c>
      <c r="AD363" s="478">
        <v>0.82129543336439892</v>
      </c>
      <c r="AE363" s="477">
        <v>3993</v>
      </c>
      <c r="AF363" s="479">
        <v>0.93033550792171482</v>
      </c>
    </row>
    <row r="364" spans="2:32" x14ac:dyDescent="0.2">
      <c r="B364" s="837" t="s">
        <v>112</v>
      </c>
      <c r="C364" s="480">
        <v>283</v>
      </c>
      <c r="D364" s="481">
        <v>277</v>
      </c>
      <c r="E364" s="482">
        <v>0.97879858657243812</v>
      </c>
      <c r="F364" s="481">
        <v>277</v>
      </c>
      <c r="G364" s="482">
        <v>0.97879858657243812</v>
      </c>
      <c r="H364" s="481">
        <v>39</v>
      </c>
      <c r="I364" s="482">
        <v>0.13780918727915195</v>
      </c>
      <c r="J364" s="481">
        <v>277</v>
      </c>
      <c r="K364" s="482">
        <v>0.97879858657243812</v>
      </c>
      <c r="L364" s="481">
        <v>277</v>
      </c>
      <c r="M364" s="482">
        <v>0.97879858657243812</v>
      </c>
      <c r="N364" s="481">
        <v>244</v>
      </c>
      <c r="O364" s="482">
        <v>0.86219081272084808</v>
      </c>
      <c r="P364" s="481">
        <v>257</v>
      </c>
      <c r="Q364" s="482">
        <v>0.90812720848056538</v>
      </c>
      <c r="R364" s="481">
        <v>152</v>
      </c>
      <c r="S364" s="482">
        <v>0.53710247349823326</v>
      </c>
      <c r="T364" s="480">
        <v>282</v>
      </c>
      <c r="U364" s="481">
        <v>309</v>
      </c>
      <c r="V364" s="482">
        <v>1.0957446808510638</v>
      </c>
      <c r="W364" s="481">
        <v>261</v>
      </c>
      <c r="X364" s="482">
        <v>0.92553191489361697</v>
      </c>
      <c r="Y364" s="481">
        <v>310</v>
      </c>
      <c r="Z364" s="482">
        <v>1.0992907801418439</v>
      </c>
      <c r="AA364" s="481">
        <v>316</v>
      </c>
      <c r="AB364" s="482">
        <v>1.1205673758865249</v>
      </c>
      <c r="AC364" s="481">
        <v>268</v>
      </c>
      <c r="AD364" s="482">
        <v>0.95035460992907805</v>
      </c>
      <c r="AE364" s="481">
        <v>306</v>
      </c>
      <c r="AF364" s="505">
        <v>1.0851063829787233</v>
      </c>
    </row>
    <row r="365" spans="2:32" x14ac:dyDescent="0.2">
      <c r="B365" s="838" t="s">
        <v>113</v>
      </c>
      <c r="C365" s="483">
        <v>505</v>
      </c>
      <c r="D365" s="484">
        <v>487</v>
      </c>
      <c r="E365" s="485">
        <v>0.96435643564356432</v>
      </c>
      <c r="F365" s="484">
        <v>488</v>
      </c>
      <c r="G365" s="485">
        <v>0.96633663366336631</v>
      </c>
      <c r="H365" s="484">
        <v>249</v>
      </c>
      <c r="I365" s="485">
        <v>0.49306930693069306</v>
      </c>
      <c r="J365" s="484">
        <v>487</v>
      </c>
      <c r="K365" s="485">
        <v>0.96435643564356432</v>
      </c>
      <c r="L365" s="484">
        <v>487</v>
      </c>
      <c r="M365" s="485">
        <v>0.96435643564356432</v>
      </c>
      <c r="N365" s="484">
        <v>502</v>
      </c>
      <c r="O365" s="485">
        <v>0.99405940594059405</v>
      </c>
      <c r="P365" s="484">
        <v>486</v>
      </c>
      <c r="Q365" s="485">
        <v>0.96237623762376234</v>
      </c>
      <c r="R365" s="484">
        <v>210</v>
      </c>
      <c r="S365" s="485">
        <v>0.41584158415841582</v>
      </c>
      <c r="T365" s="483">
        <v>541</v>
      </c>
      <c r="U365" s="484">
        <v>476</v>
      </c>
      <c r="V365" s="485">
        <v>0.87985212569316085</v>
      </c>
      <c r="W365" s="484">
        <v>415</v>
      </c>
      <c r="X365" s="485">
        <v>0.76709796672828101</v>
      </c>
      <c r="Y365" s="484">
        <v>478</v>
      </c>
      <c r="Z365" s="485">
        <v>0.88354898336414045</v>
      </c>
      <c r="AA365" s="484">
        <v>449</v>
      </c>
      <c r="AB365" s="485">
        <v>0.82994454713493526</v>
      </c>
      <c r="AC365" s="484">
        <v>389</v>
      </c>
      <c r="AD365" s="485">
        <v>0.71903881700554528</v>
      </c>
      <c r="AE365" s="484">
        <v>476</v>
      </c>
      <c r="AF365" s="506">
        <v>0.87985212569316085</v>
      </c>
    </row>
    <row r="366" spans="2:32" x14ac:dyDescent="0.2">
      <c r="B366" s="838" t="s">
        <v>114</v>
      </c>
      <c r="C366" s="483">
        <v>67</v>
      </c>
      <c r="D366" s="484">
        <v>53</v>
      </c>
      <c r="E366" s="485">
        <v>0.79104477611940294</v>
      </c>
      <c r="F366" s="484">
        <v>53</v>
      </c>
      <c r="G366" s="485">
        <v>0.79104477611940294</v>
      </c>
      <c r="H366" s="484">
        <v>6</v>
      </c>
      <c r="I366" s="485">
        <v>8.9552238805970144E-2</v>
      </c>
      <c r="J366" s="484">
        <v>53</v>
      </c>
      <c r="K366" s="485">
        <v>0.79104477611940294</v>
      </c>
      <c r="L366" s="484">
        <v>53</v>
      </c>
      <c r="M366" s="485">
        <v>0.79104477611940294</v>
      </c>
      <c r="N366" s="484">
        <v>57</v>
      </c>
      <c r="O366" s="485">
        <v>0.85074626865671643</v>
      </c>
      <c r="P366" s="484">
        <v>40</v>
      </c>
      <c r="Q366" s="485">
        <v>0.59701492537313428</v>
      </c>
      <c r="R366" s="484">
        <v>28</v>
      </c>
      <c r="S366" s="485">
        <v>0.41791044776119401</v>
      </c>
      <c r="T366" s="483">
        <v>67</v>
      </c>
      <c r="U366" s="484">
        <v>59</v>
      </c>
      <c r="V366" s="485">
        <v>0.88059701492537312</v>
      </c>
      <c r="W366" s="484">
        <v>66</v>
      </c>
      <c r="X366" s="485">
        <v>0.9850746268656716</v>
      </c>
      <c r="Y366" s="484">
        <v>59</v>
      </c>
      <c r="Z366" s="485">
        <v>0.88059701492537312</v>
      </c>
      <c r="AA366" s="484">
        <v>51</v>
      </c>
      <c r="AB366" s="485">
        <v>0.76119402985074625</v>
      </c>
      <c r="AC366" s="484">
        <v>89</v>
      </c>
      <c r="AD366" s="485">
        <v>1.3283582089552239</v>
      </c>
      <c r="AE366" s="484">
        <v>59</v>
      </c>
      <c r="AF366" s="506">
        <v>0.88059701492537312</v>
      </c>
    </row>
    <row r="367" spans="2:32" x14ac:dyDescent="0.2">
      <c r="B367" s="838" t="s">
        <v>115</v>
      </c>
      <c r="C367" s="483">
        <v>113</v>
      </c>
      <c r="D367" s="484">
        <v>90</v>
      </c>
      <c r="E367" s="485">
        <v>0.79646017699115046</v>
      </c>
      <c r="F367" s="484">
        <v>90</v>
      </c>
      <c r="G367" s="485">
        <v>0.79646017699115046</v>
      </c>
      <c r="H367" s="484">
        <v>39</v>
      </c>
      <c r="I367" s="485">
        <v>0.34513274336283184</v>
      </c>
      <c r="J367" s="484">
        <v>90</v>
      </c>
      <c r="K367" s="485">
        <v>0.79646017699115046</v>
      </c>
      <c r="L367" s="484">
        <v>90</v>
      </c>
      <c r="M367" s="485">
        <v>0.79646017699115046</v>
      </c>
      <c r="N367" s="484">
        <v>102</v>
      </c>
      <c r="O367" s="485">
        <v>0.90265486725663713</v>
      </c>
      <c r="P367" s="484">
        <v>94</v>
      </c>
      <c r="Q367" s="485">
        <v>0.83185840707964598</v>
      </c>
      <c r="R367" s="484">
        <v>66</v>
      </c>
      <c r="S367" s="485">
        <v>0.58407079646017701</v>
      </c>
      <c r="T367" s="483">
        <v>121</v>
      </c>
      <c r="U367" s="484">
        <v>101</v>
      </c>
      <c r="V367" s="485">
        <v>0.83471074380165289</v>
      </c>
      <c r="W367" s="484">
        <v>108</v>
      </c>
      <c r="X367" s="485">
        <v>0.8925619834710744</v>
      </c>
      <c r="Y367" s="484">
        <v>101</v>
      </c>
      <c r="Z367" s="485">
        <v>0.83471074380165289</v>
      </c>
      <c r="AA367" s="484">
        <v>101</v>
      </c>
      <c r="AB367" s="485">
        <v>0.83471074380165289</v>
      </c>
      <c r="AC367" s="484">
        <v>129</v>
      </c>
      <c r="AD367" s="485">
        <v>1.0661157024793388</v>
      </c>
      <c r="AE367" s="484">
        <v>101</v>
      </c>
      <c r="AF367" s="506">
        <v>0.83471074380165289</v>
      </c>
    </row>
    <row r="368" spans="2:32" x14ac:dyDescent="0.2">
      <c r="B368" s="838" t="s">
        <v>116</v>
      </c>
      <c r="C368" s="483">
        <v>266</v>
      </c>
      <c r="D368" s="484">
        <v>240</v>
      </c>
      <c r="E368" s="485">
        <v>0.90225563909774431</v>
      </c>
      <c r="F368" s="484">
        <v>238</v>
      </c>
      <c r="G368" s="485">
        <v>0.89473684210526316</v>
      </c>
      <c r="H368" s="484">
        <v>100</v>
      </c>
      <c r="I368" s="485">
        <v>0.37593984962406013</v>
      </c>
      <c r="J368" s="484">
        <v>238</v>
      </c>
      <c r="K368" s="485">
        <v>0.89473684210526316</v>
      </c>
      <c r="L368" s="484">
        <v>238</v>
      </c>
      <c r="M368" s="485">
        <v>0.89473684210526316</v>
      </c>
      <c r="N368" s="484">
        <v>238</v>
      </c>
      <c r="O368" s="485">
        <v>0.89473684210526316</v>
      </c>
      <c r="P368" s="484">
        <v>233</v>
      </c>
      <c r="Q368" s="485">
        <v>0.87593984962406013</v>
      </c>
      <c r="R368" s="484">
        <v>159</v>
      </c>
      <c r="S368" s="485">
        <v>0.59774436090225569</v>
      </c>
      <c r="T368" s="483">
        <v>269</v>
      </c>
      <c r="U368" s="484">
        <v>252</v>
      </c>
      <c r="V368" s="485">
        <v>0.93680297397769519</v>
      </c>
      <c r="W368" s="484">
        <v>222</v>
      </c>
      <c r="X368" s="485">
        <v>0.82527881040892193</v>
      </c>
      <c r="Y368" s="484">
        <v>251</v>
      </c>
      <c r="Z368" s="485">
        <v>0.93308550185873607</v>
      </c>
      <c r="AA368" s="484">
        <v>248</v>
      </c>
      <c r="AB368" s="485">
        <v>0.92193308550185871</v>
      </c>
      <c r="AC368" s="484">
        <v>213</v>
      </c>
      <c r="AD368" s="485">
        <v>0.79182156133828996</v>
      </c>
      <c r="AE368" s="484">
        <v>252</v>
      </c>
      <c r="AF368" s="506">
        <v>0.93680297397769519</v>
      </c>
    </row>
    <row r="369" spans="2:32" x14ac:dyDescent="0.2">
      <c r="B369" s="838" t="s">
        <v>498</v>
      </c>
      <c r="C369" s="483">
        <v>380</v>
      </c>
      <c r="D369" s="484">
        <v>343</v>
      </c>
      <c r="E369" s="485">
        <v>0.90263157894736845</v>
      </c>
      <c r="F369" s="484">
        <v>343</v>
      </c>
      <c r="G369" s="485">
        <v>0.90263157894736845</v>
      </c>
      <c r="H369" s="484">
        <v>769</v>
      </c>
      <c r="I369" s="485">
        <v>2.0236842105263158</v>
      </c>
      <c r="J369" s="484">
        <v>343</v>
      </c>
      <c r="K369" s="485">
        <v>0.90263157894736845</v>
      </c>
      <c r="L369" s="484">
        <v>343</v>
      </c>
      <c r="M369" s="485">
        <v>0.90263157894736845</v>
      </c>
      <c r="N369" s="484">
        <v>330</v>
      </c>
      <c r="O369" s="485">
        <v>0.86842105263157898</v>
      </c>
      <c r="P369" s="484">
        <v>314</v>
      </c>
      <c r="Q369" s="485">
        <v>0.82631578947368423</v>
      </c>
      <c r="R369" s="484">
        <v>219</v>
      </c>
      <c r="S369" s="485">
        <v>0.57631578947368423</v>
      </c>
      <c r="T369" s="483">
        <v>395</v>
      </c>
      <c r="U369" s="484">
        <v>325</v>
      </c>
      <c r="V369" s="485">
        <v>0.82278481012658233</v>
      </c>
      <c r="W369" s="484">
        <v>331</v>
      </c>
      <c r="X369" s="485">
        <v>0.83797468354430382</v>
      </c>
      <c r="Y369" s="484">
        <v>328</v>
      </c>
      <c r="Z369" s="485">
        <v>0.83037974683544302</v>
      </c>
      <c r="AA369" s="484">
        <v>321</v>
      </c>
      <c r="AB369" s="485">
        <v>0.81265822784810127</v>
      </c>
      <c r="AC369" s="484">
        <v>371</v>
      </c>
      <c r="AD369" s="485">
        <v>0.93924050632911393</v>
      </c>
      <c r="AE369" s="484">
        <v>327</v>
      </c>
      <c r="AF369" s="506">
        <v>0.82784810126582276</v>
      </c>
    </row>
    <row r="370" spans="2:32" x14ac:dyDescent="0.2">
      <c r="B370" s="838" t="s">
        <v>117</v>
      </c>
      <c r="C370" s="483">
        <v>42</v>
      </c>
      <c r="D370" s="484">
        <v>42</v>
      </c>
      <c r="E370" s="485">
        <v>1</v>
      </c>
      <c r="F370" s="484">
        <v>42</v>
      </c>
      <c r="G370" s="485">
        <v>1</v>
      </c>
      <c r="H370" s="484">
        <v>16</v>
      </c>
      <c r="I370" s="485">
        <v>0.38095238095238093</v>
      </c>
      <c r="J370" s="484">
        <v>42</v>
      </c>
      <c r="K370" s="485">
        <v>1</v>
      </c>
      <c r="L370" s="484">
        <v>42</v>
      </c>
      <c r="M370" s="485">
        <v>1</v>
      </c>
      <c r="N370" s="484">
        <v>45</v>
      </c>
      <c r="O370" s="485">
        <v>1.0714285714285714</v>
      </c>
      <c r="P370" s="484">
        <v>44</v>
      </c>
      <c r="Q370" s="485">
        <v>1.0476190476190477</v>
      </c>
      <c r="R370" s="484">
        <v>17</v>
      </c>
      <c r="S370" s="485">
        <v>0.40476190476190477</v>
      </c>
      <c r="T370" s="483">
        <v>52</v>
      </c>
      <c r="U370" s="484">
        <v>33</v>
      </c>
      <c r="V370" s="485">
        <v>0.63461538461538458</v>
      </c>
      <c r="W370" s="484">
        <v>31</v>
      </c>
      <c r="X370" s="485">
        <v>0.59615384615384615</v>
      </c>
      <c r="Y370" s="484">
        <v>33</v>
      </c>
      <c r="Z370" s="485">
        <v>0.63461538461538458</v>
      </c>
      <c r="AA370" s="484">
        <v>33</v>
      </c>
      <c r="AB370" s="485">
        <v>0.63461538461538458</v>
      </c>
      <c r="AC370" s="484">
        <v>36</v>
      </c>
      <c r="AD370" s="485">
        <v>0.69230769230769229</v>
      </c>
      <c r="AE370" s="484">
        <v>33</v>
      </c>
      <c r="AF370" s="506">
        <v>0.63461538461538458</v>
      </c>
    </row>
    <row r="371" spans="2:32" x14ac:dyDescent="0.2">
      <c r="B371" s="838" t="s">
        <v>119</v>
      </c>
      <c r="C371" s="483">
        <v>214</v>
      </c>
      <c r="D371" s="484">
        <v>194</v>
      </c>
      <c r="E371" s="485">
        <v>0.90654205607476634</v>
      </c>
      <c r="F371" s="484">
        <v>196</v>
      </c>
      <c r="G371" s="485">
        <v>0.91588785046728971</v>
      </c>
      <c r="H371" s="484">
        <v>98</v>
      </c>
      <c r="I371" s="485">
        <v>0.45794392523364486</v>
      </c>
      <c r="J371" s="484">
        <v>196</v>
      </c>
      <c r="K371" s="485">
        <v>0.91588785046728971</v>
      </c>
      <c r="L371" s="484">
        <v>196</v>
      </c>
      <c r="M371" s="485">
        <v>0.91588785046728971</v>
      </c>
      <c r="N371" s="484">
        <v>189</v>
      </c>
      <c r="O371" s="485">
        <v>0.88317757009345799</v>
      </c>
      <c r="P371" s="484">
        <v>167</v>
      </c>
      <c r="Q371" s="485">
        <v>0.78037383177570097</v>
      </c>
      <c r="R371" s="484">
        <v>132</v>
      </c>
      <c r="S371" s="485">
        <v>0.61682242990654201</v>
      </c>
      <c r="T371" s="483">
        <v>214</v>
      </c>
      <c r="U371" s="484">
        <v>202</v>
      </c>
      <c r="V371" s="485">
        <v>0.94392523364485981</v>
      </c>
      <c r="W371" s="484">
        <v>154</v>
      </c>
      <c r="X371" s="485">
        <v>0.71962616822429903</v>
      </c>
      <c r="Y371" s="484">
        <v>202</v>
      </c>
      <c r="Z371" s="485">
        <v>0.94392523364485981</v>
      </c>
      <c r="AA371" s="484">
        <v>195</v>
      </c>
      <c r="AB371" s="485">
        <v>0.91121495327102808</v>
      </c>
      <c r="AC371" s="484">
        <v>157</v>
      </c>
      <c r="AD371" s="485">
        <v>0.73364485981308414</v>
      </c>
      <c r="AE371" s="484">
        <v>201</v>
      </c>
      <c r="AF371" s="506">
        <v>0.93925233644859818</v>
      </c>
    </row>
    <row r="372" spans="2:32" x14ac:dyDescent="0.2">
      <c r="B372" s="838" t="s">
        <v>120</v>
      </c>
      <c r="C372" s="483">
        <v>247</v>
      </c>
      <c r="D372" s="484">
        <v>236</v>
      </c>
      <c r="E372" s="485">
        <v>0.95546558704453444</v>
      </c>
      <c r="F372" s="484">
        <v>236</v>
      </c>
      <c r="G372" s="485">
        <v>0.95546558704453444</v>
      </c>
      <c r="H372" s="484">
        <v>32</v>
      </c>
      <c r="I372" s="485">
        <v>0.12955465587044535</v>
      </c>
      <c r="J372" s="484">
        <v>236</v>
      </c>
      <c r="K372" s="485">
        <v>0.95546558704453444</v>
      </c>
      <c r="L372" s="484">
        <v>236</v>
      </c>
      <c r="M372" s="485">
        <v>0.95546558704453444</v>
      </c>
      <c r="N372" s="484">
        <v>153</v>
      </c>
      <c r="O372" s="485">
        <v>0.61943319838056676</v>
      </c>
      <c r="P372" s="484">
        <v>153</v>
      </c>
      <c r="Q372" s="485">
        <v>0.61943319838056676</v>
      </c>
      <c r="R372" s="484">
        <v>125</v>
      </c>
      <c r="S372" s="485">
        <v>0.50607287449392713</v>
      </c>
      <c r="T372" s="483">
        <v>252</v>
      </c>
      <c r="U372" s="484">
        <v>243</v>
      </c>
      <c r="V372" s="485">
        <v>0.9642857142857143</v>
      </c>
      <c r="W372" s="484">
        <v>180</v>
      </c>
      <c r="X372" s="485">
        <v>0.7142857142857143</v>
      </c>
      <c r="Y372" s="484">
        <v>243</v>
      </c>
      <c r="Z372" s="485">
        <v>0.9642857142857143</v>
      </c>
      <c r="AA372" s="484">
        <v>243</v>
      </c>
      <c r="AB372" s="485">
        <v>0.9642857142857143</v>
      </c>
      <c r="AC372" s="484">
        <v>165</v>
      </c>
      <c r="AD372" s="485">
        <v>0.65476190476190477</v>
      </c>
      <c r="AE372" s="484">
        <v>243</v>
      </c>
      <c r="AF372" s="506">
        <v>0.9642857142857143</v>
      </c>
    </row>
    <row r="373" spans="2:32" x14ac:dyDescent="0.2">
      <c r="B373" s="838" t="s">
        <v>121</v>
      </c>
      <c r="C373" s="483">
        <v>54</v>
      </c>
      <c r="D373" s="484">
        <v>53</v>
      </c>
      <c r="E373" s="485">
        <v>0.98148148148148151</v>
      </c>
      <c r="F373" s="484">
        <v>53</v>
      </c>
      <c r="G373" s="485">
        <v>0.98148148148148151</v>
      </c>
      <c r="H373" s="484">
        <v>8</v>
      </c>
      <c r="I373" s="485">
        <v>0.14814814814814814</v>
      </c>
      <c r="J373" s="484">
        <v>53</v>
      </c>
      <c r="K373" s="485">
        <v>0.98148148148148151</v>
      </c>
      <c r="L373" s="484">
        <v>53</v>
      </c>
      <c r="M373" s="485">
        <v>0.98148148148148151</v>
      </c>
      <c r="N373" s="484">
        <v>56</v>
      </c>
      <c r="O373" s="485">
        <v>1.037037037037037</v>
      </c>
      <c r="P373" s="484">
        <v>50</v>
      </c>
      <c r="Q373" s="485">
        <v>0.92592592592592593</v>
      </c>
      <c r="R373" s="484">
        <v>48</v>
      </c>
      <c r="S373" s="485">
        <v>0.88888888888888884</v>
      </c>
      <c r="T373" s="483">
        <v>56</v>
      </c>
      <c r="U373" s="484">
        <v>55</v>
      </c>
      <c r="V373" s="485">
        <v>0.9821428571428571</v>
      </c>
      <c r="W373" s="484">
        <v>52</v>
      </c>
      <c r="X373" s="485">
        <v>0.9285714285714286</v>
      </c>
      <c r="Y373" s="484">
        <v>55</v>
      </c>
      <c r="Z373" s="485">
        <v>0.9821428571428571</v>
      </c>
      <c r="AA373" s="484">
        <v>55</v>
      </c>
      <c r="AB373" s="485">
        <v>0.9821428571428571</v>
      </c>
      <c r="AC373" s="484">
        <v>44</v>
      </c>
      <c r="AD373" s="485">
        <v>0.7857142857142857</v>
      </c>
      <c r="AE373" s="484">
        <v>55</v>
      </c>
      <c r="AF373" s="506">
        <v>0.9821428571428571</v>
      </c>
    </row>
    <row r="374" spans="2:32" x14ac:dyDescent="0.2">
      <c r="B374" s="838" t="s">
        <v>122</v>
      </c>
      <c r="C374" s="483">
        <v>158</v>
      </c>
      <c r="D374" s="484">
        <v>163</v>
      </c>
      <c r="E374" s="485">
        <v>1.0316455696202531</v>
      </c>
      <c r="F374" s="484">
        <v>164</v>
      </c>
      <c r="G374" s="485">
        <v>1.0379746835443038</v>
      </c>
      <c r="H374" s="484">
        <v>70</v>
      </c>
      <c r="I374" s="485">
        <v>0.44303797468354428</v>
      </c>
      <c r="J374" s="484">
        <v>164</v>
      </c>
      <c r="K374" s="485">
        <v>1.0379746835443038</v>
      </c>
      <c r="L374" s="484">
        <v>164</v>
      </c>
      <c r="M374" s="485">
        <v>1.0379746835443038</v>
      </c>
      <c r="N374" s="484">
        <v>167</v>
      </c>
      <c r="O374" s="485">
        <v>1.0569620253164558</v>
      </c>
      <c r="P374" s="484">
        <v>159</v>
      </c>
      <c r="Q374" s="485">
        <v>1.0063291139240507</v>
      </c>
      <c r="R374" s="484">
        <v>94</v>
      </c>
      <c r="S374" s="485">
        <v>0.59493670886075944</v>
      </c>
      <c r="T374" s="483">
        <v>170</v>
      </c>
      <c r="U374" s="484">
        <v>152</v>
      </c>
      <c r="V374" s="485">
        <v>0.89411764705882357</v>
      </c>
      <c r="W374" s="484">
        <v>167</v>
      </c>
      <c r="X374" s="485">
        <v>0.98235294117647054</v>
      </c>
      <c r="Y374" s="484">
        <v>152</v>
      </c>
      <c r="Z374" s="485">
        <v>0.89411764705882357</v>
      </c>
      <c r="AA374" s="484">
        <v>150</v>
      </c>
      <c r="AB374" s="485">
        <v>0.88235294117647056</v>
      </c>
      <c r="AC374" s="484">
        <v>147</v>
      </c>
      <c r="AD374" s="485">
        <v>0.86470588235294121</v>
      </c>
      <c r="AE374" s="484">
        <v>152</v>
      </c>
      <c r="AF374" s="506">
        <v>0.89411764705882357</v>
      </c>
    </row>
    <row r="375" spans="2:32" x14ac:dyDescent="0.2">
      <c r="B375" s="838" t="s">
        <v>123</v>
      </c>
      <c r="C375" s="483">
        <v>130</v>
      </c>
      <c r="D375" s="484">
        <v>106</v>
      </c>
      <c r="E375" s="485">
        <v>0.81538461538461537</v>
      </c>
      <c r="F375" s="484">
        <v>106</v>
      </c>
      <c r="G375" s="485">
        <v>0.81538461538461537</v>
      </c>
      <c r="H375" s="484">
        <v>21</v>
      </c>
      <c r="I375" s="485">
        <v>0.16153846153846155</v>
      </c>
      <c r="J375" s="484">
        <v>106</v>
      </c>
      <c r="K375" s="485">
        <v>0.81538461538461537</v>
      </c>
      <c r="L375" s="484">
        <v>106</v>
      </c>
      <c r="M375" s="485">
        <v>0.81538461538461537</v>
      </c>
      <c r="N375" s="484">
        <v>100</v>
      </c>
      <c r="O375" s="485">
        <v>0.76923076923076927</v>
      </c>
      <c r="P375" s="484">
        <v>102</v>
      </c>
      <c r="Q375" s="485">
        <v>0.7846153846153846</v>
      </c>
      <c r="R375" s="484">
        <v>84</v>
      </c>
      <c r="S375" s="485">
        <v>0.64615384615384619</v>
      </c>
      <c r="T375" s="483">
        <v>134</v>
      </c>
      <c r="U375" s="484">
        <v>115</v>
      </c>
      <c r="V375" s="485">
        <v>0.85820895522388063</v>
      </c>
      <c r="W375" s="484">
        <v>118</v>
      </c>
      <c r="X375" s="485">
        <v>0.88059701492537312</v>
      </c>
      <c r="Y375" s="484">
        <v>115</v>
      </c>
      <c r="Z375" s="485">
        <v>0.85820895522388063</v>
      </c>
      <c r="AA375" s="484">
        <v>116</v>
      </c>
      <c r="AB375" s="485">
        <v>0.86567164179104472</v>
      </c>
      <c r="AC375" s="484">
        <v>120</v>
      </c>
      <c r="AD375" s="485">
        <v>0.89552238805970152</v>
      </c>
      <c r="AE375" s="484">
        <v>115</v>
      </c>
      <c r="AF375" s="506">
        <v>0.85820895522388063</v>
      </c>
    </row>
    <row r="376" spans="2:32" x14ac:dyDescent="0.2">
      <c r="B376" s="838" t="s">
        <v>124</v>
      </c>
      <c r="C376" s="483">
        <v>78</v>
      </c>
      <c r="D376" s="484">
        <v>128</v>
      </c>
      <c r="E376" s="485">
        <v>1.641025641025641</v>
      </c>
      <c r="F376" s="484">
        <v>128</v>
      </c>
      <c r="G376" s="485">
        <v>1.641025641025641</v>
      </c>
      <c r="H376" s="484">
        <v>49</v>
      </c>
      <c r="I376" s="485">
        <v>0.62820512820512819</v>
      </c>
      <c r="J376" s="484">
        <v>128</v>
      </c>
      <c r="K376" s="485">
        <v>1.641025641025641</v>
      </c>
      <c r="L376" s="484">
        <v>128</v>
      </c>
      <c r="M376" s="485">
        <v>1.641025641025641</v>
      </c>
      <c r="N376" s="484">
        <v>127</v>
      </c>
      <c r="O376" s="485">
        <v>1.6282051282051282</v>
      </c>
      <c r="P376" s="484">
        <v>127</v>
      </c>
      <c r="Q376" s="485">
        <v>1.6282051282051282</v>
      </c>
      <c r="R376" s="484">
        <v>97</v>
      </c>
      <c r="S376" s="485">
        <v>1.2435897435897436</v>
      </c>
      <c r="T376" s="483">
        <v>92</v>
      </c>
      <c r="U376" s="484">
        <v>106</v>
      </c>
      <c r="V376" s="485">
        <v>1.1521739130434783</v>
      </c>
      <c r="W376" s="484">
        <v>83</v>
      </c>
      <c r="X376" s="485">
        <v>0.90217391304347827</v>
      </c>
      <c r="Y376" s="484">
        <v>104</v>
      </c>
      <c r="Z376" s="485">
        <v>1.1304347826086956</v>
      </c>
      <c r="AA376" s="484">
        <v>106</v>
      </c>
      <c r="AB376" s="485">
        <v>1.1521739130434783</v>
      </c>
      <c r="AC376" s="484">
        <v>88</v>
      </c>
      <c r="AD376" s="485">
        <v>0.95652173913043481</v>
      </c>
      <c r="AE376" s="484">
        <v>106</v>
      </c>
      <c r="AF376" s="506">
        <v>1.1521739130434783</v>
      </c>
    </row>
    <row r="377" spans="2:32" x14ac:dyDescent="0.2">
      <c r="B377" s="838" t="s">
        <v>125</v>
      </c>
      <c r="C377" s="483">
        <v>65</v>
      </c>
      <c r="D377" s="484">
        <v>49</v>
      </c>
      <c r="E377" s="485">
        <v>0.75384615384615383</v>
      </c>
      <c r="F377" s="484">
        <v>49</v>
      </c>
      <c r="G377" s="485">
        <v>0.75384615384615383</v>
      </c>
      <c r="H377" s="484">
        <v>11</v>
      </c>
      <c r="I377" s="485">
        <v>0.16923076923076924</v>
      </c>
      <c r="J377" s="484">
        <v>49</v>
      </c>
      <c r="K377" s="485">
        <v>0.75384615384615383</v>
      </c>
      <c r="L377" s="484">
        <v>49</v>
      </c>
      <c r="M377" s="485">
        <v>0.75384615384615383</v>
      </c>
      <c r="N377" s="484">
        <v>45</v>
      </c>
      <c r="O377" s="485">
        <v>0.69230769230769229</v>
      </c>
      <c r="P377" s="484">
        <v>48</v>
      </c>
      <c r="Q377" s="485">
        <v>0.7384615384615385</v>
      </c>
      <c r="R377" s="484">
        <v>46</v>
      </c>
      <c r="S377" s="485">
        <v>0.70769230769230773</v>
      </c>
      <c r="T377" s="483">
        <v>68</v>
      </c>
      <c r="U377" s="484">
        <v>53</v>
      </c>
      <c r="V377" s="485">
        <v>0.77941176470588236</v>
      </c>
      <c r="W377" s="484">
        <v>62</v>
      </c>
      <c r="X377" s="485">
        <v>0.91176470588235292</v>
      </c>
      <c r="Y377" s="484">
        <v>53</v>
      </c>
      <c r="Z377" s="485">
        <v>0.77941176470588236</v>
      </c>
      <c r="AA377" s="484">
        <v>50</v>
      </c>
      <c r="AB377" s="485">
        <v>0.73529411764705888</v>
      </c>
      <c r="AC377" s="484">
        <v>51</v>
      </c>
      <c r="AD377" s="485">
        <v>0.75</v>
      </c>
      <c r="AE377" s="484">
        <v>53</v>
      </c>
      <c r="AF377" s="506">
        <v>0.77941176470588236</v>
      </c>
    </row>
    <row r="378" spans="2:32" x14ac:dyDescent="0.2">
      <c r="B378" s="838" t="s">
        <v>126</v>
      </c>
      <c r="C378" s="483">
        <v>95</v>
      </c>
      <c r="D378" s="484">
        <v>115</v>
      </c>
      <c r="E378" s="485">
        <v>1.2105263157894737</v>
      </c>
      <c r="F378" s="484">
        <v>115</v>
      </c>
      <c r="G378" s="485">
        <v>1.2105263157894737</v>
      </c>
      <c r="H378" s="484">
        <v>36</v>
      </c>
      <c r="I378" s="485">
        <v>0.37894736842105264</v>
      </c>
      <c r="J378" s="484">
        <v>115</v>
      </c>
      <c r="K378" s="485">
        <v>1.2105263157894737</v>
      </c>
      <c r="L378" s="484">
        <v>115</v>
      </c>
      <c r="M378" s="485">
        <v>1.2105263157894737</v>
      </c>
      <c r="N378" s="484">
        <v>110</v>
      </c>
      <c r="O378" s="485">
        <v>1.1578947368421053</v>
      </c>
      <c r="P378" s="484">
        <v>109</v>
      </c>
      <c r="Q378" s="485">
        <v>1.1473684210526316</v>
      </c>
      <c r="R378" s="484">
        <v>93</v>
      </c>
      <c r="S378" s="485">
        <v>0.97894736842105268</v>
      </c>
      <c r="T378" s="483">
        <v>98</v>
      </c>
      <c r="U378" s="484">
        <v>110</v>
      </c>
      <c r="V378" s="485">
        <v>1.1224489795918366</v>
      </c>
      <c r="W378" s="484">
        <v>93</v>
      </c>
      <c r="X378" s="485">
        <v>0.94897959183673475</v>
      </c>
      <c r="Y378" s="484">
        <v>110</v>
      </c>
      <c r="Z378" s="485">
        <v>1.1224489795918366</v>
      </c>
      <c r="AA378" s="484">
        <v>104</v>
      </c>
      <c r="AB378" s="485">
        <v>1.0612244897959184</v>
      </c>
      <c r="AC378" s="484">
        <v>114</v>
      </c>
      <c r="AD378" s="485">
        <v>1.1632653061224489</v>
      </c>
      <c r="AE378" s="484">
        <v>110</v>
      </c>
      <c r="AF378" s="506">
        <v>1.1224489795918366</v>
      </c>
    </row>
    <row r="379" spans="2:32" x14ac:dyDescent="0.2">
      <c r="B379" s="838" t="s">
        <v>127</v>
      </c>
      <c r="C379" s="483">
        <v>186</v>
      </c>
      <c r="D379" s="484">
        <v>189</v>
      </c>
      <c r="E379" s="485">
        <v>1.0161290322580645</v>
      </c>
      <c r="F379" s="484">
        <v>189</v>
      </c>
      <c r="G379" s="485">
        <v>1.0161290322580645</v>
      </c>
      <c r="H379" s="484">
        <v>80</v>
      </c>
      <c r="I379" s="485">
        <v>0.43010752688172044</v>
      </c>
      <c r="J379" s="484">
        <v>189</v>
      </c>
      <c r="K379" s="485">
        <v>1.0161290322580645</v>
      </c>
      <c r="L379" s="484">
        <v>189</v>
      </c>
      <c r="M379" s="485">
        <v>1.0161290322580645</v>
      </c>
      <c r="N379" s="484">
        <v>185</v>
      </c>
      <c r="O379" s="485">
        <v>0.9946236559139785</v>
      </c>
      <c r="P379" s="484">
        <v>185</v>
      </c>
      <c r="Q379" s="485">
        <v>0.9946236559139785</v>
      </c>
      <c r="R379" s="484">
        <v>114</v>
      </c>
      <c r="S379" s="485">
        <v>0.61290322580645162</v>
      </c>
      <c r="T379" s="483">
        <v>203</v>
      </c>
      <c r="U379" s="484">
        <v>186</v>
      </c>
      <c r="V379" s="485">
        <v>0.91625615763546797</v>
      </c>
      <c r="W379" s="484">
        <v>180</v>
      </c>
      <c r="X379" s="485">
        <v>0.88669950738916259</v>
      </c>
      <c r="Y379" s="484">
        <v>190</v>
      </c>
      <c r="Z379" s="485">
        <v>0.93596059113300489</v>
      </c>
      <c r="AA379" s="484">
        <v>171</v>
      </c>
      <c r="AB379" s="485">
        <v>0.8423645320197044</v>
      </c>
      <c r="AC379" s="484">
        <v>195</v>
      </c>
      <c r="AD379" s="485">
        <v>0.96059113300492616</v>
      </c>
      <c r="AE379" s="484">
        <v>187</v>
      </c>
      <c r="AF379" s="506">
        <v>0.9211822660098522</v>
      </c>
    </row>
    <row r="380" spans="2:32" x14ac:dyDescent="0.2">
      <c r="B380" s="838" t="s">
        <v>499</v>
      </c>
      <c r="C380" s="483">
        <v>246</v>
      </c>
      <c r="D380" s="484">
        <v>219</v>
      </c>
      <c r="E380" s="485">
        <v>0.8902439024390244</v>
      </c>
      <c r="F380" s="484">
        <v>220</v>
      </c>
      <c r="G380" s="485">
        <v>0.89430894308943087</v>
      </c>
      <c r="H380" s="484">
        <v>86</v>
      </c>
      <c r="I380" s="485">
        <v>0.34959349593495936</v>
      </c>
      <c r="J380" s="484">
        <v>220</v>
      </c>
      <c r="K380" s="485">
        <v>0.89430894308943087</v>
      </c>
      <c r="L380" s="484">
        <v>220</v>
      </c>
      <c r="M380" s="485">
        <v>0.89430894308943087</v>
      </c>
      <c r="N380" s="484">
        <v>219</v>
      </c>
      <c r="O380" s="485">
        <v>0.8902439024390244</v>
      </c>
      <c r="P380" s="484">
        <v>205</v>
      </c>
      <c r="Q380" s="485">
        <v>0.83333333333333337</v>
      </c>
      <c r="R380" s="484">
        <v>78</v>
      </c>
      <c r="S380" s="485">
        <v>0.31707317073170732</v>
      </c>
      <c r="T380" s="483">
        <v>257</v>
      </c>
      <c r="U380" s="484">
        <v>237</v>
      </c>
      <c r="V380" s="485">
        <v>0.9221789883268483</v>
      </c>
      <c r="W380" s="484">
        <v>206</v>
      </c>
      <c r="X380" s="485">
        <v>0.80155642023346307</v>
      </c>
      <c r="Y380" s="484">
        <v>238</v>
      </c>
      <c r="Z380" s="485">
        <v>0.92607003891050588</v>
      </c>
      <c r="AA380" s="484">
        <v>224</v>
      </c>
      <c r="AB380" s="485">
        <v>0.87159533073929962</v>
      </c>
      <c r="AC380" s="484">
        <v>158</v>
      </c>
      <c r="AD380" s="485">
        <v>0.61478599221789887</v>
      </c>
      <c r="AE380" s="484">
        <v>234</v>
      </c>
      <c r="AF380" s="506">
        <v>0.91050583657587547</v>
      </c>
    </row>
    <row r="381" spans="2:32" x14ac:dyDescent="0.2">
      <c r="B381" s="838" t="s">
        <v>129</v>
      </c>
      <c r="C381" s="483">
        <v>155</v>
      </c>
      <c r="D381" s="484">
        <v>157</v>
      </c>
      <c r="E381" s="485">
        <v>1.0129032258064516</v>
      </c>
      <c r="F381" s="484">
        <v>157</v>
      </c>
      <c r="G381" s="485">
        <v>1.0129032258064516</v>
      </c>
      <c r="H381" s="484">
        <v>65</v>
      </c>
      <c r="I381" s="485">
        <v>0.41935483870967744</v>
      </c>
      <c r="J381" s="484">
        <v>157</v>
      </c>
      <c r="K381" s="485">
        <v>1.0129032258064516</v>
      </c>
      <c r="L381" s="484">
        <v>157</v>
      </c>
      <c r="M381" s="485">
        <v>1.0129032258064516</v>
      </c>
      <c r="N381" s="484">
        <v>144</v>
      </c>
      <c r="O381" s="485">
        <v>0.92903225806451617</v>
      </c>
      <c r="P381" s="484">
        <v>145</v>
      </c>
      <c r="Q381" s="485">
        <v>0.93548387096774188</v>
      </c>
      <c r="R381" s="484">
        <v>127</v>
      </c>
      <c r="S381" s="485">
        <v>0.8193548387096774</v>
      </c>
      <c r="T381" s="483">
        <v>165</v>
      </c>
      <c r="U381" s="484">
        <v>174</v>
      </c>
      <c r="V381" s="485">
        <v>1.0545454545454545</v>
      </c>
      <c r="W381" s="484">
        <v>155</v>
      </c>
      <c r="X381" s="485">
        <v>0.93939393939393945</v>
      </c>
      <c r="Y381" s="484">
        <v>174</v>
      </c>
      <c r="Z381" s="485">
        <v>1.0545454545454545</v>
      </c>
      <c r="AA381" s="484">
        <v>174</v>
      </c>
      <c r="AB381" s="485">
        <v>1.0545454545454545</v>
      </c>
      <c r="AC381" s="484">
        <v>170</v>
      </c>
      <c r="AD381" s="485">
        <v>1.0303030303030303</v>
      </c>
      <c r="AE381" s="484">
        <v>174</v>
      </c>
      <c r="AF381" s="506">
        <v>1.0545454545454545</v>
      </c>
    </row>
    <row r="382" spans="2:32" x14ac:dyDescent="0.2">
      <c r="B382" s="838" t="s">
        <v>130</v>
      </c>
      <c r="C382" s="483">
        <v>59</v>
      </c>
      <c r="D382" s="484">
        <v>72</v>
      </c>
      <c r="E382" s="485">
        <v>1.2203389830508475</v>
      </c>
      <c r="F382" s="484">
        <v>72</v>
      </c>
      <c r="G382" s="485">
        <v>1.2203389830508475</v>
      </c>
      <c r="H382" s="484">
        <v>20</v>
      </c>
      <c r="I382" s="485">
        <v>0.33898305084745761</v>
      </c>
      <c r="J382" s="484">
        <v>72</v>
      </c>
      <c r="K382" s="485">
        <v>1.2203389830508475</v>
      </c>
      <c r="L382" s="484">
        <v>72</v>
      </c>
      <c r="M382" s="485">
        <v>1.2203389830508475</v>
      </c>
      <c r="N382" s="484">
        <v>73</v>
      </c>
      <c r="O382" s="485">
        <v>1.2372881355932204</v>
      </c>
      <c r="P382" s="484">
        <v>60</v>
      </c>
      <c r="Q382" s="485">
        <v>1.0169491525423728</v>
      </c>
      <c r="R382" s="484">
        <v>67</v>
      </c>
      <c r="S382" s="485">
        <v>1.1355932203389831</v>
      </c>
      <c r="T382" s="483">
        <v>64</v>
      </c>
      <c r="U382" s="484">
        <v>64</v>
      </c>
      <c r="V382" s="485">
        <v>1</v>
      </c>
      <c r="W382" s="484">
        <v>58</v>
      </c>
      <c r="X382" s="485">
        <v>0.90625</v>
      </c>
      <c r="Y382" s="484">
        <v>64</v>
      </c>
      <c r="Z382" s="485">
        <v>1</v>
      </c>
      <c r="AA382" s="484">
        <v>53</v>
      </c>
      <c r="AB382" s="485">
        <v>0.828125</v>
      </c>
      <c r="AC382" s="484">
        <v>57</v>
      </c>
      <c r="AD382" s="485">
        <v>0.890625</v>
      </c>
      <c r="AE382" s="484">
        <v>64</v>
      </c>
      <c r="AF382" s="506">
        <v>1</v>
      </c>
    </row>
    <row r="383" spans="2:32" x14ac:dyDescent="0.2">
      <c r="B383" s="838" t="s">
        <v>131</v>
      </c>
      <c r="C383" s="483">
        <v>76</v>
      </c>
      <c r="D383" s="484">
        <v>70</v>
      </c>
      <c r="E383" s="485">
        <v>0.92105263157894735</v>
      </c>
      <c r="F383" s="484">
        <v>69</v>
      </c>
      <c r="G383" s="485">
        <v>0.90789473684210531</v>
      </c>
      <c r="H383" s="484">
        <v>37</v>
      </c>
      <c r="I383" s="485">
        <v>0.48684210526315791</v>
      </c>
      <c r="J383" s="484">
        <v>69</v>
      </c>
      <c r="K383" s="485">
        <v>0.90789473684210531</v>
      </c>
      <c r="L383" s="484">
        <v>69</v>
      </c>
      <c r="M383" s="485">
        <v>0.90789473684210531</v>
      </c>
      <c r="N383" s="484">
        <v>73</v>
      </c>
      <c r="O383" s="485">
        <v>0.96052631578947367</v>
      </c>
      <c r="P383" s="484">
        <v>74</v>
      </c>
      <c r="Q383" s="485">
        <v>0.97368421052631582</v>
      </c>
      <c r="R383" s="484">
        <v>53</v>
      </c>
      <c r="S383" s="485">
        <v>0.69736842105263153</v>
      </c>
      <c r="T383" s="483">
        <v>88</v>
      </c>
      <c r="U383" s="484">
        <v>69</v>
      </c>
      <c r="V383" s="485">
        <v>0.78409090909090906</v>
      </c>
      <c r="W383" s="484">
        <v>51</v>
      </c>
      <c r="X383" s="485">
        <v>0.57954545454545459</v>
      </c>
      <c r="Y383" s="484">
        <v>68</v>
      </c>
      <c r="Z383" s="485">
        <v>0.77272727272727271</v>
      </c>
      <c r="AA383" s="484">
        <v>67</v>
      </c>
      <c r="AB383" s="485">
        <v>0.76136363636363635</v>
      </c>
      <c r="AC383" s="484">
        <v>45</v>
      </c>
      <c r="AD383" s="485">
        <v>0.51136363636363635</v>
      </c>
      <c r="AE383" s="484">
        <v>68</v>
      </c>
      <c r="AF383" s="506">
        <v>0.77272727272727271</v>
      </c>
    </row>
    <row r="384" spans="2:32" x14ac:dyDescent="0.2">
      <c r="B384" s="838" t="s">
        <v>132</v>
      </c>
      <c r="C384" s="483">
        <v>460</v>
      </c>
      <c r="D384" s="484">
        <v>423</v>
      </c>
      <c r="E384" s="485">
        <v>0.91956521739130437</v>
      </c>
      <c r="F384" s="484">
        <v>418</v>
      </c>
      <c r="G384" s="485">
        <v>0.90869565217391302</v>
      </c>
      <c r="H384" s="484">
        <v>304</v>
      </c>
      <c r="I384" s="485">
        <v>0.66086956521739126</v>
      </c>
      <c r="J384" s="484">
        <v>418</v>
      </c>
      <c r="K384" s="485">
        <v>0.90869565217391302</v>
      </c>
      <c r="L384" s="484">
        <v>418</v>
      </c>
      <c r="M384" s="485">
        <v>0.90869565217391302</v>
      </c>
      <c r="N384" s="484">
        <v>402</v>
      </c>
      <c r="O384" s="485">
        <v>0.87391304347826082</v>
      </c>
      <c r="P384" s="484">
        <v>385</v>
      </c>
      <c r="Q384" s="485">
        <v>0.83695652173913049</v>
      </c>
      <c r="R384" s="484">
        <v>185</v>
      </c>
      <c r="S384" s="485">
        <v>0.40217391304347827</v>
      </c>
      <c r="T384" s="483">
        <v>538</v>
      </c>
      <c r="U384" s="484">
        <v>497</v>
      </c>
      <c r="V384" s="485">
        <v>0.92379182156133832</v>
      </c>
      <c r="W384" s="484">
        <v>427</v>
      </c>
      <c r="X384" s="485">
        <v>0.79368029739776946</v>
      </c>
      <c r="Y384" s="484">
        <v>503</v>
      </c>
      <c r="Z384" s="485">
        <v>0.93494423791821557</v>
      </c>
      <c r="AA384" s="484">
        <v>414</v>
      </c>
      <c r="AB384" s="485">
        <v>0.76951672862453535</v>
      </c>
      <c r="AC384" s="484">
        <v>397</v>
      </c>
      <c r="AD384" s="485">
        <v>0.73791821561338289</v>
      </c>
      <c r="AE384" s="484">
        <v>499</v>
      </c>
      <c r="AF384" s="506">
        <v>0.92750929368029744</v>
      </c>
    </row>
    <row r="385" spans="2:32" x14ac:dyDescent="0.2">
      <c r="B385" s="838" t="s">
        <v>133</v>
      </c>
      <c r="C385" s="483">
        <v>58</v>
      </c>
      <c r="D385" s="484">
        <v>55</v>
      </c>
      <c r="E385" s="485">
        <v>0.94827586206896552</v>
      </c>
      <c r="F385" s="484">
        <v>55</v>
      </c>
      <c r="G385" s="485">
        <v>0.94827586206896552</v>
      </c>
      <c r="H385" s="484">
        <v>17</v>
      </c>
      <c r="I385" s="485">
        <v>0.29310344827586204</v>
      </c>
      <c r="J385" s="484">
        <v>55</v>
      </c>
      <c r="K385" s="485">
        <v>0.94827586206896552</v>
      </c>
      <c r="L385" s="484">
        <v>55</v>
      </c>
      <c r="M385" s="485">
        <v>0.94827586206896552</v>
      </c>
      <c r="N385" s="484">
        <v>47</v>
      </c>
      <c r="O385" s="485">
        <v>0.81034482758620685</v>
      </c>
      <c r="P385" s="484">
        <v>48</v>
      </c>
      <c r="Q385" s="485">
        <v>0.82758620689655171</v>
      </c>
      <c r="R385" s="484">
        <v>48</v>
      </c>
      <c r="S385" s="485">
        <v>0.82758620689655171</v>
      </c>
      <c r="T385" s="483">
        <v>60</v>
      </c>
      <c r="U385" s="484">
        <v>60</v>
      </c>
      <c r="V385" s="485">
        <v>1</v>
      </c>
      <c r="W385" s="484">
        <v>41</v>
      </c>
      <c r="X385" s="485">
        <v>0.68333333333333335</v>
      </c>
      <c r="Y385" s="484">
        <v>60</v>
      </c>
      <c r="Z385" s="485">
        <v>1</v>
      </c>
      <c r="AA385" s="484">
        <v>60</v>
      </c>
      <c r="AB385" s="485">
        <v>1</v>
      </c>
      <c r="AC385" s="484">
        <v>36</v>
      </c>
      <c r="AD385" s="485">
        <v>0.6</v>
      </c>
      <c r="AE385" s="484">
        <v>60</v>
      </c>
      <c r="AF385" s="506">
        <v>1</v>
      </c>
    </row>
    <row r="386" spans="2:32" ht="13.5" thickBot="1" x14ac:dyDescent="0.25">
      <c r="B386" s="839" t="s">
        <v>134</v>
      </c>
      <c r="C386" s="507">
        <v>106</v>
      </c>
      <c r="D386" s="508">
        <v>104</v>
      </c>
      <c r="E386" s="509">
        <v>0.98113207547169812</v>
      </c>
      <c r="F386" s="508">
        <v>104</v>
      </c>
      <c r="G386" s="509">
        <v>0.98113207547169812</v>
      </c>
      <c r="H386" s="508">
        <v>14</v>
      </c>
      <c r="I386" s="509">
        <v>0.13207547169811321</v>
      </c>
      <c r="J386" s="508">
        <v>104</v>
      </c>
      <c r="K386" s="509">
        <v>0.98113207547169812</v>
      </c>
      <c r="L386" s="508">
        <v>104</v>
      </c>
      <c r="M386" s="509">
        <v>0.98113207547169812</v>
      </c>
      <c r="N386" s="508">
        <v>115</v>
      </c>
      <c r="O386" s="509">
        <v>1.0849056603773586</v>
      </c>
      <c r="P386" s="508">
        <v>109</v>
      </c>
      <c r="Q386" s="509">
        <v>1.0283018867924529</v>
      </c>
      <c r="R386" s="508">
        <v>76</v>
      </c>
      <c r="S386" s="509">
        <v>0.71698113207547165</v>
      </c>
      <c r="T386" s="507">
        <v>106</v>
      </c>
      <c r="U386" s="508">
        <v>119</v>
      </c>
      <c r="V386" s="509">
        <v>1.1226415094339623</v>
      </c>
      <c r="W386" s="508">
        <v>111</v>
      </c>
      <c r="X386" s="509">
        <v>1.0471698113207548</v>
      </c>
      <c r="Y386" s="508">
        <v>119</v>
      </c>
      <c r="Z386" s="509">
        <v>1.1226415094339623</v>
      </c>
      <c r="AA386" s="508">
        <v>111</v>
      </c>
      <c r="AB386" s="509">
        <v>1.0471698113207548</v>
      </c>
      <c r="AC386" s="508">
        <v>86</v>
      </c>
      <c r="AD386" s="509">
        <v>0.81132075471698117</v>
      </c>
      <c r="AE386" s="508">
        <v>118</v>
      </c>
      <c r="AF386" s="510">
        <v>1.1132075471698113</v>
      </c>
    </row>
    <row r="387" spans="2:32" ht="13.5" thickBot="1" x14ac:dyDescent="0.25">
      <c r="B387" s="511" t="s">
        <v>7</v>
      </c>
      <c r="C387" s="512">
        <v>78411</v>
      </c>
      <c r="D387" s="512">
        <v>73968</v>
      </c>
      <c r="E387" s="513">
        <v>0.94333703179400852</v>
      </c>
      <c r="F387" s="512">
        <v>74329</v>
      </c>
      <c r="G387" s="513">
        <v>0.94794097766894947</v>
      </c>
      <c r="H387" s="512">
        <v>75214</v>
      </c>
      <c r="I387" s="513">
        <v>0.95922765938452514</v>
      </c>
      <c r="J387" s="512">
        <v>74213</v>
      </c>
      <c r="K387" s="513">
        <v>0.94646159339888536</v>
      </c>
      <c r="L387" s="512">
        <v>74258</v>
      </c>
      <c r="M387" s="513">
        <v>0.94703549246916885</v>
      </c>
      <c r="N387" s="512">
        <v>73894</v>
      </c>
      <c r="O387" s="513">
        <v>0.94239328665620892</v>
      </c>
      <c r="P387" s="512">
        <v>68259</v>
      </c>
      <c r="Q387" s="513">
        <v>0.87052836974404102</v>
      </c>
      <c r="R387" s="512">
        <v>42337</v>
      </c>
      <c r="S387" s="513">
        <v>0.53993699863539557</v>
      </c>
      <c r="T387" s="512">
        <v>79793</v>
      </c>
      <c r="U387" s="512">
        <v>76176</v>
      </c>
      <c r="V387" s="513">
        <v>0.95467020916621759</v>
      </c>
      <c r="W387" s="512">
        <v>61520</v>
      </c>
      <c r="X387" s="513">
        <v>0.77099494943165436</v>
      </c>
      <c r="Y387" s="512">
        <v>76361</v>
      </c>
      <c r="Z387" s="513">
        <v>0.95698870828268146</v>
      </c>
      <c r="AA387" s="512">
        <v>69229</v>
      </c>
      <c r="AB387" s="513">
        <v>0.86760743423608588</v>
      </c>
      <c r="AC387" s="512">
        <v>59640</v>
      </c>
      <c r="AD387" s="513">
        <v>0.74743398543731909</v>
      </c>
      <c r="AE387" s="512">
        <v>75795</v>
      </c>
      <c r="AF387" s="514">
        <v>0.94989535422906768</v>
      </c>
    </row>
    <row r="389" spans="2:32" x14ac:dyDescent="0.2">
      <c r="B389" s="988" t="s">
        <v>549</v>
      </c>
      <c r="C389" s="988"/>
      <c r="D389" s="988"/>
      <c r="E389" s="988"/>
      <c r="F389" s="988"/>
      <c r="G389" s="988"/>
      <c r="H389" s="988"/>
      <c r="I389" s="988"/>
      <c r="J389" s="988"/>
      <c r="K389" s="432"/>
      <c r="L389" s="432"/>
      <c r="M389" s="432"/>
      <c r="N389" s="433"/>
      <c r="O389" s="432"/>
      <c r="P389" s="432"/>
      <c r="Q389" s="432"/>
      <c r="R389" s="432"/>
      <c r="S389" s="432"/>
      <c r="T389" s="432"/>
      <c r="U389" s="433"/>
      <c r="V389" s="432"/>
      <c r="W389" s="433"/>
      <c r="X389" s="432"/>
    </row>
    <row r="390" spans="2:32" x14ac:dyDescent="0.2">
      <c r="B390" s="908" t="s">
        <v>550</v>
      </c>
      <c r="C390" s="908"/>
      <c r="D390" s="908"/>
      <c r="E390" s="908"/>
      <c r="F390" s="908"/>
      <c r="G390" s="908"/>
      <c r="H390" s="908"/>
      <c r="I390" s="908"/>
      <c r="J390" s="908"/>
      <c r="K390" s="908"/>
      <c r="L390" s="443"/>
      <c r="M390" s="443"/>
      <c r="N390" s="433"/>
      <c r="O390" s="435"/>
      <c r="P390" s="435"/>
      <c r="Q390" s="435"/>
      <c r="R390" s="435"/>
      <c r="S390" s="435"/>
      <c r="T390" s="435"/>
      <c r="U390" s="433"/>
      <c r="V390" s="435"/>
      <c r="W390" s="433"/>
      <c r="X390" s="435"/>
    </row>
    <row r="391" spans="2:32" x14ac:dyDescent="0.2">
      <c r="B391" s="908" t="s">
        <v>558</v>
      </c>
      <c r="C391" s="908"/>
      <c r="D391" s="908"/>
      <c r="E391" s="908"/>
      <c r="F391" s="908"/>
      <c r="G391" s="908"/>
      <c r="H391" s="908"/>
      <c r="I391" s="908"/>
      <c r="J391" s="908"/>
      <c r="K391" s="908"/>
      <c r="L391" s="908"/>
      <c r="M391" s="908"/>
      <c r="N391" s="908"/>
      <c r="O391" s="908"/>
      <c r="P391" s="908"/>
      <c r="Q391" s="908"/>
      <c r="R391" s="908"/>
      <c r="S391" s="908"/>
      <c r="T391" s="908"/>
      <c r="U391" s="908"/>
      <c r="V391" s="908"/>
      <c r="W391" s="908"/>
      <c r="X391" s="908"/>
    </row>
    <row r="393" spans="2:32" x14ac:dyDescent="0.2">
      <c r="B393" s="436" t="s">
        <v>552</v>
      </c>
    </row>
    <row r="394" spans="2:32" x14ac:dyDescent="0.2">
      <c r="B394" s="3" t="s">
        <v>553</v>
      </c>
    </row>
    <row r="395" spans="2:32" x14ac:dyDescent="0.2">
      <c r="B395" s="3" t="s">
        <v>554</v>
      </c>
    </row>
    <row r="396" spans="2:32" x14ac:dyDescent="0.2">
      <c r="B396" s="3" t="s">
        <v>555</v>
      </c>
    </row>
    <row r="397" spans="2:32" x14ac:dyDescent="0.2">
      <c r="B397" s="3" t="s">
        <v>556</v>
      </c>
    </row>
    <row r="398" spans="2:32" x14ac:dyDescent="0.2">
      <c r="B398" s="3" t="s">
        <v>557</v>
      </c>
    </row>
    <row r="399" spans="2:32" x14ac:dyDescent="0.2">
      <c r="B399" s="218"/>
    </row>
    <row r="400" spans="2:32" x14ac:dyDescent="0.2">
      <c r="B400" s="218"/>
    </row>
    <row r="401" spans="2:120" x14ac:dyDescent="0.2">
      <c r="B401" s="218"/>
    </row>
    <row r="402" spans="2:120" x14ac:dyDescent="0.2">
      <c r="B402" s="218"/>
    </row>
    <row r="403" spans="2:120" x14ac:dyDescent="0.2">
      <c r="B403" s="22"/>
    </row>
    <row r="404" spans="2:120" ht="48" customHeight="1" thickBot="1" x14ac:dyDescent="0.25">
      <c r="B404" s="910" t="s">
        <v>494</v>
      </c>
      <c r="C404" s="910"/>
      <c r="D404" s="910"/>
      <c r="E404" s="910"/>
      <c r="F404" s="910"/>
      <c r="G404" s="910"/>
      <c r="H404" s="910"/>
      <c r="I404" s="910"/>
      <c r="J404" s="910"/>
      <c r="K404" s="910"/>
      <c r="L404" s="910"/>
      <c r="M404" s="910"/>
      <c r="N404" s="910"/>
      <c r="O404" s="326"/>
      <c r="P404" s="326"/>
      <c r="Q404" s="326"/>
      <c r="R404" s="326"/>
      <c r="S404" s="326"/>
      <c r="T404" s="326"/>
      <c r="U404" s="326"/>
      <c r="V404" s="326"/>
      <c r="W404" s="326"/>
      <c r="X404" s="326"/>
      <c r="Y404" s="326"/>
      <c r="Z404" s="326"/>
      <c r="AA404" s="326"/>
      <c r="AB404" s="326"/>
      <c r="AC404" s="326"/>
      <c r="AD404" s="326"/>
      <c r="AE404" s="326"/>
      <c r="AF404" s="326"/>
      <c r="AG404" s="326"/>
      <c r="AH404" s="326"/>
      <c r="AI404" s="326"/>
      <c r="AJ404" s="326"/>
      <c r="AK404" s="326"/>
      <c r="AL404" s="326"/>
      <c r="AM404" s="326"/>
      <c r="AN404" s="326"/>
      <c r="AO404" s="326"/>
      <c r="AP404" s="326"/>
      <c r="AQ404" s="327"/>
      <c r="AR404" s="326"/>
      <c r="AS404" s="326"/>
      <c r="AT404" s="326"/>
      <c r="AU404" s="326"/>
      <c r="AV404" s="326"/>
      <c r="AW404" s="326"/>
      <c r="AX404" s="326"/>
      <c r="AY404" s="326"/>
      <c r="AZ404" s="326"/>
      <c r="BA404" s="326"/>
      <c r="BB404" s="326"/>
      <c r="BC404" s="326"/>
      <c r="BD404" s="326"/>
      <c r="BE404" s="326"/>
      <c r="BF404" s="326"/>
      <c r="BG404" s="326"/>
      <c r="BH404" s="326"/>
      <c r="BI404" s="326"/>
      <c r="BJ404" s="326"/>
      <c r="BK404" s="326"/>
      <c r="BL404" s="326"/>
      <c r="BM404" s="326"/>
      <c r="BN404" s="326"/>
      <c r="BO404" s="326"/>
      <c r="BP404" s="326"/>
      <c r="BQ404" s="810"/>
      <c r="BR404" s="810"/>
      <c r="BS404" s="810"/>
      <c r="BT404" s="811"/>
      <c r="BU404" s="810"/>
      <c r="BV404" s="810"/>
      <c r="BW404" s="810"/>
      <c r="BX404" s="326"/>
      <c r="BY404" s="326"/>
      <c r="BZ404" s="326"/>
      <c r="CA404" s="326"/>
      <c r="CB404" s="326"/>
      <c r="CC404" s="326"/>
      <c r="CD404" s="326"/>
      <c r="CE404" s="326"/>
      <c r="CF404" s="326"/>
      <c r="CG404" s="326"/>
      <c r="CH404" s="326"/>
      <c r="CI404" s="326"/>
      <c r="CJ404" s="326"/>
      <c r="CK404" s="326"/>
      <c r="CL404" s="326"/>
      <c r="CM404" s="326"/>
      <c r="CN404" s="326"/>
      <c r="CO404" s="326"/>
      <c r="CP404" s="326"/>
      <c r="CQ404" s="326"/>
      <c r="CR404" s="326"/>
      <c r="CS404" s="326"/>
      <c r="CT404" s="326"/>
      <c r="CU404" s="326"/>
      <c r="CV404" s="326"/>
      <c r="CW404" s="326"/>
      <c r="CX404" s="326"/>
      <c r="CY404" s="326"/>
      <c r="CZ404" s="326"/>
      <c r="DA404" s="326"/>
      <c r="DB404" s="326"/>
      <c r="DC404" s="326"/>
      <c r="DD404" s="326"/>
      <c r="DE404" s="326"/>
      <c r="DF404" s="326"/>
      <c r="DG404" s="326"/>
      <c r="DH404" s="326"/>
      <c r="DI404" s="329"/>
      <c r="DJ404" s="330"/>
      <c r="DK404" s="326"/>
      <c r="DL404" s="326"/>
      <c r="DM404" s="326"/>
      <c r="DN404" s="326"/>
      <c r="DO404" s="326"/>
      <c r="DP404" s="326"/>
    </row>
    <row r="405" spans="2:120" ht="12.75" customHeight="1" x14ac:dyDescent="0.2">
      <c r="B405" s="1065" t="s">
        <v>681</v>
      </c>
      <c r="C405" s="915" t="s">
        <v>422</v>
      </c>
      <c r="D405" s="916"/>
      <c r="E405" s="916"/>
      <c r="F405" s="916"/>
      <c r="G405" s="916"/>
      <c r="H405" s="916"/>
      <c r="I405" s="916"/>
      <c r="J405" s="916"/>
      <c r="K405" s="916"/>
      <c r="L405" s="916"/>
      <c r="M405" s="916"/>
      <c r="N405" s="916"/>
      <c r="O405" s="916"/>
      <c r="P405" s="916"/>
      <c r="Q405" s="916"/>
      <c r="R405" s="916"/>
      <c r="S405" s="916"/>
      <c r="T405" s="916"/>
      <c r="U405" s="916"/>
      <c r="V405" s="916"/>
      <c r="W405" s="916"/>
      <c r="X405" s="916"/>
      <c r="Y405" s="916"/>
      <c r="Z405" s="916"/>
      <c r="AA405" s="916"/>
      <c r="AB405" s="916"/>
      <c r="AC405" s="916"/>
      <c r="AD405" s="916"/>
      <c r="AE405" s="916"/>
      <c r="AF405" s="916"/>
      <c r="AG405" s="916"/>
      <c r="AH405" s="916"/>
      <c r="AI405" s="916"/>
      <c r="AJ405" s="916"/>
      <c r="AK405" s="916"/>
      <c r="AL405" s="917"/>
      <c r="AM405" s="915" t="s">
        <v>423</v>
      </c>
      <c r="AN405" s="916"/>
      <c r="AO405" s="916"/>
      <c r="AP405" s="916"/>
      <c r="AQ405" s="916"/>
      <c r="AR405" s="917"/>
      <c r="AS405" s="915" t="s">
        <v>424</v>
      </c>
      <c r="AT405" s="917"/>
      <c r="AU405" s="915" t="s">
        <v>425</v>
      </c>
      <c r="AV405" s="916"/>
      <c r="AW405" s="916"/>
      <c r="AX405" s="916"/>
      <c r="AY405" s="916"/>
      <c r="AZ405" s="916"/>
      <c r="BA405" s="916"/>
      <c r="BB405" s="916"/>
      <c r="BC405" s="916"/>
      <c r="BD405" s="916"/>
      <c r="BE405" s="916"/>
      <c r="BF405" s="916"/>
      <c r="BG405" s="916"/>
      <c r="BH405" s="916"/>
      <c r="BI405" s="916"/>
      <c r="BJ405" s="916"/>
      <c r="BK405" s="916"/>
      <c r="BL405" s="917"/>
      <c r="BM405" s="915" t="s">
        <v>426</v>
      </c>
      <c r="BN405" s="916"/>
      <c r="BO405" s="916"/>
      <c r="BP405" s="916"/>
      <c r="BQ405" s="916"/>
      <c r="BR405" s="916"/>
      <c r="BS405" s="916"/>
      <c r="BT405" s="916"/>
      <c r="BU405" s="916"/>
      <c r="BV405" s="916"/>
      <c r="BW405" s="916"/>
      <c r="BX405" s="916"/>
      <c r="BY405" s="916"/>
      <c r="BZ405" s="916"/>
      <c r="CA405" s="916"/>
      <c r="CB405" s="916"/>
      <c r="CC405" s="916"/>
      <c r="CD405" s="916"/>
      <c r="CE405" s="916"/>
      <c r="CF405" s="916"/>
      <c r="CG405" s="916"/>
      <c r="CH405" s="916"/>
      <c r="CI405" s="916"/>
      <c r="CJ405" s="916"/>
      <c r="CK405" s="916"/>
      <c r="CL405" s="917"/>
      <c r="CM405" s="901" t="s">
        <v>427</v>
      </c>
      <c r="CN405" s="902"/>
      <c r="CO405" s="902"/>
      <c r="CP405" s="903"/>
      <c r="CQ405" s="901" t="s">
        <v>428</v>
      </c>
      <c r="CR405" s="902"/>
      <c r="CS405" s="902"/>
      <c r="CT405" s="902"/>
      <c r="CU405" s="902"/>
      <c r="CV405" s="902"/>
      <c r="CW405" s="902"/>
      <c r="CX405" s="903"/>
      <c r="CY405" s="915" t="s">
        <v>429</v>
      </c>
      <c r="CZ405" s="916"/>
      <c r="DA405" s="916"/>
      <c r="DB405" s="916"/>
      <c r="DC405" s="916"/>
      <c r="DD405" s="917"/>
      <c r="DE405" s="915" t="s">
        <v>430</v>
      </c>
      <c r="DF405" s="916"/>
      <c r="DG405" s="916"/>
      <c r="DH405" s="916"/>
      <c r="DI405" s="916"/>
      <c r="DJ405" s="916"/>
      <c r="DK405" s="916"/>
      <c r="DL405" s="916"/>
      <c r="DM405" s="916"/>
      <c r="DN405" s="916"/>
      <c r="DO405" s="916"/>
      <c r="DP405" s="1061"/>
    </row>
    <row r="406" spans="2:120" ht="12.75" customHeight="1" x14ac:dyDescent="0.2">
      <c r="B406" s="1066"/>
      <c r="C406" s="919" t="s">
        <v>431</v>
      </c>
      <c r="D406" s="921"/>
      <c r="E406" s="919" t="s">
        <v>432</v>
      </c>
      <c r="F406" s="921"/>
      <c r="G406" s="919" t="s">
        <v>433</v>
      </c>
      <c r="H406" s="921"/>
      <c r="I406" s="919" t="s">
        <v>434</v>
      </c>
      <c r="J406" s="921"/>
      <c r="K406" s="919" t="s">
        <v>435</v>
      </c>
      <c r="L406" s="921"/>
      <c r="M406" s="919" t="s">
        <v>436</v>
      </c>
      <c r="N406" s="921"/>
      <c r="O406" s="919" t="s">
        <v>437</v>
      </c>
      <c r="P406" s="921"/>
      <c r="Q406" s="919" t="s">
        <v>438</v>
      </c>
      <c r="R406" s="921"/>
      <c r="S406" s="919" t="s">
        <v>439</v>
      </c>
      <c r="T406" s="921"/>
      <c r="U406" s="919" t="s">
        <v>440</v>
      </c>
      <c r="V406" s="921"/>
      <c r="W406" s="919" t="s">
        <v>441</v>
      </c>
      <c r="X406" s="921"/>
      <c r="Y406" s="919" t="s">
        <v>442</v>
      </c>
      <c r="Z406" s="921"/>
      <c r="AA406" s="919" t="s">
        <v>443</v>
      </c>
      <c r="AB406" s="921"/>
      <c r="AC406" s="919" t="s">
        <v>444</v>
      </c>
      <c r="AD406" s="921"/>
      <c r="AE406" s="891" t="s">
        <v>445</v>
      </c>
      <c r="AF406" s="892"/>
      <c r="AG406" s="892"/>
      <c r="AH406" s="892"/>
      <c r="AI406" s="892"/>
      <c r="AJ406" s="893"/>
      <c r="AK406" s="919" t="s">
        <v>446</v>
      </c>
      <c r="AL406" s="921"/>
      <c r="AM406" s="919" t="s">
        <v>447</v>
      </c>
      <c r="AN406" s="921"/>
      <c r="AO406" s="919" t="s">
        <v>448</v>
      </c>
      <c r="AP406" s="921"/>
      <c r="AQ406" s="919" t="s">
        <v>449</v>
      </c>
      <c r="AR406" s="921"/>
      <c r="AS406" s="919" t="s">
        <v>450</v>
      </c>
      <c r="AT406" s="921"/>
      <c r="AU406" s="919" t="s">
        <v>451</v>
      </c>
      <c r="AV406" s="921"/>
      <c r="AW406" s="919" t="s">
        <v>452</v>
      </c>
      <c r="AX406" s="921"/>
      <c r="AY406" s="919" t="s">
        <v>453</v>
      </c>
      <c r="AZ406" s="921"/>
      <c r="BA406" s="919" t="s">
        <v>454</v>
      </c>
      <c r="BB406" s="921"/>
      <c r="BC406" s="919" t="s">
        <v>455</v>
      </c>
      <c r="BD406" s="921"/>
      <c r="BE406" s="919" t="s">
        <v>456</v>
      </c>
      <c r="BF406" s="921"/>
      <c r="BG406" s="919" t="s">
        <v>457</v>
      </c>
      <c r="BH406" s="921"/>
      <c r="BI406" s="919" t="s">
        <v>458</v>
      </c>
      <c r="BJ406" s="921"/>
      <c r="BK406" s="919" t="s">
        <v>459</v>
      </c>
      <c r="BL406" s="921"/>
      <c r="BM406" s="919" t="s">
        <v>217</v>
      </c>
      <c r="BN406" s="920"/>
      <c r="BO406" s="920"/>
      <c r="BP406" s="920"/>
      <c r="BQ406" s="920"/>
      <c r="BR406" s="921"/>
      <c r="BS406" s="1053" t="s">
        <v>218</v>
      </c>
      <c r="BT406" s="1054"/>
      <c r="BU406" s="1054"/>
      <c r="BV406" s="1054"/>
      <c r="BW406" s="1054"/>
      <c r="BX406" s="1054"/>
      <c r="BY406" s="1054"/>
      <c r="BZ406" s="1055"/>
      <c r="CA406" s="919" t="s">
        <v>460</v>
      </c>
      <c r="CB406" s="920"/>
      <c r="CC406" s="920"/>
      <c r="CD406" s="920"/>
      <c r="CE406" s="920"/>
      <c r="CF406" s="921"/>
      <c r="CG406" s="1053" t="s">
        <v>461</v>
      </c>
      <c r="CH406" s="1055"/>
      <c r="CI406" s="1053" t="s">
        <v>462</v>
      </c>
      <c r="CJ406" s="1055"/>
      <c r="CK406" s="1053" t="s">
        <v>463</v>
      </c>
      <c r="CL406" s="1055"/>
      <c r="CM406" s="919" t="s">
        <v>464</v>
      </c>
      <c r="CN406" s="921"/>
      <c r="CO406" s="919" t="s">
        <v>465</v>
      </c>
      <c r="CP406" s="921"/>
      <c r="CQ406" s="919" t="s">
        <v>466</v>
      </c>
      <c r="CR406" s="921"/>
      <c r="CS406" s="919" t="s">
        <v>467</v>
      </c>
      <c r="CT406" s="921"/>
      <c r="CU406" s="919" t="s">
        <v>468</v>
      </c>
      <c r="CV406" s="921"/>
      <c r="CW406" s="1047" t="s">
        <v>469</v>
      </c>
      <c r="CX406" s="1048"/>
      <c r="CY406" s="919" t="s">
        <v>470</v>
      </c>
      <c r="CZ406" s="921"/>
      <c r="DA406" s="919" t="s">
        <v>471</v>
      </c>
      <c r="DB406" s="921"/>
      <c r="DC406" s="919" t="s">
        <v>472</v>
      </c>
      <c r="DD406" s="921"/>
      <c r="DE406" s="1047" t="s">
        <v>473</v>
      </c>
      <c r="DF406" s="1048"/>
      <c r="DG406" s="1047" t="s">
        <v>474</v>
      </c>
      <c r="DH406" s="1048"/>
      <c r="DI406" s="1047" t="s">
        <v>475</v>
      </c>
      <c r="DJ406" s="1048"/>
      <c r="DK406" s="1047" t="s">
        <v>476</v>
      </c>
      <c r="DL406" s="1048"/>
      <c r="DM406" s="1047" t="s">
        <v>477</v>
      </c>
      <c r="DN406" s="1048"/>
      <c r="DO406" s="1047" t="s">
        <v>478</v>
      </c>
      <c r="DP406" s="1062"/>
    </row>
    <row r="407" spans="2:120" ht="12.75" customHeight="1" x14ac:dyDescent="0.2">
      <c r="B407" s="1066"/>
      <c r="C407" s="1038"/>
      <c r="D407" s="1039"/>
      <c r="E407" s="1038"/>
      <c r="F407" s="1039"/>
      <c r="G407" s="1038"/>
      <c r="H407" s="1039"/>
      <c r="I407" s="1038"/>
      <c r="J407" s="1039"/>
      <c r="K407" s="1038"/>
      <c r="L407" s="1039"/>
      <c r="M407" s="1038"/>
      <c r="N407" s="1039"/>
      <c r="O407" s="1038"/>
      <c r="P407" s="1039"/>
      <c r="Q407" s="1038"/>
      <c r="R407" s="1039"/>
      <c r="S407" s="1038"/>
      <c r="T407" s="1039"/>
      <c r="U407" s="1038"/>
      <c r="V407" s="1039"/>
      <c r="W407" s="1038"/>
      <c r="X407" s="1039"/>
      <c r="Y407" s="1038"/>
      <c r="Z407" s="1039"/>
      <c r="AA407" s="1038"/>
      <c r="AB407" s="1039"/>
      <c r="AC407" s="1038"/>
      <c r="AD407" s="1039"/>
      <c r="AE407" s="894"/>
      <c r="AF407" s="895"/>
      <c r="AG407" s="895"/>
      <c r="AH407" s="895"/>
      <c r="AI407" s="895"/>
      <c r="AJ407" s="896"/>
      <c r="AK407" s="1038"/>
      <c r="AL407" s="1039"/>
      <c r="AM407" s="1038"/>
      <c r="AN407" s="1039"/>
      <c r="AO407" s="1038"/>
      <c r="AP407" s="1039"/>
      <c r="AQ407" s="1038"/>
      <c r="AR407" s="1039"/>
      <c r="AS407" s="1038"/>
      <c r="AT407" s="1039"/>
      <c r="AU407" s="1038"/>
      <c r="AV407" s="1039"/>
      <c r="AW407" s="1038"/>
      <c r="AX407" s="1039"/>
      <c r="AY407" s="1038"/>
      <c r="AZ407" s="1039"/>
      <c r="BA407" s="1038"/>
      <c r="BB407" s="1039"/>
      <c r="BC407" s="1038"/>
      <c r="BD407" s="1039"/>
      <c r="BE407" s="1038"/>
      <c r="BF407" s="1039"/>
      <c r="BG407" s="1038"/>
      <c r="BH407" s="1039"/>
      <c r="BI407" s="1038"/>
      <c r="BJ407" s="1039"/>
      <c r="BK407" s="1038"/>
      <c r="BL407" s="1039"/>
      <c r="BM407" s="904"/>
      <c r="BN407" s="922"/>
      <c r="BO407" s="922"/>
      <c r="BP407" s="922"/>
      <c r="BQ407" s="922"/>
      <c r="BR407" s="905"/>
      <c r="BS407" s="1056"/>
      <c r="BT407" s="1057"/>
      <c r="BU407" s="1057"/>
      <c r="BV407" s="1057"/>
      <c r="BW407" s="1057"/>
      <c r="BX407" s="1057"/>
      <c r="BY407" s="1057"/>
      <c r="BZ407" s="1058"/>
      <c r="CA407" s="904"/>
      <c r="CB407" s="922"/>
      <c r="CC407" s="922"/>
      <c r="CD407" s="922"/>
      <c r="CE407" s="922"/>
      <c r="CF407" s="905"/>
      <c r="CG407" s="1059"/>
      <c r="CH407" s="1060"/>
      <c r="CI407" s="1059"/>
      <c r="CJ407" s="1060"/>
      <c r="CK407" s="1059"/>
      <c r="CL407" s="1060"/>
      <c r="CM407" s="1038"/>
      <c r="CN407" s="1039"/>
      <c r="CO407" s="1038"/>
      <c r="CP407" s="1039"/>
      <c r="CQ407" s="1038"/>
      <c r="CR407" s="1039"/>
      <c r="CS407" s="1038"/>
      <c r="CT407" s="1039"/>
      <c r="CU407" s="1038"/>
      <c r="CV407" s="1039"/>
      <c r="CW407" s="1049"/>
      <c r="CX407" s="1050"/>
      <c r="CY407" s="1038"/>
      <c r="CZ407" s="1039"/>
      <c r="DA407" s="1038"/>
      <c r="DB407" s="1039"/>
      <c r="DC407" s="1038"/>
      <c r="DD407" s="1039"/>
      <c r="DE407" s="1049"/>
      <c r="DF407" s="1050"/>
      <c r="DG407" s="1049"/>
      <c r="DH407" s="1050"/>
      <c r="DI407" s="1049"/>
      <c r="DJ407" s="1050"/>
      <c r="DK407" s="1049"/>
      <c r="DL407" s="1050"/>
      <c r="DM407" s="1049"/>
      <c r="DN407" s="1050"/>
      <c r="DO407" s="1049"/>
      <c r="DP407" s="1063"/>
    </row>
    <row r="408" spans="2:120" ht="33" customHeight="1" x14ac:dyDescent="0.2">
      <c r="B408" s="1066"/>
      <c r="C408" s="904"/>
      <c r="D408" s="905"/>
      <c r="E408" s="904"/>
      <c r="F408" s="905"/>
      <c r="G408" s="904"/>
      <c r="H408" s="905"/>
      <c r="I408" s="904"/>
      <c r="J408" s="905"/>
      <c r="K408" s="904"/>
      <c r="L408" s="905"/>
      <c r="M408" s="904"/>
      <c r="N408" s="905"/>
      <c r="O408" s="904"/>
      <c r="P408" s="905"/>
      <c r="Q408" s="904"/>
      <c r="R408" s="905"/>
      <c r="S408" s="904"/>
      <c r="T408" s="905"/>
      <c r="U408" s="904"/>
      <c r="V408" s="905"/>
      <c r="W408" s="904"/>
      <c r="X408" s="905"/>
      <c r="Y408" s="904"/>
      <c r="Z408" s="905"/>
      <c r="AA408" s="904"/>
      <c r="AB408" s="905"/>
      <c r="AC408" s="904"/>
      <c r="AD408" s="905"/>
      <c r="AE408" s="906" t="s">
        <v>479</v>
      </c>
      <c r="AF408" s="907"/>
      <c r="AG408" s="906" t="s">
        <v>480</v>
      </c>
      <c r="AH408" s="907"/>
      <c r="AI408" s="906" t="s">
        <v>481</v>
      </c>
      <c r="AJ408" s="907"/>
      <c r="AK408" s="904"/>
      <c r="AL408" s="905"/>
      <c r="AM408" s="904"/>
      <c r="AN408" s="905"/>
      <c r="AO408" s="904"/>
      <c r="AP408" s="905"/>
      <c r="AQ408" s="904"/>
      <c r="AR408" s="905"/>
      <c r="AS408" s="904"/>
      <c r="AT408" s="905"/>
      <c r="AU408" s="904"/>
      <c r="AV408" s="905"/>
      <c r="AW408" s="904"/>
      <c r="AX408" s="905"/>
      <c r="AY408" s="904"/>
      <c r="AZ408" s="905"/>
      <c r="BA408" s="904"/>
      <c r="BB408" s="905"/>
      <c r="BC408" s="904"/>
      <c r="BD408" s="905"/>
      <c r="BE408" s="904"/>
      <c r="BF408" s="905"/>
      <c r="BG408" s="904"/>
      <c r="BH408" s="905"/>
      <c r="BI408" s="904"/>
      <c r="BJ408" s="905"/>
      <c r="BK408" s="904"/>
      <c r="BL408" s="905"/>
      <c r="BM408" s="906" t="s">
        <v>217</v>
      </c>
      <c r="BN408" s="907"/>
      <c r="BO408" s="906" t="s">
        <v>482</v>
      </c>
      <c r="BP408" s="907"/>
      <c r="BQ408" s="890" t="s">
        <v>483</v>
      </c>
      <c r="BR408" s="890"/>
      <c r="BS408" s="890" t="s">
        <v>484</v>
      </c>
      <c r="BT408" s="890"/>
      <c r="BU408" s="890" t="s">
        <v>485</v>
      </c>
      <c r="BV408" s="890"/>
      <c r="BW408" s="906" t="s">
        <v>486</v>
      </c>
      <c r="BX408" s="907"/>
      <c r="BY408" s="906" t="s">
        <v>487</v>
      </c>
      <c r="BZ408" s="907"/>
      <c r="CA408" s="906" t="s">
        <v>488</v>
      </c>
      <c r="CB408" s="907"/>
      <c r="CC408" s="906" t="s">
        <v>489</v>
      </c>
      <c r="CD408" s="907"/>
      <c r="CE408" s="906" t="s">
        <v>490</v>
      </c>
      <c r="CF408" s="907"/>
      <c r="CG408" s="1056"/>
      <c r="CH408" s="1058"/>
      <c r="CI408" s="1056"/>
      <c r="CJ408" s="1058"/>
      <c r="CK408" s="1056"/>
      <c r="CL408" s="1058"/>
      <c r="CM408" s="904"/>
      <c r="CN408" s="905"/>
      <c r="CO408" s="904"/>
      <c r="CP408" s="905"/>
      <c r="CQ408" s="904"/>
      <c r="CR408" s="905"/>
      <c r="CS408" s="904"/>
      <c r="CT408" s="905"/>
      <c r="CU408" s="904"/>
      <c r="CV408" s="905"/>
      <c r="CW408" s="1051"/>
      <c r="CX408" s="1052"/>
      <c r="CY408" s="904"/>
      <c r="CZ408" s="905"/>
      <c r="DA408" s="904"/>
      <c r="DB408" s="905"/>
      <c r="DC408" s="904"/>
      <c r="DD408" s="905"/>
      <c r="DE408" s="1051"/>
      <c r="DF408" s="1052"/>
      <c r="DG408" s="1051"/>
      <c r="DH408" s="1052"/>
      <c r="DI408" s="1051"/>
      <c r="DJ408" s="1052"/>
      <c r="DK408" s="1051"/>
      <c r="DL408" s="1052"/>
      <c r="DM408" s="1051"/>
      <c r="DN408" s="1052"/>
      <c r="DO408" s="1051"/>
      <c r="DP408" s="1064"/>
    </row>
    <row r="409" spans="2:120" ht="36.75" thickBot="1" x14ac:dyDescent="0.25">
      <c r="B409" s="1067"/>
      <c r="C409" s="597" t="s">
        <v>491</v>
      </c>
      <c r="D409" s="597" t="s">
        <v>219</v>
      </c>
      <c r="E409" s="598" t="s">
        <v>491</v>
      </c>
      <c r="F409" s="597" t="s">
        <v>672</v>
      </c>
      <c r="G409" s="597" t="s">
        <v>491</v>
      </c>
      <c r="H409" s="597" t="s">
        <v>672</v>
      </c>
      <c r="I409" s="597" t="s">
        <v>491</v>
      </c>
      <c r="J409" s="597" t="s">
        <v>672</v>
      </c>
      <c r="K409" s="597" t="s">
        <v>491</v>
      </c>
      <c r="L409" s="597" t="s">
        <v>672</v>
      </c>
      <c r="M409" s="597" t="s">
        <v>491</v>
      </c>
      <c r="N409" s="597" t="s">
        <v>672</v>
      </c>
      <c r="O409" s="597" t="s">
        <v>491</v>
      </c>
      <c r="P409" s="597" t="s">
        <v>672</v>
      </c>
      <c r="Q409" s="597" t="s">
        <v>491</v>
      </c>
      <c r="R409" s="597" t="s">
        <v>672</v>
      </c>
      <c r="S409" s="597" t="s">
        <v>491</v>
      </c>
      <c r="T409" s="597" t="s">
        <v>672</v>
      </c>
      <c r="U409" s="597" t="s">
        <v>491</v>
      </c>
      <c r="V409" s="597" t="s">
        <v>672</v>
      </c>
      <c r="W409" s="597" t="s">
        <v>491</v>
      </c>
      <c r="X409" s="597" t="s">
        <v>672</v>
      </c>
      <c r="Y409" s="597" t="s">
        <v>491</v>
      </c>
      <c r="Z409" s="597" t="s">
        <v>672</v>
      </c>
      <c r="AA409" s="597" t="s">
        <v>491</v>
      </c>
      <c r="AB409" s="597" t="s">
        <v>672</v>
      </c>
      <c r="AC409" s="597" t="s">
        <v>491</v>
      </c>
      <c r="AD409" s="597" t="s">
        <v>672</v>
      </c>
      <c r="AE409" s="597" t="s">
        <v>491</v>
      </c>
      <c r="AF409" s="597" t="s">
        <v>672</v>
      </c>
      <c r="AG409" s="597" t="s">
        <v>491</v>
      </c>
      <c r="AH409" s="597" t="s">
        <v>672</v>
      </c>
      <c r="AI409" s="597" t="s">
        <v>491</v>
      </c>
      <c r="AJ409" s="597" t="s">
        <v>672</v>
      </c>
      <c r="AK409" s="597" t="s">
        <v>491</v>
      </c>
      <c r="AL409" s="597" t="s">
        <v>672</v>
      </c>
      <c r="AM409" s="597" t="s">
        <v>491</v>
      </c>
      <c r="AN409" s="597" t="s">
        <v>672</v>
      </c>
      <c r="AO409" s="597" t="s">
        <v>491</v>
      </c>
      <c r="AP409" s="597" t="s">
        <v>219</v>
      </c>
      <c r="AQ409" s="597" t="s">
        <v>491</v>
      </c>
      <c r="AR409" s="597" t="s">
        <v>492</v>
      </c>
      <c r="AS409" s="597" t="s">
        <v>491</v>
      </c>
      <c r="AT409" s="597" t="s">
        <v>219</v>
      </c>
      <c r="AU409" s="597" t="s">
        <v>249</v>
      </c>
      <c r="AV409" s="597" t="s">
        <v>493</v>
      </c>
      <c r="AW409" s="597" t="s">
        <v>249</v>
      </c>
      <c r="AX409" s="597" t="s">
        <v>493</v>
      </c>
      <c r="AY409" s="597" t="s">
        <v>249</v>
      </c>
      <c r="AZ409" s="597" t="s">
        <v>493</v>
      </c>
      <c r="BA409" s="597" t="s">
        <v>249</v>
      </c>
      <c r="BB409" s="597" t="s">
        <v>493</v>
      </c>
      <c r="BC409" s="597" t="s">
        <v>249</v>
      </c>
      <c r="BD409" s="597" t="s">
        <v>493</v>
      </c>
      <c r="BE409" s="597" t="s">
        <v>249</v>
      </c>
      <c r="BF409" s="597" t="s">
        <v>493</v>
      </c>
      <c r="BG409" s="597" t="s">
        <v>249</v>
      </c>
      <c r="BH409" s="597" t="s">
        <v>493</v>
      </c>
      <c r="BI409" s="597" t="s">
        <v>249</v>
      </c>
      <c r="BJ409" s="597" t="s">
        <v>493</v>
      </c>
      <c r="BK409" s="597" t="s">
        <v>249</v>
      </c>
      <c r="BL409" s="597" t="s">
        <v>493</v>
      </c>
      <c r="BM409" s="597" t="s">
        <v>491</v>
      </c>
      <c r="BN409" s="597" t="s">
        <v>672</v>
      </c>
      <c r="BO409" s="597" t="s">
        <v>491</v>
      </c>
      <c r="BP409" s="800" t="s">
        <v>672</v>
      </c>
      <c r="BQ409" s="859" t="s">
        <v>491</v>
      </c>
      <c r="BR409" s="859" t="s">
        <v>672</v>
      </c>
      <c r="BS409" s="859" t="s">
        <v>491</v>
      </c>
      <c r="BT409" s="859" t="s">
        <v>672</v>
      </c>
      <c r="BU409" s="859" t="s">
        <v>491</v>
      </c>
      <c r="BV409" s="859" t="s">
        <v>672</v>
      </c>
      <c r="BW409" s="859" t="s">
        <v>491</v>
      </c>
      <c r="BX409" s="805" t="s">
        <v>672</v>
      </c>
      <c r="BY409" s="597" t="s">
        <v>491</v>
      </c>
      <c r="BZ409" s="597" t="s">
        <v>672</v>
      </c>
      <c r="CA409" s="597" t="s">
        <v>491</v>
      </c>
      <c r="CB409" s="597" t="s">
        <v>672</v>
      </c>
      <c r="CC409" s="597" t="s">
        <v>491</v>
      </c>
      <c r="CD409" s="597" t="s">
        <v>672</v>
      </c>
      <c r="CE409" s="597" t="s">
        <v>491</v>
      </c>
      <c r="CF409" s="597" t="s">
        <v>672</v>
      </c>
      <c r="CG409" s="597" t="s">
        <v>491</v>
      </c>
      <c r="CH409" s="597" t="s">
        <v>672</v>
      </c>
      <c r="CI409" s="597" t="s">
        <v>491</v>
      </c>
      <c r="CJ409" s="597" t="s">
        <v>672</v>
      </c>
      <c r="CK409" s="597" t="s">
        <v>491</v>
      </c>
      <c r="CL409" s="597" t="s">
        <v>672</v>
      </c>
      <c r="CM409" s="597" t="s">
        <v>491</v>
      </c>
      <c r="CN409" s="597" t="s">
        <v>672</v>
      </c>
      <c r="CO409" s="597" t="s">
        <v>491</v>
      </c>
      <c r="CP409" s="597" t="s">
        <v>672</v>
      </c>
      <c r="CQ409" s="597" t="s">
        <v>491</v>
      </c>
      <c r="CR409" s="597" t="s">
        <v>672</v>
      </c>
      <c r="CS409" s="597" t="s">
        <v>491</v>
      </c>
      <c r="CT409" s="597" t="s">
        <v>219</v>
      </c>
      <c r="CU409" s="597" t="s">
        <v>491</v>
      </c>
      <c r="CV409" s="597" t="s">
        <v>672</v>
      </c>
      <c r="CW409" s="597" t="s">
        <v>491</v>
      </c>
      <c r="CX409" s="597" t="s">
        <v>672</v>
      </c>
      <c r="CY409" s="597" t="s">
        <v>491</v>
      </c>
      <c r="CZ409" s="597" t="s">
        <v>672</v>
      </c>
      <c r="DA409" s="597" t="s">
        <v>491</v>
      </c>
      <c r="DB409" s="597" t="s">
        <v>672</v>
      </c>
      <c r="DC409" s="597" t="s">
        <v>491</v>
      </c>
      <c r="DD409" s="597" t="s">
        <v>672</v>
      </c>
      <c r="DE409" s="597" t="s">
        <v>491</v>
      </c>
      <c r="DF409" s="597" t="s">
        <v>672</v>
      </c>
      <c r="DG409" s="597" t="s">
        <v>491</v>
      </c>
      <c r="DH409" s="597" t="s">
        <v>672</v>
      </c>
      <c r="DI409" s="598" t="s">
        <v>491</v>
      </c>
      <c r="DJ409" s="599" t="s">
        <v>672</v>
      </c>
      <c r="DK409" s="597" t="s">
        <v>491</v>
      </c>
      <c r="DL409" s="599" t="s">
        <v>672</v>
      </c>
      <c r="DM409" s="597" t="s">
        <v>491</v>
      </c>
      <c r="DN409" s="597" t="s">
        <v>672</v>
      </c>
      <c r="DO409" s="597" t="s">
        <v>491</v>
      </c>
      <c r="DP409" s="600" t="s">
        <v>672</v>
      </c>
    </row>
    <row r="410" spans="2:120" ht="32.25" customHeight="1" thickBot="1" x14ac:dyDescent="0.25">
      <c r="B410" s="603" t="s">
        <v>6</v>
      </c>
      <c r="C410" s="635">
        <v>0</v>
      </c>
      <c r="D410" s="636">
        <v>0</v>
      </c>
      <c r="E410" s="635">
        <v>0</v>
      </c>
      <c r="F410" s="636">
        <v>0</v>
      </c>
      <c r="G410" s="635">
        <v>310</v>
      </c>
      <c r="H410" s="636">
        <v>82.176674548558466</v>
      </c>
      <c r="I410" s="635">
        <v>11</v>
      </c>
      <c r="J410" s="636">
        <v>2.9159465162391713</v>
      </c>
      <c r="K410" s="635">
        <v>0</v>
      </c>
      <c r="L410" s="636">
        <v>0</v>
      </c>
      <c r="M410" s="635">
        <v>8</v>
      </c>
      <c r="N410" s="636">
        <v>2.1206883754466697</v>
      </c>
      <c r="O410" s="635">
        <v>20</v>
      </c>
      <c r="P410" s="636">
        <v>5.3017209386166746</v>
      </c>
      <c r="Q410" s="635">
        <v>0</v>
      </c>
      <c r="R410" s="636">
        <v>0</v>
      </c>
      <c r="S410" s="635">
        <v>0</v>
      </c>
      <c r="T410" s="636">
        <v>0</v>
      </c>
      <c r="U410" s="635">
        <v>0</v>
      </c>
      <c r="V410" s="636">
        <v>0</v>
      </c>
      <c r="W410" s="635">
        <v>0</v>
      </c>
      <c r="X410" s="636">
        <v>0</v>
      </c>
      <c r="Y410" s="635">
        <v>0</v>
      </c>
      <c r="Z410" s="636">
        <v>0</v>
      </c>
      <c r="AA410" s="635">
        <v>0</v>
      </c>
      <c r="AB410" s="636">
        <v>0</v>
      </c>
      <c r="AC410" s="635">
        <v>2</v>
      </c>
      <c r="AD410" s="636">
        <v>0.53017209386166742</v>
      </c>
      <c r="AE410" s="635">
        <v>89</v>
      </c>
      <c r="AF410" s="636">
        <v>23.592658176844203</v>
      </c>
      <c r="AG410" s="635">
        <v>13</v>
      </c>
      <c r="AH410" s="636">
        <v>3.446118610100839</v>
      </c>
      <c r="AI410" s="635">
        <v>102</v>
      </c>
      <c r="AJ410" s="636">
        <v>27.038776786945046</v>
      </c>
      <c r="AK410" s="635">
        <v>1</v>
      </c>
      <c r="AL410" s="636">
        <v>0.26508604693083371</v>
      </c>
      <c r="AM410" s="635">
        <v>55</v>
      </c>
      <c r="AN410" s="636">
        <v>14.579732581195854</v>
      </c>
      <c r="AO410" s="635">
        <v>5</v>
      </c>
      <c r="AP410" s="636">
        <v>1.3919821826280623</v>
      </c>
      <c r="AQ410" s="635">
        <v>23</v>
      </c>
      <c r="AR410" s="636">
        <v>6.2704471101417667</v>
      </c>
      <c r="AS410" s="635">
        <v>55</v>
      </c>
      <c r="AT410" s="636">
        <v>15.311804008908686</v>
      </c>
      <c r="AU410" s="635">
        <v>75</v>
      </c>
      <c r="AV410" s="636">
        <v>19.881453519812531</v>
      </c>
      <c r="AW410" s="635">
        <v>136</v>
      </c>
      <c r="AX410" s="636">
        <v>36.05170238259339</v>
      </c>
      <c r="AY410" s="635">
        <v>96</v>
      </c>
      <c r="AZ410" s="636">
        <v>25.448260505360043</v>
      </c>
      <c r="BA410" s="635">
        <v>20</v>
      </c>
      <c r="BB410" s="636">
        <v>5.3017209386166746</v>
      </c>
      <c r="BC410" s="635">
        <v>4</v>
      </c>
      <c r="BD410" s="636">
        <v>1.0603441877233348</v>
      </c>
      <c r="BE410" s="635">
        <v>4</v>
      </c>
      <c r="BF410" s="636">
        <v>1.0603441877233348</v>
      </c>
      <c r="BG410" s="635">
        <v>1</v>
      </c>
      <c r="BH410" s="636">
        <v>0.26508604693083371</v>
      </c>
      <c r="BI410" s="635">
        <v>2</v>
      </c>
      <c r="BJ410" s="636">
        <v>0.53017209386166742</v>
      </c>
      <c r="BK410" s="635">
        <v>338</v>
      </c>
      <c r="BL410" s="636">
        <v>89.599083862621811</v>
      </c>
      <c r="BM410" s="635">
        <v>1773</v>
      </c>
      <c r="BN410" s="636">
        <v>469.99756120836827</v>
      </c>
      <c r="BO410" s="635">
        <v>5</v>
      </c>
      <c r="BP410" s="801">
        <v>1.3254302346541686</v>
      </c>
      <c r="BQ410" s="860">
        <v>1778</v>
      </c>
      <c r="BR410" s="861">
        <v>471.32299144302243</v>
      </c>
      <c r="BS410" s="860">
        <v>258</v>
      </c>
      <c r="BT410" s="861">
        <v>68.392200108155109</v>
      </c>
      <c r="BU410" s="860">
        <v>279</v>
      </c>
      <c r="BV410" s="861">
        <v>0</v>
      </c>
      <c r="BW410" s="860">
        <v>1</v>
      </c>
      <c r="BX410" s="806">
        <v>0.26508604693083371</v>
      </c>
      <c r="BY410" s="635">
        <v>538</v>
      </c>
      <c r="BZ410" s="636">
        <v>142.61629324878857</v>
      </c>
      <c r="CA410" s="635">
        <v>77</v>
      </c>
      <c r="CB410" s="636">
        <v>40.573081604586342</v>
      </c>
      <c r="CC410" s="635">
        <v>0</v>
      </c>
      <c r="CD410" s="636">
        <v>0</v>
      </c>
      <c r="CE410" s="635">
        <v>77</v>
      </c>
      <c r="CF410" s="636">
        <v>40.573081604586342</v>
      </c>
      <c r="CG410" s="635">
        <v>1</v>
      </c>
      <c r="CH410" s="636">
        <v>0.26508604693083371</v>
      </c>
      <c r="CI410" s="635">
        <v>24</v>
      </c>
      <c r="CJ410" s="636">
        <v>6.3620651263400108</v>
      </c>
      <c r="CK410" s="635">
        <v>14</v>
      </c>
      <c r="CL410" s="636">
        <v>3.7112046570316721</v>
      </c>
      <c r="CM410" s="635">
        <v>6</v>
      </c>
      <c r="CN410" s="636">
        <v>1.5905162815850027</v>
      </c>
      <c r="CO410" s="635">
        <v>65</v>
      </c>
      <c r="CP410" s="636">
        <v>17.230593050504194</v>
      </c>
      <c r="CQ410" s="635">
        <v>15</v>
      </c>
      <c r="CR410" s="636">
        <v>3.9762907039625057</v>
      </c>
      <c r="CS410" s="635">
        <v>27</v>
      </c>
      <c r="CT410" s="636">
        <v>7.5167037861915365</v>
      </c>
      <c r="CU410" s="635">
        <v>8</v>
      </c>
      <c r="CV410" s="636">
        <v>6.4229685354828865</v>
      </c>
      <c r="CW410" s="635">
        <v>17</v>
      </c>
      <c r="CX410" s="636">
        <v>4.5064627978241738</v>
      </c>
      <c r="CY410" s="635">
        <v>848</v>
      </c>
      <c r="CZ410" s="636">
        <v>224.79296779734699</v>
      </c>
      <c r="DA410" s="635">
        <v>84</v>
      </c>
      <c r="DB410" s="636">
        <v>22.267227942190033</v>
      </c>
      <c r="DC410" s="635">
        <v>11</v>
      </c>
      <c r="DD410" s="636">
        <v>2.9159465162391713</v>
      </c>
      <c r="DE410" s="635">
        <v>49</v>
      </c>
      <c r="DF410" s="636">
        <v>12.989216299610854</v>
      </c>
      <c r="DG410" s="635">
        <v>537</v>
      </c>
      <c r="DH410" s="636">
        <v>142.3512072018577</v>
      </c>
      <c r="DI410" s="635">
        <v>127</v>
      </c>
      <c r="DJ410" s="636">
        <v>33.665927960215889</v>
      </c>
      <c r="DK410" s="635">
        <v>192</v>
      </c>
      <c r="DL410" s="636">
        <v>50.896521010720086</v>
      </c>
      <c r="DM410" s="635">
        <v>905</v>
      </c>
      <c r="DN410" s="636">
        <v>239.90287247240457</v>
      </c>
      <c r="DO410" s="635">
        <v>262</v>
      </c>
      <c r="DP410" s="637">
        <v>69.45254429587844</v>
      </c>
    </row>
    <row r="411" spans="2:120" ht="15" customHeight="1" x14ac:dyDescent="0.2">
      <c r="B411" s="573" t="s">
        <v>112</v>
      </c>
      <c r="C411" s="565">
        <v>0</v>
      </c>
      <c r="D411" s="566">
        <v>0</v>
      </c>
      <c r="E411" s="565">
        <v>0</v>
      </c>
      <c r="F411" s="566">
        <v>0</v>
      </c>
      <c r="G411" s="565">
        <v>27</v>
      </c>
      <c r="H411" s="566">
        <v>90.69533087000336</v>
      </c>
      <c r="I411" s="565">
        <v>0</v>
      </c>
      <c r="J411" s="566">
        <v>0</v>
      </c>
      <c r="K411" s="565">
        <v>0</v>
      </c>
      <c r="L411" s="566">
        <v>0</v>
      </c>
      <c r="M411" s="565">
        <v>1</v>
      </c>
      <c r="N411" s="566">
        <v>3.359086328518643</v>
      </c>
      <c r="O411" s="565">
        <v>2</v>
      </c>
      <c r="P411" s="566">
        <v>6.7181726570372859</v>
      </c>
      <c r="Q411" s="565">
        <v>0</v>
      </c>
      <c r="R411" s="566">
        <v>0</v>
      </c>
      <c r="S411" s="565">
        <v>0</v>
      </c>
      <c r="T411" s="566">
        <v>0</v>
      </c>
      <c r="U411" s="565">
        <v>0</v>
      </c>
      <c r="V411" s="566">
        <v>0</v>
      </c>
      <c r="W411" s="565">
        <v>0</v>
      </c>
      <c r="X411" s="566">
        <v>0</v>
      </c>
      <c r="Y411" s="565">
        <v>0</v>
      </c>
      <c r="Z411" s="566">
        <v>0</v>
      </c>
      <c r="AA411" s="565">
        <v>0</v>
      </c>
      <c r="AB411" s="566">
        <v>0</v>
      </c>
      <c r="AC411" s="565">
        <v>0</v>
      </c>
      <c r="AD411" s="566">
        <v>0</v>
      </c>
      <c r="AE411" s="565">
        <v>8</v>
      </c>
      <c r="AF411" s="566">
        <v>26.872690628149144</v>
      </c>
      <c r="AG411" s="565">
        <v>0</v>
      </c>
      <c r="AH411" s="566">
        <v>0</v>
      </c>
      <c r="AI411" s="565">
        <v>8</v>
      </c>
      <c r="AJ411" s="566">
        <v>26.872690628149144</v>
      </c>
      <c r="AK411" s="565">
        <v>0</v>
      </c>
      <c r="AL411" s="566">
        <v>0</v>
      </c>
      <c r="AM411" s="565">
        <v>1</v>
      </c>
      <c r="AN411" s="566">
        <v>3.359086328518643</v>
      </c>
      <c r="AO411" s="565">
        <v>0</v>
      </c>
      <c r="AP411" s="566">
        <v>0</v>
      </c>
      <c r="AQ411" s="565">
        <v>3</v>
      </c>
      <c r="AR411" s="566">
        <v>11.494252873563218</v>
      </c>
      <c r="AS411" s="565">
        <v>7</v>
      </c>
      <c r="AT411" s="566">
        <v>27.777777777777775</v>
      </c>
      <c r="AU411" s="565">
        <v>1</v>
      </c>
      <c r="AV411" s="566">
        <v>3.359086328518643</v>
      </c>
      <c r="AW411" s="565">
        <v>1</v>
      </c>
      <c r="AX411" s="566">
        <v>3.359086328518643</v>
      </c>
      <c r="AY411" s="565">
        <v>1</v>
      </c>
      <c r="AZ411" s="566">
        <v>3.359086328518643</v>
      </c>
      <c r="BA411" s="565">
        <v>0</v>
      </c>
      <c r="BB411" s="566">
        <v>0</v>
      </c>
      <c r="BC411" s="565">
        <v>0</v>
      </c>
      <c r="BD411" s="566">
        <v>0</v>
      </c>
      <c r="BE411" s="565">
        <v>0</v>
      </c>
      <c r="BF411" s="566">
        <v>0</v>
      </c>
      <c r="BG411" s="565">
        <v>0</v>
      </c>
      <c r="BH411" s="566">
        <v>0</v>
      </c>
      <c r="BI411" s="565">
        <v>0</v>
      </c>
      <c r="BJ411" s="566">
        <v>0</v>
      </c>
      <c r="BK411" s="565">
        <v>3</v>
      </c>
      <c r="BL411" s="566">
        <v>10.077258985555929</v>
      </c>
      <c r="BM411" s="565">
        <v>195</v>
      </c>
      <c r="BN411" s="566">
        <v>655.02183406113534</v>
      </c>
      <c r="BO411" s="565">
        <v>0</v>
      </c>
      <c r="BP411" s="802">
        <v>0</v>
      </c>
      <c r="BQ411" s="565">
        <v>195</v>
      </c>
      <c r="BR411" s="566">
        <v>655.02183406113534</v>
      </c>
      <c r="BS411" s="565">
        <v>0</v>
      </c>
      <c r="BT411" s="566">
        <v>0</v>
      </c>
      <c r="BU411" s="565">
        <v>0</v>
      </c>
      <c r="BV411" s="566">
        <v>0</v>
      </c>
      <c r="BW411" s="565">
        <v>0</v>
      </c>
      <c r="BX411" s="807">
        <v>0</v>
      </c>
      <c r="BY411" s="565">
        <v>0</v>
      </c>
      <c r="BZ411" s="566">
        <v>0</v>
      </c>
      <c r="CA411" s="565">
        <v>0</v>
      </c>
      <c r="CB411" s="566">
        <v>0</v>
      </c>
      <c r="CC411" s="565">
        <v>0</v>
      </c>
      <c r="CD411" s="566">
        <v>0</v>
      </c>
      <c r="CE411" s="565">
        <v>0</v>
      </c>
      <c r="CF411" s="566">
        <v>0</v>
      </c>
      <c r="CG411" s="565">
        <v>0</v>
      </c>
      <c r="CH411" s="566">
        <v>0</v>
      </c>
      <c r="CI411" s="565">
        <v>2</v>
      </c>
      <c r="CJ411" s="566">
        <v>6.7181726570372859</v>
      </c>
      <c r="CK411" s="565">
        <v>1</v>
      </c>
      <c r="CL411" s="566">
        <v>3.359086328518643</v>
      </c>
      <c r="CM411" s="565">
        <v>0</v>
      </c>
      <c r="CN411" s="566">
        <v>0</v>
      </c>
      <c r="CO411" s="565">
        <v>0</v>
      </c>
      <c r="CP411" s="566">
        <v>0</v>
      </c>
      <c r="CQ411" s="565">
        <v>5</v>
      </c>
      <c r="CR411" s="566">
        <v>16.795431642593215</v>
      </c>
      <c r="CS411" s="565">
        <v>2</v>
      </c>
      <c r="CT411" s="566">
        <v>7.9365079365079358</v>
      </c>
      <c r="CU411" s="565">
        <v>0</v>
      </c>
      <c r="CV411" s="566">
        <v>0</v>
      </c>
      <c r="CW411" s="565">
        <v>2</v>
      </c>
      <c r="CX411" s="566">
        <v>6.7181726570372859</v>
      </c>
      <c r="CY411" s="565">
        <v>91</v>
      </c>
      <c r="CZ411" s="566">
        <v>305.67685589519652</v>
      </c>
      <c r="DA411" s="565">
        <v>1</v>
      </c>
      <c r="DB411" s="566">
        <v>3.359086328518643</v>
      </c>
      <c r="DC411" s="565">
        <v>0</v>
      </c>
      <c r="DD411" s="566">
        <v>0</v>
      </c>
      <c r="DE411" s="565">
        <v>1</v>
      </c>
      <c r="DF411" s="566">
        <v>3.359086328518643</v>
      </c>
      <c r="DG411" s="565">
        <v>29</v>
      </c>
      <c r="DH411" s="566">
        <v>97.413503527040646</v>
      </c>
      <c r="DI411" s="565">
        <v>12</v>
      </c>
      <c r="DJ411" s="566">
        <v>40.309035942223716</v>
      </c>
      <c r="DK411" s="565">
        <v>8</v>
      </c>
      <c r="DL411" s="566">
        <v>26.872690628149144</v>
      </c>
      <c r="DM411" s="565">
        <v>50</v>
      </c>
      <c r="DN411" s="566">
        <v>167.95431642593215</v>
      </c>
      <c r="DO411" s="565">
        <v>19</v>
      </c>
      <c r="DP411" s="574">
        <v>63.822640241854216</v>
      </c>
    </row>
    <row r="412" spans="2:120" x14ac:dyDescent="0.2">
      <c r="B412" s="575" t="s">
        <v>113</v>
      </c>
      <c r="C412" s="515">
        <v>0</v>
      </c>
      <c r="D412" s="516">
        <v>0</v>
      </c>
      <c r="E412" s="515">
        <v>0</v>
      </c>
      <c r="F412" s="516">
        <v>0</v>
      </c>
      <c r="G412" s="515">
        <v>22</v>
      </c>
      <c r="H412" s="516">
        <v>47.597412431578718</v>
      </c>
      <c r="I412" s="515">
        <v>4</v>
      </c>
      <c r="J412" s="516">
        <v>8.6540749875597669</v>
      </c>
      <c r="K412" s="515">
        <v>0</v>
      </c>
      <c r="L412" s="516">
        <v>0</v>
      </c>
      <c r="M412" s="515">
        <v>2</v>
      </c>
      <c r="N412" s="516">
        <v>4.3270374937798834</v>
      </c>
      <c r="O412" s="515">
        <v>5</v>
      </c>
      <c r="P412" s="516">
        <v>10.817593734449709</v>
      </c>
      <c r="Q412" s="515">
        <v>0</v>
      </c>
      <c r="R412" s="516">
        <v>0</v>
      </c>
      <c r="S412" s="515">
        <v>0</v>
      </c>
      <c r="T412" s="516">
        <v>0</v>
      </c>
      <c r="U412" s="515">
        <v>0</v>
      </c>
      <c r="V412" s="516">
        <v>0</v>
      </c>
      <c r="W412" s="515">
        <v>0</v>
      </c>
      <c r="X412" s="516">
        <v>0</v>
      </c>
      <c r="Y412" s="515">
        <v>0</v>
      </c>
      <c r="Z412" s="516">
        <v>0</v>
      </c>
      <c r="AA412" s="515">
        <v>0</v>
      </c>
      <c r="AB412" s="516">
        <v>0</v>
      </c>
      <c r="AC412" s="515">
        <v>2</v>
      </c>
      <c r="AD412" s="516">
        <v>4.3270374937798834</v>
      </c>
      <c r="AE412" s="515">
        <v>18</v>
      </c>
      <c r="AF412" s="516">
        <v>38.943337444018951</v>
      </c>
      <c r="AG412" s="515">
        <v>2</v>
      </c>
      <c r="AH412" s="516">
        <v>4.3270374937798834</v>
      </c>
      <c r="AI412" s="515">
        <v>20</v>
      </c>
      <c r="AJ412" s="516">
        <v>43.270374937798834</v>
      </c>
      <c r="AK412" s="515">
        <v>1</v>
      </c>
      <c r="AL412" s="516">
        <v>2.1635187468899417</v>
      </c>
      <c r="AM412" s="515">
        <v>1</v>
      </c>
      <c r="AN412" s="516">
        <v>2.1635187468899417</v>
      </c>
      <c r="AO412" s="515">
        <v>1</v>
      </c>
      <c r="AP412" s="516">
        <v>2.0080321285140559</v>
      </c>
      <c r="AQ412" s="515">
        <v>3</v>
      </c>
      <c r="AR412" s="516">
        <v>5.9405940594059405</v>
      </c>
      <c r="AS412" s="515">
        <v>7</v>
      </c>
      <c r="AT412" s="516">
        <v>14.056224899598392</v>
      </c>
      <c r="AU412" s="515">
        <v>7</v>
      </c>
      <c r="AV412" s="516">
        <v>15.144631228229592</v>
      </c>
      <c r="AW412" s="515">
        <v>24</v>
      </c>
      <c r="AX412" s="516">
        <v>51.924449925358601</v>
      </c>
      <c r="AY412" s="515">
        <v>4</v>
      </c>
      <c r="AZ412" s="516">
        <v>8.6540749875597669</v>
      </c>
      <c r="BA412" s="515">
        <v>2</v>
      </c>
      <c r="BB412" s="516">
        <v>4.3270374937798834</v>
      </c>
      <c r="BC412" s="515">
        <v>0</v>
      </c>
      <c r="BD412" s="516">
        <v>0</v>
      </c>
      <c r="BE412" s="515">
        <v>0</v>
      </c>
      <c r="BF412" s="516">
        <v>0</v>
      </c>
      <c r="BG412" s="515">
        <v>1</v>
      </c>
      <c r="BH412" s="516">
        <v>2.1635187468899417</v>
      </c>
      <c r="BI412" s="515">
        <v>1</v>
      </c>
      <c r="BJ412" s="516">
        <v>2.1635187468899417</v>
      </c>
      <c r="BK412" s="515">
        <v>39</v>
      </c>
      <c r="BL412" s="516">
        <v>84.377231128707734</v>
      </c>
      <c r="BM412" s="515">
        <v>191</v>
      </c>
      <c r="BN412" s="516">
        <v>413.23208065597885</v>
      </c>
      <c r="BO412" s="515">
        <v>2</v>
      </c>
      <c r="BP412" s="803">
        <v>4.3270374937798834</v>
      </c>
      <c r="BQ412" s="515">
        <v>193</v>
      </c>
      <c r="BR412" s="516">
        <v>417.55911814975877</v>
      </c>
      <c r="BS412" s="515">
        <v>0</v>
      </c>
      <c r="BT412" s="516">
        <v>0</v>
      </c>
      <c r="BU412" s="515">
        <v>0</v>
      </c>
      <c r="BV412" s="516">
        <v>0</v>
      </c>
      <c r="BW412" s="515">
        <v>0</v>
      </c>
      <c r="BX412" s="808">
        <v>0</v>
      </c>
      <c r="BY412" s="515">
        <v>0</v>
      </c>
      <c r="BZ412" s="516">
        <v>0</v>
      </c>
      <c r="CA412" s="515">
        <v>0</v>
      </c>
      <c r="CB412" s="516">
        <v>0</v>
      </c>
      <c r="CC412" s="515">
        <v>0</v>
      </c>
      <c r="CD412" s="516">
        <v>0</v>
      </c>
      <c r="CE412" s="515">
        <v>0</v>
      </c>
      <c r="CF412" s="516">
        <v>0</v>
      </c>
      <c r="CG412" s="515">
        <v>0</v>
      </c>
      <c r="CH412" s="516">
        <v>0</v>
      </c>
      <c r="CI412" s="515">
        <v>0</v>
      </c>
      <c r="CJ412" s="516">
        <v>0</v>
      </c>
      <c r="CK412" s="515">
        <v>0</v>
      </c>
      <c r="CL412" s="516">
        <v>0</v>
      </c>
      <c r="CM412" s="515">
        <v>1</v>
      </c>
      <c r="CN412" s="516">
        <v>2.1635187468899417</v>
      </c>
      <c r="CO412" s="515">
        <v>38</v>
      </c>
      <c r="CP412" s="516">
        <v>82.213712381817786</v>
      </c>
      <c r="CQ412" s="515">
        <v>3</v>
      </c>
      <c r="CR412" s="516">
        <v>6.4905562406698252</v>
      </c>
      <c r="CS412" s="515">
        <v>3</v>
      </c>
      <c r="CT412" s="516">
        <v>6.024096385542169</v>
      </c>
      <c r="CU412" s="515">
        <v>0</v>
      </c>
      <c r="CV412" s="516">
        <v>0</v>
      </c>
      <c r="CW412" s="515">
        <v>3</v>
      </c>
      <c r="CX412" s="516">
        <v>6.4905562406698252</v>
      </c>
      <c r="CY412" s="515">
        <v>89</v>
      </c>
      <c r="CZ412" s="516">
        <v>192.55316847320483</v>
      </c>
      <c r="DA412" s="515">
        <v>10</v>
      </c>
      <c r="DB412" s="516">
        <v>21.635187468899417</v>
      </c>
      <c r="DC412" s="515">
        <v>1</v>
      </c>
      <c r="DD412" s="516">
        <v>2.1635187468899417</v>
      </c>
      <c r="DE412" s="515">
        <v>4</v>
      </c>
      <c r="DF412" s="516">
        <v>8.6540749875597669</v>
      </c>
      <c r="DG412" s="515">
        <v>44</v>
      </c>
      <c r="DH412" s="516">
        <v>95.194824863157436</v>
      </c>
      <c r="DI412" s="515">
        <v>16</v>
      </c>
      <c r="DJ412" s="516">
        <v>34.616299950239068</v>
      </c>
      <c r="DK412" s="515">
        <v>13</v>
      </c>
      <c r="DL412" s="516">
        <v>28.125743709569242</v>
      </c>
      <c r="DM412" s="515">
        <v>77</v>
      </c>
      <c r="DN412" s="516">
        <v>166.59094351052551</v>
      </c>
      <c r="DO412" s="515">
        <v>23</v>
      </c>
      <c r="DP412" s="576">
        <v>49.76093117846866</v>
      </c>
    </row>
    <row r="413" spans="2:120" x14ac:dyDescent="0.2">
      <c r="B413" s="575" t="s">
        <v>114</v>
      </c>
      <c r="C413" s="515">
        <v>0</v>
      </c>
      <c r="D413" s="516">
        <v>0</v>
      </c>
      <c r="E413" s="515">
        <v>0</v>
      </c>
      <c r="F413" s="516">
        <v>0</v>
      </c>
      <c r="G413" s="515">
        <v>5</v>
      </c>
      <c r="H413" s="516">
        <v>55.053952873816343</v>
      </c>
      <c r="I413" s="515">
        <v>0</v>
      </c>
      <c r="J413" s="516">
        <v>0</v>
      </c>
      <c r="K413" s="515">
        <v>0</v>
      </c>
      <c r="L413" s="516">
        <v>0</v>
      </c>
      <c r="M413" s="515">
        <v>0</v>
      </c>
      <c r="N413" s="516">
        <v>0</v>
      </c>
      <c r="O413" s="515">
        <v>0</v>
      </c>
      <c r="P413" s="516">
        <v>0</v>
      </c>
      <c r="Q413" s="515">
        <v>0</v>
      </c>
      <c r="R413" s="516">
        <v>0</v>
      </c>
      <c r="S413" s="515">
        <v>0</v>
      </c>
      <c r="T413" s="516">
        <v>0</v>
      </c>
      <c r="U413" s="515">
        <v>0</v>
      </c>
      <c r="V413" s="516">
        <v>0</v>
      </c>
      <c r="W413" s="515">
        <v>0</v>
      </c>
      <c r="X413" s="516">
        <v>0</v>
      </c>
      <c r="Y413" s="515">
        <v>0</v>
      </c>
      <c r="Z413" s="516">
        <v>0</v>
      </c>
      <c r="AA413" s="515">
        <v>0</v>
      </c>
      <c r="AB413" s="516">
        <v>0</v>
      </c>
      <c r="AC413" s="515">
        <v>0</v>
      </c>
      <c r="AD413" s="516">
        <v>0</v>
      </c>
      <c r="AE413" s="515">
        <v>1</v>
      </c>
      <c r="AF413" s="516">
        <v>11.010790574763268</v>
      </c>
      <c r="AG413" s="515">
        <v>0</v>
      </c>
      <c r="AH413" s="516">
        <v>0</v>
      </c>
      <c r="AI413" s="515">
        <v>1</v>
      </c>
      <c r="AJ413" s="516">
        <v>11.010790574763268</v>
      </c>
      <c r="AK413" s="515">
        <v>0</v>
      </c>
      <c r="AL413" s="516">
        <v>0</v>
      </c>
      <c r="AM413" s="515">
        <v>0</v>
      </c>
      <c r="AN413" s="516">
        <v>0</v>
      </c>
      <c r="AO413" s="515">
        <v>0</v>
      </c>
      <c r="AP413" s="516">
        <v>0</v>
      </c>
      <c r="AQ413" s="515">
        <v>0</v>
      </c>
      <c r="AR413" s="516">
        <v>0</v>
      </c>
      <c r="AS413" s="515">
        <v>1</v>
      </c>
      <c r="AT413" s="516">
        <v>19.607843137254903</v>
      </c>
      <c r="AU413" s="515">
        <v>0</v>
      </c>
      <c r="AV413" s="516">
        <v>0</v>
      </c>
      <c r="AW413" s="515">
        <v>2</v>
      </c>
      <c r="AX413" s="516">
        <v>22.021581149526536</v>
      </c>
      <c r="AY413" s="515">
        <v>1</v>
      </c>
      <c r="AZ413" s="516">
        <v>11.010790574763268</v>
      </c>
      <c r="BA413" s="515">
        <v>1</v>
      </c>
      <c r="BB413" s="516">
        <v>11.010790574763268</v>
      </c>
      <c r="BC413" s="515">
        <v>0</v>
      </c>
      <c r="BD413" s="516">
        <v>0</v>
      </c>
      <c r="BE413" s="515">
        <v>0</v>
      </c>
      <c r="BF413" s="516">
        <v>0</v>
      </c>
      <c r="BG413" s="515">
        <v>0</v>
      </c>
      <c r="BH413" s="516">
        <v>0</v>
      </c>
      <c r="BI413" s="515">
        <v>0</v>
      </c>
      <c r="BJ413" s="516">
        <v>0</v>
      </c>
      <c r="BK413" s="515">
        <v>4</v>
      </c>
      <c r="BL413" s="516">
        <v>44.043162299053073</v>
      </c>
      <c r="BM413" s="515">
        <v>5</v>
      </c>
      <c r="BN413" s="516">
        <v>55.053952873816343</v>
      </c>
      <c r="BO413" s="515">
        <v>0</v>
      </c>
      <c r="BP413" s="803">
        <v>0</v>
      </c>
      <c r="BQ413" s="515">
        <v>5</v>
      </c>
      <c r="BR413" s="516">
        <v>55.053952873816343</v>
      </c>
      <c r="BS413" s="515">
        <v>0</v>
      </c>
      <c r="BT413" s="516">
        <v>0</v>
      </c>
      <c r="BU413" s="515">
        <v>0</v>
      </c>
      <c r="BV413" s="516">
        <v>0</v>
      </c>
      <c r="BW413" s="515">
        <v>0</v>
      </c>
      <c r="BX413" s="808">
        <v>0</v>
      </c>
      <c r="BY413" s="515">
        <v>0</v>
      </c>
      <c r="BZ413" s="516">
        <v>0</v>
      </c>
      <c r="CA413" s="515">
        <v>0</v>
      </c>
      <c r="CB413" s="516">
        <v>0</v>
      </c>
      <c r="CC413" s="515">
        <v>0</v>
      </c>
      <c r="CD413" s="516">
        <v>0</v>
      </c>
      <c r="CE413" s="515">
        <v>0</v>
      </c>
      <c r="CF413" s="516">
        <v>0</v>
      </c>
      <c r="CG413" s="515">
        <v>0</v>
      </c>
      <c r="CH413" s="516">
        <v>0</v>
      </c>
      <c r="CI413" s="515">
        <v>0</v>
      </c>
      <c r="CJ413" s="516">
        <v>0</v>
      </c>
      <c r="CK413" s="515">
        <v>0</v>
      </c>
      <c r="CL413" s="516">
        <v>0</v>
      </c>
      <c r="CM413" s="515">
        <v>0</v>
      </c>
      <c r="CN413" s="516">
        <v>0</v>
      </c>
      <c r="CO413" s="515">
        <v>0</v>
      </c>
      <c r="CP413" s="516">
        <v>0</v>
      </c>
      <c r="CQ413" s="515">
        <v>0</v>
      </c>
      <c r="CR413" s="516">
        <v>0</v>
      </c>
      <c r="CS413" s="515">
        <v>1</v>
      </c>
      <c r="CT413" s="516">
        <v>19.607843137254903</v>
      </c>
      <c r="CU413" s="515">
        <v>0</v>
      </c>
      <c r="CV413" s="516">
        <v>0</v>
      </c>
      <c r="CW413" s="515">
        <v>0</v>
      </c>
      <c r="CX413" s="516">
        <v>0</v>
      </c>
      <c r="CY413" s="515">
        <v>5</v>
      </c>
      <c r="CZ413" s="516">
        <v>55.053952873816343</v>
      </c>
      <c r="DA413" s="515">
        <v>1</v>
      </c>
      <c r="DB413" s="516">
        <v>11.010790574763268</v>
      </c>
      <c r="DC413" s="515">
        <v>0</v>
      </c>
      <c r="DD413" s="516">
        <v>0</v>
      </c>
      <c r="DE413" s="515">
        <v>0</v>
      </c>
      <c r="DF413" s="516">
        <v>0</v>
      </c>
      <c r="DG413" s="515">
        <v>6</v>
      </c>
      <c r="DH413" s="516">
        <v>66.064743448579605</v>
      </c>
      <c r="DI413" s="515">
        <v>7</v>
      </c>
      <c r="DJ413" s="516">
        <v>77.075534023342883</v>
      </c>
      <c r="DK413" s="515">
        <v>1</v>
      </c>
      <c r="DL413" s="516">
        <v>11.010790574763268</v>
      </c>
      <c r="DM413" s="515">
        <v>14</v>
      </c>
      <c r="DN413" s="516">
        <v>154.15106804668577</v>
      </c>
      <c r="DO413" s="515">
        <v>4</v>
      </c>
      <c r="DP413" s="576">
        <v>44.043162299053073</v>
      </c>
    </row>
    <row r="414" spans="2:120" x14ac:dyDescent="0.2">
      <c r="B414" s="575" t="s">
        <v>115</v>
      </c>
      <c r="C414" s="515">
        <v>0</v>
      </c>
      <c r="D414" s="516">
        <v>0</v>
      </c>
      <c r="E414" s="515">
        <v>0</v>
      </c>
      <c r="F414" s="516">
        <v>0</v>
      </c>
      <c r="G414" s="515">
        <v>1</v>
      </c>
      <c r="H414" s="516">
        <v>10.8837614279495</v>
      </c>
      <c r="I414" s="515">
        <v>0</v>
      </c>
      <c r="J414" s="516">
        <v>0</v>
      </c>
      <c r="K414" s="515">
        <v>0</v>
      </c>
      <c r="L414" s="516">
        <v>0</v>
      </c>
      <c r="M414" s="515">
        <v>0</v>
      </c>
      <c r="N414" s="516">
        <v>0</v>
      </c>
      <c r="O414" s="515">
        <v>0</v>
      </c>
      <c r="P414" s="516">
        <v>0</v>
      </c>
      <c r="Q414" s="515">
        <v>0</v>
      </c>
      <c r="R414" s="516">
        <v>0</v>
      </c>
      <c r="S414" s="515">
        <v>0</v>
      </c>
      <c r="T414" s="516">
        <v>0</v>
      </c>
      <c r="U414" s="515">
        <v>0</v>
      </c>
      <c r="V414" s="516">
        <v>0</v>
      </c>
      <c r="W414" s="515">
        <v>0</v>
      </c>
      <c r="X414" s="516">
        <v>0</v>
      </c>
      <c r="Y414" s="515">
        <v>0</v>
      </c>
      <c r="Z414" s="516">
        <v>0</v>
      </c>
      <c r="AA414" s="515">
        <v>0</v>
      </c>
      <c r="AB414" s="516">
        <v>0</v>
      </c>
      <c r="AC414" s="515">
        <v>0</v>
      </c>
      <c r="AD414" s="516">
        <v>0</v>
      </c>
      <c r="AE414" s="515">
        <v>3</v>
      </c>
      <c r="AF414" s="516">
        <v>32.651284283848497</v>
      </c>
      <c r="AG414" s="515">
        <v>0</v>
      </c>
      <c r="AH414" s="516">
        <v>0</v>
      </c>
      <c r="AI414" s="515">
        <v>3</v>
      </c>
      <c r="AJ414" s="516">
        <v>32.651284283848497</v>
      </c>
      <c r="AK414" s="515">
        <v>0</v>
      </c>
      <c r="AL414" s="516">
        <v>0</v>
      </c>
      <c r="AM414" s="515">
        <v>1</v>
      </c>
      <c r="AN414" s="516">
        <v>10.8837614279495</v>
      </c>
      <c r="AO414" s="515">
        <v>0</v>
      </c>
      <c r="AP414" s="516">
        <v>0</v>
      </c>
      <c r="AQ414" s="515">
        <v>0</v>
      </c>
      <c r="AR414" s="516">
        <v>0</v>
      </c>
      <c r="AS414" s="515">
        <v>1</v>
      </c>
      <c r="AT414" s="516">
        <v>10.101010101010102</v>
      </c>
      <c r="AU414" s="515">
        <v>1</v>
      </c>
      <c r="AV414" s="516">
        <v>10.8837614279495</v>
      </c>
      <c r="AW414" s="515">
        <v>5</v>
      </c>
      <c r="AX414" s="516">
        <v>54.4188071397475</v>
      </c>
      <c r="AY414" s="515">
        <v>1</v>
      </c>
      <c r="AZ414" s="516">
        <v>10.8837614279495</v>
      </c>
      <c r="BA414" s="515">
        <v>2</v>
      </c>
      <c r="BB414" s="516">
        <v>21.767522855898999</v>
      </c>
      <c r="BC414" s="515">
        <v>0</v>
      </c>
      <c r="BD414" s="516">
        <v>0</v>
      </c>
      <c r="BE414" s="515">
        <v>0</v>
      </c>
      <c r="BF414" s="516">
        <v>0</v>
      </c>
      <c r="BG414" s="515">
        <v>0</v>
      </c>
      <c r="BH414" s="516">
        <v>0</v>
      </c>
      <c r="BI414" s="515">
        <v>0</v>
      </c>
      <c r="BJ414" s="516">
        <v>0</v>
      </c>
      <c r="BK414" s="515">
        <v>9</v>
      </c>
      <c r="BL414" s="516">
        <v>97.953852851545506</v>
      </c>
      <c r="BM414" s="515">
        <v>115</v>
      </c>
      <c r="BN414" s="516">
        <v>1251.6325642141924</v>
      </c>
      <c r="BO414" s="515">
        <v>0</v>
      </c>
      <c r="BP414" s="803">
        <v>0</v>
      </c>
      <c r="BQ414" s="515">
        <v>115</v>
      </c>
      <c r="BR414" s="516">
        <v>1251.6325642141924</v>
      </c>
      <c r="BS414" s="515">
        <v>0</v>
      </c>
      <c r="BT414" s="516">
        <v>0</v>
      </c>
      <c r="BU414" s="515">
        <v>0</v>
      </c>
      <c r="BV414" s="516">
        <v>0</v>
      </c>
      <c r="BW414" s="515">
        <v>0</v>
      </c>
      <c r="BX414" s="808">
        <v>0</v>
      </c>
      <c r="BY414" s="515">
        <v>0</v>
      </c>
      <c r="BZ414" s="516">
        <v>0</v>
      </c>
      <c r="CA414" s="515">
        <v>0</v>
      </c>
      <c r="CB414" s="516">
        <v>0</v>
      </c>
      <c r="CC414" s="515">
        <v>0</v>
      </c>
      <c r="CD414" s="516">
        <v>0</v>
      </c>
      <c r="CE414" s="515">
        <v>0</v>
      </c>
      <c r="CF414" s="516">
        <v>0</v>
      </c>
      <c r="CG414" s="515">
        <v>0</v>
      </c>
      <c r="CH414" s="516">
        <v>0</v>
      </c>
      <c r="CI414" s="515">
        <v>1</v>
      </c>
      <c r="CJ414" s="516">
        <v>10.8837614279495</v>
      </c>
      <c r="CK414" s="515">
        <v>0</v>
      </c>
      <c r="CL414" s="516">
        <v>0</v>
      </c>
      <c r="CM414" s="515">
        <v>0</v>
      </c>
      <c r="CN414" s="516">
        <v>0</v>
      </c>
      <c r="CO414" s="515">
        <v>1</v>
      </c>
      <c r="CP414" s="516">
        <v>10.8837614279495</v>
      </c>
      <c r="CQ414" s="515">
        <v>0</v>
      </c>
      <c r="CR414" s="516">
        <v>0</v>
      </c>
      <c r="CS414" s="515">
        <v>0</v>
      </c>
      <c r="CT414" s="516">
        <v>0</v>
      </c>
      <c r="CU414" s="515">
        <v>0</v>
      </c>
      <c r="CV414" s="516">
        <v>0</v>
      </c>
      <c r="CW414" s="515">
        <v>0</v>
      </c>
      <c r="CX414" s="516">
        <v>0</v>
      </c>
      <c r="CY414" s="515">
        <v>13</v>
      </c>
      <c r="CZ414" s="516">
        <v>141.4888985633435</v>
      </c>
      <c r="DA414" s="515">
        <v>3</v>
      </c>
      <c r="DB414" s="516">
        <v>32.651284283848497</v>
      </c>
      <c r="DC414" s="515">
        <v>0</v>
      </c>
      <c r="DD414" s="516">
        <v>0</v>
      </c>
      <c r="DE414" s="515">
        <v>1</v>
      </c>
      <c r="DF414" s="516">
        <v>10.8837614279495</v>
      </c>
      <c r="DG414" s="515">
        <v>18</v>
      </c>
      <c r="DH414" s="516">
        <v>195.90770570309101</v>
      </c>
      <c r="DI414" s="515">
        <v>19</v>
      </c>
      <c r="DJ414" s="516">
        <v>206.79146713104049</v>
      </c>
      <c r="DK414" s="515">
        <v>7</v>
      </c>
      <c r="DL414" s="516">
        <v>76.186329995646489</v>
      </c>
      <c r="DM414" s="515">
        <v>45</v>
      </c>
      <c r="DN414" s="516">
        <v>489.76926425772746</v>
      </c>
      <c r="DO414" s="515">
        <v>6</v>
      </c>
      <c r="DP414" s="576">
        <v>65.302568567696994</v>
      </c>
    </row>
    <row r="415" spans="2:120" x14ac:dyDescent="0.2">
      <c r="B415" s="575" t="s">
        <v>116</v>
      </c>
      <c r="C415" s="515">
        <v>0</v>
      </c>
      <c r="D415" s="516">
        <v>0</v>
      </c>
      <c r="E415" s="515">
        <v>0</v>
      </c>
      <c r="F415" s="516">
        <v>0</v>
      </c>
      <c r="G415" s="515">
        <v>17</v>
      </c>
      <c r="H415" s="516">
        <v>96.557991593774858</v>
      </c>
      <c r="I415" s="515">
        <v>0</v>
      </c>
      <c r="J415" s="516">
        <v>0</v>
      </c>
      <c r="K415" s="515">
        <v>0</v>
      </c>
      <c r="L415" s="516">
        <v>0</v>
      </c>
      <c r="M415" s="515">
        <v>2</v>
      </c>
      <c r="N415" s="516">
        <v>11.359763716914689</v>
      </c>
      <c r="O415" s="515">
        <v>3</v>
      </c>
      <c r="P415" s="516">
        <v>17.039645575372031</v>
      </c>
      <c r="Q415" s="515">
        <v>0</v>
      </c>
      <c r="R415" s="516">
        <v>0</v>
      </c>
      <c r="S415" s="515">
        <v>0</v>
      </c>
      <c r="T415" s="516">
        <v>0</v>
      </c>
      <c r="U415" s="515">
        <v>0</v>
      </c>
      <c r="V415" s="516">
        <v>0</v>
      </c>
      <c r="W415" s="515">
        <v>0</v>
      </c>
      <c r="X415" s="516">
        <v>0</v>
      </c>
      <c r="Y415" s="515">
        <v>0</v>
      </c>
      <c r="Z415" s="516">
        <v>0</v>
      </c>
      <c r="AA415" s="515">
        <v>0</v>
      </c>
      <c r="AB415" s="516">
        <v>0</v>
      </c>
      <c r="AC415" s="515">
        <v>0</v>
      </c>
      <c r="AD415" s="516">
        <v>0</v>
      </c>
      <c r="AE415" s="515">
        <v>8</v>
      </c>
      <c r="AF415" s="516">
        <v>45.439054867658754</v>
      </c>
      <c r="AG415" s="515">
        <v>0</v>
      </c>
      <c r="AH415" s="516">
        <v>0</v>
      </c>
      <c r="AI415" s="515">
        <v>8</v>
      </c>
      <c r="AJ415" s="516">
        <v>45.439054867658754</v>
      </c>
      <c r="AK415" s="515">
        <v>0</v>
      </c>
      <c r="AL415" s="516">
        <v>0</v>
      </c>
      <c r="AM415" s="515">
        <v>1</v>
      </c>
      <c r="AN415" s="516">
        <v>5.6798818584573443</v>
      </c>
      <c r="AO415" s="515">
        <v>0</v>
      </c>
      <c r="AP415" s="516">
        <v>0</v>
      </c>
      <c r="AQ415" s="515">
        <v>0</v>
      </c>
      <c r="AR415" s="516">
        <v>0</v>
      </c>
      <c r="AS415" s="515">
        <v>2</v>
      </c>
      <c r="AT415" s="516">
        <v>9.0090090090090094</v>
      </c>
      <c r="AU415" s="515">
        <v>1</v>
      </c>
      <c r="AV415" s="516">
        <v>5.6798818584573443</v>
      </c>
      <c r="AW415" s="515">
        <v>17</v>
      </c>
      <c r="AX415" s="516">
        <v>96.557991593774858</v>
      </c>
      <c r="AY415" s="515">
        <v>4</v>
      </c>
      <c r="AZ415" s="516">
        <v>22.719527433829377</v>
      </c>
      <c r="BA415" s="515">
        <v>2</v>
      </c>
      <c r="BB415" s="516">
        <v>11.359763716914689</v>
      </c>
      <c r="BC415" s="515">
        <v>0</v>
      </c>
      <c r="BD415" s="516">
        <v>0</v>
      </c>
      <c r="BE415" s="515">
        <v>0</v>
      </c>
      <c r="BF415" s="516">
        <v>0</v>
      </c>
      <c r="BG415" s="515">
        <v>0</v>
      </c>
      <c r="BH415" s="516">
        <v>0</v>
      </c>
      <c r="BI415" s="515">
        <v>0</v>
      </c>
      <c r="BJ415" s="516">
        <v>0</v>
      </c>
      <c r="BK415" s="515">
        <v>24</v>
      </c>
      <c r="BL415" s="516">
        <v>136.31716460297625</v>
      </c>
      <c r="BM415" s="515">
        <v>49</v>
      </c>
      <c r="BN415" s="516">
        <v>278.31421106440985</v>
      </c>
      <c r="BO415" s="515">
        <v>0</v>
      </c>
      <c r="BP415" s="803">
        <v>0</v>
      </c>
      <c r="BQ415" s="515">
        <v>49</v>
      </c>
      <c r="BR415" s="516">
        <v>278.31421106440985</v>
      </c>
      <c r="BS415" s="515">
        <v>0</v>
      </c>
      <c r="BT415" s="516">
        <v>0</v>
      </c>
      <c r="BU415" s="515">
        <v>0</v>
      </c>
      <c r="BV415" s="516">
        <v>0</v>
      </c>
      <c r="BW415" s="515">
        <v>0</v>
      </c>
      <c r="BX415" s="808">
        <v>0</v>
      </c>
      <c r="BY415" s="515">
        <v>0</v>
      </c>
      <c r="BZ415" s="516">
        <v>0</v>
      </c>
      <c r="CA415" s="515">
        <v>4</v>
      </c>
      <c r="CB415" s="516">
        <v>34.080259009968472</v>
      </c>
      <c r="CC415" s="515">
        <v>0</v>
      </c>
      <c r="CD415" s="516">
        <v>0</v>
      </c>
      <c r="CE415" s="515">
        <v>4</v>
      </c>
      <c r="CF415" s="516">
        <v>34.080259009968472</v>
      </c>
      <c r="CG415" s="515">
        <v>0</v>
      </c>
      <c r="CH415" s="516">
        <v>0</v>
      </c>
      <c r="CI415" s="515">
        <v>0</v>
      </c>
      <c r="CJ415" s="516">
        <v>0</v>
      </c>
      <c r="CK415" s="515">
        <v>0</v>
      </c>
      <c r="CL415" s="516">
        <v>0</v>
      </c>
      <c r="CM415" s="515">
        <v>0</v>
      </c>
      <c r="CN415" s="516">
        <v>0</v>
      </c>
      <c r="CO415" s="515">
        <v>15</v>
      </c>
      <c r="CP415" s="516">
        <v>85.198227876860159</v>
      </c>
      <c r="CQ415" s="515">
        <v>1</v>
      </c>
      <c r="CR415" s="516">
        <v>5.6798818584573443</v>
      </c>
      <c r="CS415" s="515">
        <v>1</v>
      </c>
      <c r="CT415" s="516">
        <v>4.5045045045045047</v>
      </c>
      <c r="CU415" s="515">
        <v>0</v>
      </c>
      <c r="CV415" s="516">
        <v>0</v>
      </c>
      <c r="CW415" s="515">
        <v>1</v>
      </c>
      <c r="CX415" s="516">
        <v>5.6798818584573443</v>
      </c>
      <c r="CY415" s="515">
        <v>26</v>
      </c>
      <c r="CZ415" s="516">
        <v>147.67692831989095</v>
      </c>
      <c r="DA415" s="515">
        <v>4</v>
      </c>
      <c r="DB415" s="516">
        <v>22.719527433829377</v>
      </c>
      <c r="DC415" s="515">
        <v>2</v>
      </c>
      <c r="DD415" s="516">
        <v>11.359763716914689</v>
      </c>
      <c r="DE415" s="515">
        <v>11</v>
      </c>
      <c r="DF415" s="516">
        <v>62.478700443030782</v>
      </c>
      <c r="DG415" s="515">
        <v>37</v>
      </c>
      <c r="DH415" s="516">
        <v>210.15562876292174</v>
      </c>
      <c r="DI415" s="515">
        <v>1</v>
      </c>
      <c r="DJ415" s="516">
        <v>5.6798818584573443</v>
      </c>
      <c r="DK415" s="515">
        <v>23</v>
      </c>
      <c r="DL415" s="516">
        <v>130.6372827445189</v>
      </c>
      <c r="DM415" s="515">
        <v>72</v>
      </c>
      <c r="DN415" s="516">
        <v>408.95149380892877</v>
      </c>
      <c r="DO415" s="515">
        <v>12</v>
      </c>
      <c r="DP415" s="576">
        <v>68.158582301488124</v>
      </c>
    </row>
    <row r="416" spans="2:120" x14ac:dyDescent="0.2">
      <c r="B416" s="575" t="s">
        <v>118</v>
      </c>
      <c r="C416" s="515">
        <v>0</v>
      </c>
      <c r="D416" s="516">
        <v>0</v>
      </c>
      <c r="E416" s="515">
        <v>0</v>
      </c>
      <c r="F416" s="516">
        <v>0</v>
      </c>
      <c r="G416" s="515">
        <v>31</v>
      </c>
      <c r="H416" s="516">
        <v>114.99795971361799</v>
      </c>
      <c r="I416" s="515">
        <v>1</v>
      </c>
      <c r="J416" s="516">
        <v>3.7096116036650963</v>
      </c>
      <c r="K416" s="515">
        <v>0</v>
      </c>
      <c r="L416" s="516">
        <v>0</v>
      </c>
      <c r="M416" s="515">
        <v>1</v>
      </c>
      <c r="N416" s="516">
        <v>3.7096116036650963</v>
      </c>
      <c r="O416" s="515">
        <v>1</v>
      </c>
      <c r="P416" s="516">
        <v>3.7096116036650963</v>
      </c>
      <c r="Q416" s="515">
        <v>0</v>
      </c>
      <c r="R416" s="516">
        <v>0</v>
      </c>
      <c r="S416" s="515">
        <v>0</v>
      </c>
      <c r="T416" s="516">
        <v>0</v>
      </c>
      <c r="U416" s="515">
        <v>0</v>
      </c>
      <c r="V416" s="516">
        <v>0</v>
      </c>
      <c r="W416" s="515">
        <v>0</v>
      </c>
      <c r="X416" s="516">
        <v>0</v>
      </c>
      <c r="Y416" s="515">
        <v>0</v>
      </c>
      <c r="Z416" s="516">
        <v>0</v>
      </c>
      <c r="AA416" s="515">
        <v>0</v>
      </c>
      <c r="AB416" s="516">
        <v>0</v>
      </c>
      <c r="AC416" s="515">
        <v>0</v>
      </c>
      <c r="AD416" s="516">
        <v>0</v>
      </c>
      <c r="AE416" s="515">
        <v>13</v>
      </c>
      <c r="AF416" s="516">
        <v>48.224950847646248</v>
      </c>
      <c r="AG416" s="515">
        <v>2</v>
      </c>
      <c r="AH416" s="516">
        <v>7.4192232073301927</v>
      </c>
      <c r="AI416" s="515">
        <v>15</v>
      </c>
      <c r="AJ416" s="516">
        <v>55.644174054976446</v>
      </c>
      <c r="AK416" s="515">
        <v>0</v>
      </c>
      <c r="AL416" s="516">
        <v>0</v>
      </c>
      <c r="AM416" s="515">
        <v>14</v>
      </c>
      <c r="AN416" s="516">
        <v>51.934562451311351</v>
      </c>
      <c r="AO416" s="515">
        <v>1</v>
      </c>
      <c r="AP416" s="516">
        <v>2.8248587570621471</v>
      </c>
      <c r="AQ416" s="515">
        <v>4</v>
      </c>
      <c r="AR416" s="516">
        <v>11.111111111111111</v>
      </c>
      <c r="AS416" s="515">
        <v>9</v>
      </c>
      <c r="AT416" s="516">
        <v>25.423728813559325</v>
      </c>
      <c r="AU416" s="515">
        <v>7</v>
      </c>
      <c r="AV416" s="516">
        <v>25.967281225655675</v>
      </c>
      <c r="AW416" s="515">
        <v>12</v>
      </c>
      <c r="AX416" s="516">
        <v>44.515339243981153</v>
      </c>
      <c r="AY416" s="515">
        <v>70</v>
      </c>
      <c r="AZ416" s="516">
        <v>259.67281225655677</v>
      </c>
      <c r="BA416" s="515">
        <v>1</v>
      </c>
      <c r="BB416" s="516">
        <v>3.7096116036650963</v>
      </c>
      <c r="BC416" s="515">
        <v>0</v>
      </c>
      <c r="BD416" s="516">
        <v>0</v>
      </c>
      <c r="BE416" s="515">
        <v>0</v>
      </c>
      <c r="BF416" s="516">
        <v>0</v>
      </c>
      <c r="BG416" s="515">
        <v>0</v>
      </c>
      <c r="BH416" s="516">
        <v>0</v>
      </c>
      <c r="BI416" s="515">
        <v>0</v>
      </c>
      <c r="BJ416" s="516">
        <v>0</v>
      </c>
      <c r="BK416" s="515">
        <v>90</v>
      </c>
      <c r="BL416" s="516">
        <v>333.86504432985868</v>
      </c>
      <c r="BM416" s="515">
        <v>85</v>
      </c>
      <c r="BN416" s="516">
        <v>315.31698631153319</v>
      </c>
      <c r="BO416" s="515">
        <v>1</v>
      </c>
      <c r="BP416" s="803">
        <v>3.7096116036650963</v>
      </c>
      <c r="BQ416" s="515">
        <v>86</v>
      </c>
      <c r="BR416" s="516">
        <v>319.02659791519829</v>
      </c>
      <c r="BS416" s="515">
        <v>0</v>
      </c>
      <c r="BT416" s="516">
        <v>0</v>
      </c>
      <c r="BU416" s="515">
        <v>0</v>
      </c>
      <c r="BV416" s="516">
        <v>0</v>
      </c>
      <c r="BW416" s="515">
        <v>0</v>
      </c>
      <c r="BX416" s="808">
        <v>0</v>
      </c>
      <c r="BY416" s="515">
        <v>0</v>
      </c>
      <c r="BZ416" s="516">
        <v>0</v>
      </c>
      <c r="CA416" s="515">
        <v>3</v>
      </c>
      <c r="CB416" s="516">
        <v>27.857739808710186</v>
      </c>
      <c r="CC416" s="515">
        <v>0</v>
      </c>
      <c r="CD416" s="516">
        <v>0</v>
      </c>
      <c r="CE416" s="515">
        <v>3</v>
      </c>
      <c r="CF416" s="516">
        <v>27.857739808710186</v>
      </c>
      <c r="CG416" s="515">
        <v>0</v>
      </c>
      <c r="CH416" s="516">
        <v>0</v>
      </c>
      <c r="CI416" s="515">
        <v>4</v>
      </c>
      <c r="CJ416" s="516">
        <v>14.838446414660385</v>
      </c>
      <c r="CK416" s="515">
        <v>2</v>
      </c>
      <c r="CL416" s="516">
        <v>7.4192232073301927</v>
      </c>
      <c r="CM416" s="515">
        <v>0</v>
      </c>
      <c r="CN416" s="516">
        <v>0</v>
      </c>
      <c r="CO416" s="515">
        <v>1</v>
      </c>
      <c r="CP416" s="516">
        <v>3.7096116036650963</v>
      </c>
      <c r="CQ416" s="515">
        <v>4</v>
      </c>
      <c r="CR416" s="516">
        <v>14.838446414660385</v>
      </c>
      <c r="CS416" s="515">
        <v>3</v>
      </c>
      <c r="CT416" s="516">
        <v>8.4745762711864412</v>
      </c>
      <c r="CU416" s="515">
        <v>0</v>
      </c>
      <c r="CV416" s="516">
        <v>0</v>
      </c>
      <c r="CW416" s="515">
        <v>4</v>
      </c>
      <c r="CX416" s="516">
        <v>14.838446414660385</v>
      </c>
      <c r="CY416" s="515">
        <v>57</v>
      </c>
      <c r="CZ416" s="516">
        <v>211.44786140891051</v>
      </c>
      <c r="DA416" s="515">
        <v>26</v>
      </c>
      <c r="DB416" s="516">
        <v>96.449901695292496</v>
      </c>
      <c r="DC416" s="515">
        <v>1</v>
      </c>
      <c r="DD416" s="516">
        <v>3.7096116036650963</v>
      </c>
      <c r="DE416" s="515">
        <v>1</v>
      </c>
      <c r="DF416" s="516">
        <v>3.7096116036650963</v>
      </c>
      <c r="DG416" s="515">
        <v>46</v>
      </c>
      <c r="DH416" s="516">
        <v>170.64213376859445</v>
      </c>
      <c r="DI416" s="515">
        <v>3</v>
      </c>
      <c r="DJ416" s="516">
        <v>11.128834810995288</v>
      </c>
      <c r="DK416" s="515">
        <v>8</v>
      </c>
      <c r="DL416" s="516">
        <v>29.676892829320771</v>
      </c>
      <c r="DM416" s="515">
        <v>58</v>
      </c>
      <c r="DN416" s="516">
        <v>215.15747301257557</v>
      </c>
      <c r="DO416" s="515">
        <v>15</v>
      </c>
      <c r="DP416" s="576">
        <v>55.644174054976446</v>
      </c>
    </row>
    <row r="417" spans="2:120" x14ac:dyDescent="0.2">
      <c r="B417" s="575" t="s">
        <v>117</v>
      </c>
      <c r="C417" s="515">
        <v>0</v>
      </c>
      <c r="D417" s="516">
        <v>0</v>
      </c>
      <c r="E417" s="515">
        <v>0</v>
      </c>
      <c r="F417" s="516">
        <v>0</v>
      </c>
      <c r="G417" s="515">
        <v>0</v>
      </c>
      <c r="H417" s="516">
        <v>0</v>
      </c>
      <c r="I417" s="515">
        <v>0</v>
      </c>
      <c r="J417" s="516">
        <v>0</v>
      </c>
      <c r="K417" s="515">
        <v>0</v>
      </c>
      <c r="L417" s="516">
        <v>0</v>
      </c>
      <c r="M417" s="515">
        <v>1</v>
      </c>
      <c r="N417" s="516">
        <v>18.726591760299627</v>
      </c>
      <c r="O417" s="515">
        <v>0</v>
      </c>
      <c r="P417" s="516">
        <v>0</v>
      </c>
      <c r="Q417" s="515">
        <v>0</v>
      </c>
      <c r="R417" s="516">
        <v>0</v>
      </c>
      <c r="S417" s="515">
        <v>0</v>
      </c>
      <c r="T417" s="516">
        <v>0</v>
      </c>
      <c r="U417" s="515">
        <v>0</v>
      </c>
      <c r="V417" s="516">
        <v>0</v>
      </c>
      <c r="W417" s="515">
        <v>0</v>
      </c>
      <c r="X417" s="516">
        <v>0</v>
      </c>
      <c r="Y417" s="515">
        <v>0</v>
      </c>
      <c r="Z417" s="516">
        <v>0</v>
      </c>
      <c r="AA417" s="515">
        <v>0</v>
      </c>
      <c r="AB417" s="516">
        <v>0</v>
      </c>
      <c r="AC417" s="515">
        <v>0</v>
      </c>
      <c r="AD417" s="516">
        <v>0</v>
      </c>
      <c r="AE417" s="515">
        <v>0</v>
      </c>
      <c r="AF417" s="516">
        <v>0</v>
      </c>
      <c r="AG417" s="515">
        <v>0</v>
      </c>
      <c r="AH417" s="516">
        <v>0</v>
      </c>
      <c r="AI417" s="515">
        <v>0</v>
      </c>
      <c r="AJ417" s="516">
        <v>0</v>
      </c>
      <c r="AK417" s="515">
        <v>0</v>
      </c>
      <c r="AL417" s="516">
        <v>0</v>
      </c>
      <c r="AM417" s="515">
        <v>0</v>
      </c>
      <c r="AN417" s="516">
        <v>0</v>
      </c>
      <c r="AO417" s="515">
        <v>0</v>
      </c>
      <c r="AP417" s="516">
        <v>0</v>
      </c>
      <c r="AQ417" s="515">
        <v>0</v>
      </c>
      <c r="AR417" s="516">
        <v>0</v>
      </c>
      <c r="AS417" s="515">
        <v>2</v>
      </c>
      <c r="AT417" s="516">
        <v>62.5</v>
      </c>
      <c r="AU417" s="515">
        <v>0</v>
      </c>
      <c r="AV417" s="516">
        <v>0</v>
      </c>
      <c r="AW417" s="515">
        <v>0</v>
      </c>
      <c r="AX417" s="516">
        <v>0</v>
      </c>
      <c r="AY417" s="515">
        <v>0</v>
      </c>
      <c r="AZ417" s="516">
        <v>0</v>
      </c>
      <c r="BA417" s="515">
        <v>0</v>
      </c>
      <c r="BB417" s="516">
        <v>0</v>
      </c>
      <c r="BC417" s="515">
        <v>0</v>
      </c>
      <c r="BD417" s="516">
        <v>0</v>
      </c>
      <c r="BE417" s="515">
        <v>0</v>
      </c>
      <c r="BF417" s="516">
        <v>0</v>
      </c>
      <c r="BG417" s="515">
        <v>0</v>
      </c>
      <c r="BH417" s="516">
        <v>0</v>
      </c>
      <c r="BI417" s="515">
        <v>0</v>
      </c>
      <c r="BJ417" s="516">
        <v>0</v>
      </c>
      <c r="BK417" s="515">
        <v>0</v>
      </c>
      <c r="BL417" s="516">
        <v>0</v>
      </c>
      <c r="BM417" s="515">
        <v>1</v>
      </c>
      <c r="BN417" s="516">
        <v>18.726591760299627</v>
      </c>
      <c r="BO417" s="515">
        <v>0</v>
      </c>
      <c r="BP417" s="803">
        <v>0</v>
      </c>
      <c r="BQ417" s="515">
        <v>1</v>
      </c>
      <c r="BR417" s="516">
        <v>18.726591760299627</v>
      </c>
      <c r="BS417" s="515">
        <v>0</v>
      </c>
      <c r="BT417" s="516">
        <v>0</v>
      </c>
      <c r="BU417" s="515">
        <v>0</v>
      </c>
      <c r="BV417" s="516">
        <v>0</v>
      </c>
      <c r="BW417" s="515">
        <v>0</v>
      </c>
      <c r="BX417" s="808">
        <v>0</v>
      </c>
      <c r="BY417" s="515">
        <v>0</v>
      </c>
      <c r="BZ417" s="516">
        <v>0</v>
      </c>
      <c r="CA417" s="515">
        <v>0</v>
      </c>
      <c r="CB417" s="516">
        <v>0</v>
      </c>
      <c r="CC417" s="515">
        <v>0</v>
      </c>
      <c r="CD417" s="516">
        <v>0</v>
      </c>
      <c r="CE417" s="515">
        <v>0</v>
      </c>
      <c r="CF417" s="516">
        <v>0</v>
      </c>
      <c r="CG417" s="515">
        <v>0</v>
      </c>
      <c r="CH417" s="516">
        <v>0</v>
      </c>
      <c r="CI417" s="515">
        <v>0</v>
      </c>
      <c r="CJ417" s="516">
        <v>0</v>
      </c>
      <c r="CK417" s="515">
        <v>0</v>
      </c>
      <c r="CL417" s="516">
        <v>0</v>
      </c>
      <c r="CM417" s="515">
        <v>0</v>
      </c>
      <c r="CN417" s="516">
        <v>0</v>
      </c>
      <c r="CO417" s="515">
        <v>0</v>
      </c>
      <c r="CP417" s="516">
        <v>0</v>
      </c>
      <c r="CQ417" s="515">
        <v>0</v>
      </c>
      <c r="CR417" s="516">
        <v>0</v>
      </c>
      <c r="CS417" s="515">
        <v>0</v>
      </c>
      <c r="CT417" s="516">
        <v>0</v>
      </c>
      <c r="CU417" s="515">
        <v>0</v>
      </c>
      <c r="CV417" s="516">
        <v>0</v>
      </c>
      <c r="CW417" s="515">
        <v>0</v>
      </c>
      <c r="CX417" s="516">
        <v>0</v>
      </c>
      <c r="CY417" s="515">
        <v>11</v>
      </c>
      <c r="CZ417" s="516">
        <v>205.99250936329588</v>
      </c>
      <c r="DA417" s="515">
        <v>0</v>
      </c>
      <c r="DB417" s="516">
        <v>0</v>
      </c>
      <c r="DC417" s="515">
        <v>1</v>
      </c>
      <c r="DD417" s="516">
        <v>18.726591760299627</v>
      </c>
      <c r="DE417" s="515">
        <v>0</v>
      </c>
      <c r="DF417" s="516">
        <v>0</v>
      </c>
      <c r="DG417" s="515">
        <v>1</v>
      </c>
      <c r="DH417" s="516">
        <v>18.726591760299627</v>
      </c>
      <c r="DI417" s="515">
        <v>0</v>
      </c>
      <c r="DJ417" s="516">
        <v>0</v>
      </c>
      <c r="DK417" s="515">
        <v>0</v>
      </c>
      <c r="DL417" s="516">
        <v>0</v>
      </c>
      <c r="DM417" s="515">
        <v>1</v>
      </c>
      <c r="DN417" s="516">
        <v>18.726591760299627</v>
      </c>
      <c r="DO417" s="515">
        <v>4</v>
      </c>
      <c r="DP417" s="576">
        <v>74.906367041198507</v>
      </c>
    </row>
    <row r="418" spans="2:120" x14ac:dyDescent="0.2">
      <c r="B418" s="575" t="s">
        <v>119</v>
      </c>
      <c r="C418" s="515">
        <v>0</v>
      </c>
      <c r="D418" s="516">
        <v>0</v>
      </c>
      <c r="E418" s="515">
        <v>0</v>
      </c>
      <c r="F418" s="516">
        <v>0</v>
      </c>
      <c r="G418" s="515">
        <v>24</v>
      </c>
      <c r="H418" s="516">
        <v>116.70313639679065</v>
      </c>
      <c r="I418" s="515">
        <v>0</v>
      </c>
      <c r="J418" s="516">
        <v>0</v>
      </c>
      <c r="K418" s="515">
        <v>0</v>
      </c>
      <c r="L418" s="516">
        <v>0</v>
      </c>
      <c r="M418" s="515">
        <v>0</v>
      </c>
      <c r="N418" s="516">
        <v>0</v>
      </c>
      <c r="O418" s="515">
        <v>0</v>
      </c>
      <c r="P418" s="516">
        <v>0</v>
      </c>
      <c r="Q418" s="515">
        <v>0</v>
      </c>
      <c r="R418" s="516">
        <v>0</v>
      </c>
      <c r="S418" s="515">
        <v>0</v>
      </c>
      <c r="T418" s="516">
        <v>0</v>
      </c>
      <c r="U418" s="515">
        <v>0</v>
      </c>
      <c r="V418" s="516">
        <v>0</v>
      </c>
      <c r="W418" s="515">
        <v>0</v>
      </c>
      <c r="X418" s="516">
        <v>0</v>
      </c>
      <c r="Y418" s="515">
        <v>0</v>
      </c>
      <c r="Z418" s="516">
        <v>0</v>
      </c>
      <c r="AA418" s="515">
        <v>0</v>
      </c>
      <c r="AB418" s="516">
        <v>0</v>
      </c>
      <c r="AC418" s="515">
        <v>0</v>
      </c>
      <c r="AD418" s="516">
        <v>0</v>
      </c>
      <c r="AE418" s="515">
        <v>4</v>
      </c>
      <c r="AF418" s="516">
        <v>19.450522732798444</v>
      </c>
      <c r="AG418" s="515">
        <v>0</v>
      </c>
      <c r="AH418" s="516">
        <v>0</v>
      </c>
      <c r="AI418" s="515">
        <v>4</v>
      </c>
      <c r="AJ418" s="516">
        <v>19.450522732798444</v>
      </c>
      <c r="AK418" s="515">
        <v>0</v>
      </c>
      <c r="AL418" s="516">
        <v>0</v>
      </c>
      <c r="AM418" s="515">
        <v>1</v>
      </c>
      <c r="AN418" s="516">
        <v>4.8626306831996109</v>
      </c>
      <c r="AO418" s="515">
        <v>1</v>
      </c>
      <c r="AP418" s="516">
        <v>5.025125628140704</v>
      </c>
      <c r="AQ418" s="515">
        <v>1</v>
      </c>
      <c r="AR418" s="516">
        <v>4.9504950495049505</v>
      </c>
      <c r="AS418" s="515">
        <v>3</v>
      </c>
      <c r="AT418" s="516">
        <v>15.075376884422109</v>
      </c>
      <c r="AU418" s="515">
        <v>6</v>
      </c>
      <c r="AV418" s="516">
        <v>29.175784099197664</v>
      </c>
      <c r="AW418" s="515">
        <v>6</v>
      </c>
      <c r="AX418" s="516">
        <v>29.175784099197664</v>
      </c>
      <c r="AY418" s="515">
        <v>0</v>
      </c>
      <c r="AZ418" s="516">
        <v>0</v>
      </c>
      <c r="BA418" s="515">
        <v>1</v>
      </c>
      <c r="BB418" s="516">
        <v>4.8626306831996109</v>
      </c>
      <c r="BC418" s="515">
        <v>4</v>
      </c>
      <c r="BD418" s="516">
        <v>19.450522732798444</v>
      </c>
      <c r="BE418" s="515">
        <v>0</v>
      </c>
      <c r="BF418" s="516">
        <v>0</v>
      </c>
      <c r="BG418" s="515">
        <v>0</v>
      </c>
      <c r="BH418" s="516">
        <v>0</v>
      </c>
      <c r="BI418" s="515">
        <v>0</v>
      </c>
      <c r="BJ418" s="516">
        <v>0</v>
      </c>
      <c r="BK418" s="515">
        <v>17</v>
      </c>
      <c r="BL418" s="516">
        <v>82.664721614393386</v>
      </c>
      <c r="BM418" s="515">
        <v>8</v>
      </c>
      <c r="BN418" s="516">
        <v>38.901045465596887</v>
      </c>
      <c r="BO418" s="515">
        <v>1</v>
      </c>
      <c r="BP418" s="803">
        <v>4.8626306831996109</v>
      </c>
      <c r="BQ418" s="515">
        <v>9</v>
      </c>
      <c r="BR418" s="516">
        <v>43.763676148796499</v>
      </c>
      <c r="BS418" s="515">
        <v>0</v>
      </c>
      <c r="BT418" s="516">
        <v>0</v>
      </c>
      <c r="BU418" s="515">
        <v>0</v>
      </c>
      <c r="BV418" s="516">
        <v>0</v>
      </c>
      <c r="BW418" s="515">
        <v>0</v>
      </c>
      <c r="BX418" s="808">
        <v>0</v>
      </c>
      <c r="BY418" s="515">
        <v>0</v>
      </c>
      <c r="BZ418" s="516">
        <v>0</v>
      </c>
      <c r="CA418" s="515">
        <v>1</v>
      </c>
      <c r="CB418" s="516">
        <v>8.3724045545880781</v>
      </c>
      <c r="CC418" s="515">
        <v>0</v>
      </c>
      <c r="CD418" s="516">
        <v>0</v>
      </c>
      <c r="CE418" s="515">
        <v>1</v>
      </c>
      <c r="CF418" s="516">
        <v>8.3724045545880781</v>
      </c>
      <c r="CG418" s="515">
        <v>0</v>
      </c>
      <c r="CH418" s="516">
        <v>0</v>
      </c>
      <c r="CI418" s="515">
        <v>1</v>
      </c>
      <c r="CJ418" s="516">
        <v>4.8626306831996109</v>
      </c>
      <c r="CK418" s="515">
        <v>0</v>
      </c>
      <c r="CL418" s="516">
        <v>0</v>
      </c>
      <c r="CM418" s="515">
        <v>0</v>
      </c>
      <c r="CN418" s="516">
        <v>0</v>
      </c>
      <c r="CO418" s="515">
        <v>0</v>
      </c>
      <c r="CP418" s="516">
        <v>0</v>
      </c>
      <c r="CQ418" s="515">
        <v>1</v>
      </c>
      <c r="CR418" s="516">
        <v>4.8626306831996109</v>
      </c>
      <c r="CS418" s="515">
        <v>2</v>
      </c>
      <c r="CT418" s="516">
        <v>10.050251256281408</v>
      </c>
      <c r="CU418" s="515">
        <v>0</v>
      </c>
      <c r="CV418" s="516">
        <v>0</v>
      </c>
      <c r="CW418" s="515">
        <v>0</v>
      </c>
      <c r="CX418" s="516">
        <v>0</v>
      </c>
      <c r="CY418" s="515">
        <v>38</v>
      </c>
      <c r="CZ418" s="516">
        <v>184.77996596158522</v>
      </c>
      <c r="DA418" s="515">
        <v>7</v>
      </c>
      <c r="DB418" s="516">
        <v>34.038414782397275</v>
      </c>
      <c r="DC418" s="515">
        <v>0</v>
      </c>
      <c r="DD418" s="516">
        <v>0</v>
      </c>
      <c r="DE418" s="515">
        <v>12</v>
      </c>
      <c r="DF418" s="516">
        <v>58.351568198395327</v>
      </c>
      <c r="DG418" s="515">
        <v>20</v>
      </c>
      <c r="DH418" s="516">
        <v>97.252613663992221</v>
      </c>
      <c r="DI418" s="515">
        <v>18</v>
      </c>
      <c r="DJ418" s="516">
        <v>87.527352297592998</v>
      </c>
      <c r="DK418" s="515">
        <v>8</v>
      </c>
      <c r="DL418" s="516">
        <v>38.901045465596887</v>
      </c>
      <c r="DM418" s="515">
        <v>58</v>
      </c>
      <c r="DN418" s="516">
        <v>282.0325796255774</v>
      </c>
      <c r="DO418" s="515">
        <v>20</v>
      </c>
      <c r="DP418" s="576">
        <v>97.252613663992221</v>
      </c>
    </row>
    <row r="419" spans="2:120" x14ac:dyDescent="0.2">
      <c r="B419" s="575" t="s">
        <v>120</v>
      </c>
      <c r="C419" s="515">
        <v>0</v>
      </c>
      <c r="D419" s="516">
        <v>0</v>
      </c>
      <c r="E419" s="515">
        <v>0</v>
      </c>
      <c r="F419" s="516">
        <v>0</v>
      </c>
      <c r="G419" s="515">
        <v>5</v>
      </c>
      <c r="H419" s="516">
        <v>23.336133669373659</v>
      </c>
      <c r="I419" s="515">
        <v>1</v>
      </c>
      <c r="J419" s="516">
        <v>4.6672267338747311</v>
      </c>
      <c r="K419" s="515">
        <v>0</v>
      </c>
      <c r="L419" s="516">
        <v>0</v>
      </c>
      <c r="M419" s="515">
        <v>0</v>
      </c>
      <c r="N419" s="516">
        <v>0</v>
      </c>
      <c r="O419" s="515">
        <v>0</v>
      </c>
      <c r="P419" s="516">
        <v>0</v>
      </c>
      <c r="Q419" s="515">
        <v>0</v>
      </c>
      <c r="R419" s="516">
        <v>0</v>
      </c>
      <c r="S419" s="515">
        <v>0</v>
      </c>
      <c r="T419" s="516">
        <v>0</v>
      </c>
      <c r="U419" s="515">
        <v>0</v>
      </c>
      <c r="V419" s="516">
        <v>0</v>
      </c>
      <c r="W419" s="515">
        <v>0</v>
      </c>
      <c r="X419" s="516">
        <v>0</v>
      </c>
      <c r="Y419" s="515">
        <v>0</v>
      </c>
      <c r="Z419" s="516">
        <v>0</v>
      </c>
      <c r="AA419" s="515">
        <v>0</v>
      </c>
      <c r="AB419" s="516">
        <v>0</v>
      </c>
      <c r="AC419" s="515">
        <v>0</v>
      </c>
      <c r="AD419" s="516">
        <v>0</v>
      </c>
      <c r="AE419" s="515">
        <v>2</v>
      </c>
      <c r="AF419" s="516">
        <v>9.3344534677494622</v>
      </c>
      <c r="AG419" s="515">
        <v>0</v>
      </c>
      <c r="AH419" s="516">
        <v>0</v>
      </c>
      <c r="AI419" s="515">
        <v>2</v>
      </c>
      <c r="AJ419" s="516">
        <v>9.3344534677494622</v>
      </c>
      <c r="AK419" s="515">
        <v>0</v>
      </c>
      <c r="AL419" s="516">
        <v>0</v>
      </c>
      <c r="AM419" s="515">
        <v>5</v>
      </c>
      <c r="AN419" s="516">
        <v>23.336133669373659</v>
      </c>
      <c r="AO419" s="515">
        <v>0</v>
      </c>
      <c r="AP419" s="516">
        <v>0</v>
      </c>
      <c r="AQ419" s="515">
        <v>0</v>
      </c>
      <c r="AR419" s="516">
        <v>0</v>
      </c>
      <c r="AS419" s="515">
        <v>2</v>
      </c>
      <c r="AT419" s="516">
        <v>13.698630136986301</v>
      </c>
      <c r="AU419" s="515">
        <v>17</v>
      </c>
      <c r="AV419" s="516">
        <v>79.342854475870439</v>
      </c>
      <c r="AW419" s="515">
        <v>4</v>
      </c>
      <c r="AX419" s="516">
        <v>18.668906935498924</v>
      </c>
      <c r="AY419" s="515">
        <v>0</v>
      </c>
      <c r="AZ419" s="516">
        <v>0</v>
      </c>
      <c r="BA419" s="515">
        <v>0</v>
      </c>
      <c r="BB419" s="516">
        <v>0</v>
      </c>
      <c r="BC419" s="515">
        <v>0</v>
      </c>
      <c r="BD419" s="516">
        <v>0</v>
      </c>
      <c r="BE419" s="515">
        <v>0</v>
      </c>
      <c r="BF419" s="516">
        <v>0</v>
      </c>
      <c r="BG419" s="515">
        <v>0</v>
      </c>
      <c r="BH419" s="516">
        <v>0</v>
      </c>
      <c r="BI419" s="515">
        <v>0</v>
      </c>
      <c r="BJ419" s="516">
        <v>0</v>
      </c>
      <c r="BK419" s="515">
        <v>21</v>
      </c>
      <c r="BL419" s="516">
        <v>98.011761411369363</v>
      </c>
      <c r="BM419" s="515">
        <v>186</v>
      </c>
      <c r="BN419" s="516">
        <v>868.10417250070009</v>
      </c>
      <c r="BO419" s="515">
        <v>0</v>
      </c>
      <c r="BP419" s="803">
        <v>0</v>
      </c>
      <c r="BQ419" s="515">
        <v>186</v>
      </c>
      <c r="BR419" s="516">
        <v>868.10417250070009</v>
      </c>
      <c r="BS419" s="515">
        <v>0</v>
      </c>
      <c r="BT419" s="516">
        <v>0</v>
      </c>
      <c r="BU419" s="515">
        <v>0</v>
      </c>
      <c r="BV419" s="516">
        <v>0</v>
      </c>
      <c r="BW419" s="515">
        <v>0</v>
      </c>
      <c r="BX419" s="808">
        <v>0</v>
      </c>
      <c r="BY419" s="515">
        <v>0</v>
      </c>
      <c r="BZ419" s="516">
        <v>0</v>
      </c>
      <c r="CA419" s="515">
        <v>0</v>
      </c>
      <c r="CB419" s="516">
        <v>0</v>
      </c>
      <c r="CC419" s="515">
        <v>0</v>
      </c>
      <c r="CD419" s="516">
        <v>0</v>
      </c>
      <c r="CE419" s="515">
        <v>0</v>
      </c>
      <c r="CF419" s="516">
        <v>0</v>
      </c>
      <c r="CG419" s="515">
        <v>0</v>
      </c>
      <c r="CH419" s="516">
        <v>0</v>
      </c>
      <c r="CI419" s="515">
        <v>1</v>
      </c>
      <c r="CJ419" s="516">
        <v>4.6672267338747311</v>
      </c>
      <c r="CK419" s="515">
        <v>0</v>
      </c>
      <c r="CL419" s="516">
        <v>0</v>
      </c>
      <c r="CM419" s="515">
        <v>0</v>
      </c>
      <c r="CN419" s="516">
        <v>0</v>
      </c>
      <c r="CO419" s="515">
        <v>0</v>
      </c>
      <c r="CP419" s="516">
        <v>0</v>
      </c>
      <c r="CQ419" s="515">
        <v>0</v>
      </c>
      <c r="CR419" s="516">
        <v>0</v>
      </c>
      <c r="CS419" s="515">
        <v>0</v>
      </c>
      <c r="CT419" s="516">
        <v>0</v>
      </c>
      <c r="CU419" s="515">
        <v>1</v>
      </c>
      <c r="CV419" s="516">
        <v>15.121729925903523</v>
      </c>
      <c r="CW419" s="515">
        <v>1</v>
      </c>
      <c r="CX419" s="516">
        <v>4.6672267338747311</v>
      </c>
      <c r="CY419" s="515">
        <v>49</v>
      </c>
      <c r="CZ419" s="516">
        <v>228.69410995986186</v>
      </c>
      <c r="DA419" s="515">
        <v>1</v>
      </c>
      <c r="DB419" s="516">
        <v>4.6672267338747311</v>
      </c>
      <c r="DC419" s="515">
        <v>0</v>
      </c>
      <c r="DD419" s="516">
        <v>0</v>
      </c>
      <c r="DE419" s="515">
        <v>4</v>
      </c>
      <c r="DF419" s="516">
        <v>18.668906935498924</v>
      </c>
      <c r="DG419" s="515">
        <v>71</v>
      </c>
      <c r="DH419" s="516">
        <v>331.37309810510595</v>
      </c>
      <c r="DI419" s="515">
        <v>0</v>
      </c>
      <c r="DJ419" s="516">
        <v>0</v>
      </c>
      <c r="DK419" s="515">
        <v>18</v>
      </c>
      <c r="DL419" s="516">
        <v>84.010081209745167</v>
      </c>
      <c r="DM419" s="515">
        <v>93</v>
      </c>
      <c r="DN419" s="516">
        <v>434.05208625035004</v>
      </c>
      <c r="DO419" s="515">
        <v>29</v>
      </c>
      <c r="DP419" s="576">
        <v>135.34957528236723</v>
      </c>
    </row>
    <row r="420" spans="2:120" x14ac:dyDescent="0.2">
      <c r="B420" s="575" t="s">
        <v>121</v>
      </c>
      <c r="C420" s="515">
        <v>0</v>
      </c>
      <c r="D420" s="516">
        <v>0</v>
      </c>
      <c r="E420" s="515">
        <v>0</v>
      </c>
      <c r="F420" s="516">
        <v>0</v>
      </c>
      <c r="G420" s="515">
        <v>0</v>
      </c>
      <c r="H420" s="516">
        <v>0</v>
      </c>
      <c r="I420" s="515">
        <v>0</v>
      </c>
      <c r="J420" s="516">
        <v>0</v>
      </c>
      <c r="K420" s="515">
        <v>0</v>
      </c>
      <c r="L420" s="516">
        <v>0</v>
      </c>
      <c r="M420" s="515">
        <v>0</v>
      </c>
      <c r="N420" s="516">
        <v>0</v>
      </c>
      <c r="O420" s="515">
        <v>0</v>
      </c>
      <c r="P420" s="516">
        <v>0</v>
      </c>
      <c r="Q420" s="515">
        <v>0</v>
      </c>
      <c r="R420" s="516">
        <v>0</v>
      </c>
      <c r="S420" s="515">
        <v>0</v>
      </c>
      <c r="T420" s="516">
        <v>0</v>
      </c>
      <c r="U420" s="515">
        <v>0</v>
      </c>
      <c r="V420" s="516">
        <v>0</v>
      </c>
      <c r="W420" s="515">
        <v>0</v>
      </c>
      <c r="X420" s="516">
        <v>0</v>
      </c>
      <c r="Y420" s="515">
        <v>0</v>
      </c>
      <c r="Z420" s="516">
        <v>0</v>
      </c>
      <c r="AA420" s="515">
        <v>0</v>
      </c>
      <c r="AB420" s="516">
        <v>0</v>
      </c>
      <c r="AC420" s="515">
        <v>0</v>
      </c>
      <c r="AD420" s="516">
        <v>0</v>
      </c>
      <c r="AE420" s="515">
        <v>1</v>
      </c>
      <c r="AF420" s="516">
        <v>20.517029134181371</v>
      </c>
      <c r="AG420" s="515">
        <v>0</v>
      </c>
      <c r="AH420" s="516">
        <v>0</v>
      </c>
      <c r="AI420" s="515">
        <v>1</v>
      </c>
      <c r="AJ420" s="516">
        <v>20.517029134181371</v>
      </c>
      <c r="AK420" s="515">
        <v>0</v>
      </c>
      <c r="AL420" s="516">
        <v>0</v>
      </c>
      <c r="AM420" s="515">
        <v>3</v>
      </c>
      <c r="AN420" s="516">
        <v>61.551087402544113</v>
      </c>
      <c r="AO420" s="515">
        <v>0</v>
      </c>
      <c r="AP420" s="516">
        <v>0</v>
      </c>
      <c r="AQ420" s="515">
        <v>0</v>
      </c>
      <c r="AR420" s="516">
        <v>0</v>
      </c>
      <c r="AS420" s="515">
        <v>1</v>
      </c>
      <c r="AT420" s="516">
        <v>25</v>
      </c>
      <c r="AU420" s="515">
        <v>0</v>
      </c>
      <c r="AV420" s="516">
        <v>0</v>
      </c>
      <c r="AW420" s="515">
        <v>0</v>
      </c>
      <c r="AX420" s="516">
        <v>0</v>
      </c>
      <c r="AY420" s="515">
        <v>0</v>
      </c>
      <c r="AZ420" s="516">
        <v>0</v>
      </c>
      <c r="BA420" s="515">
        <v>0</v>
      </c>
      <c r="BB420" s="516">
        <v>0</v>
      </c>
      <c r="BC420" s="515">
        <v>0</v>
      </c>
      <c r="BD420" s="516">
        <v>0</v>
      </c>
      <c r="BE420" s="515">
        <v>0</v>
      </c>
      <c r="BF420" s="516">
        <v>0</v>
      </c>
      <c r="BG420" s="515">
        <v>0</v>
      </c>
      <c r="BH420" s="516">
        <v>0</v>
      </c>
      <c r="BI420" s="515">
        <v>0</v>
      </c>
      <c r="BJ420" s="516">
        <v>0</v>
      </c>
      <c r="BK420" s="515">
        <v>0</v>
      </c>
      <c r="BL420" s="516">
        <v>0</v>
      </c>
      <c r="BM420" s="515">
        <v>59</v>
      </c>
      <c r="BN420" s="516">
        <v>1210.504718916701</v>
      </c>
      <c r="BO420" s="515">
        <v>0</v>
      </c>
      <c r="BP420" s="803">
        <v>0</v>
      </c>
      <c r="BQ420" s="515">
        <v>59</v>
      </c>
      <c r="BR420" s="516">
        <v>1210.504718916701</v>
      </c>
      <c r="BS420" s="515">
        <v>0</v>
      </c>
      <c r="BT420" s="516">
        <v>0</v>
      </c>
      <c r="BU420" s="515">
        <v>0</v>
      </c>
      <c r="BV420" s="516">
        <v>0</v>
      </c>
      <c r="BW420" s="515">
        <v>0</v>
      </c>
      <c r="BX420" s="808">
        <v>0</v>
      </c>
      <c r="BY420" s="515">
        <v>0</v>
      </c>
      <c r="BZ420" s="516">
        <v>0</v>
      </c>
      <c r="CA420" s="515">
        <v>0</v>
      </c>
      <c r="CB420" s="516">
        <v>0</v>
      </c>
      <c r="CC420" s="515">
        <v>0</v>
      </c>
      <c r="CD420" s="516">
        <v>0</v>
      </c>
      <c r="CE420" s="515">
        <v>0</v>
      </c>
      <c r="CF420" s="516">
        <v>0</v>
      </c>
      <c r="CG420" s="515">
        <v>0</v>
      </c>
      <c r="CH420" s="516">
        <v>0</v>
      </c>
      <c r="CI420" s="515">
        <v>1</v>
      </c>
      <c r="CJ420" s="516">
        <v>20.517029134181371</v>
      </c>
      <c r="CK420" s="515">
        <v>0</v>
      </c>
      <c r="CL420" s="516">
        <v>0</v>
      </c>
      <c r="CM420" s="515">
        <v>0</v>
      </c>
      <c r="CN420" s="516">
        <v>0</v>
      </c>
      <c r="CO420" s="515">
        <v>0</v>
      </c>
      <c r="CP420" s="516">
        <v>0</v>
      </c>
      <c r="CQ420" s="515">
        <v>0</v>
      </c>
      <c r="CR420" s="516">
        <v>0</v>
      </c>
      <c r="CS420" s="515">
        <v>0</v>
      </c>
      <c r="CT420" s="516">
        <v>0</v>
      </c>
      <c r="CU420" s="515">
        <v>0</v>
      </c>
      <c r="CV420" s="516">
        <v>0</v>
      </c>
      <c r="CW420" s="515">
        <v>0</v>
      </c>
      <c r="CX420" s="516">
        <v>0</v>
      </c>
      <c r="CY420" s="515">
        <v>14</v>
      </c>
      <c r="CZ420" s="516">
        <v>287.23840787853919</v>
      </c>
      <c r="DA420" s="515">
        <v>3</v>
      </c>
      <c r="DB420" s="516">
        <v>61.551087402544113</v>
      </c>
      <c r="DC420" s="515">
        <v>0</v>
      </c>
      <c r="DD420" s="516">
        <v>0</v>
      </c>
      <c r="DE420" s="515">
        <v>7</v>
      </c>
      <c r="DF420" s="516">
        <v>143.6192039392696</v>
      </c>
      <c r="DG420" s="515">
        <v>8</v>
      </c>
      <c r="DH420" s="516">
        <v>164.13623307345097</v>
      </c>
      <c r="DI420" s="515">
        <v>2</v>
      </c>
      <c r="DJ420" s="516">
        <v>41.034058268362742</v>
      </c>
      <c r="DK420" s="515">
        <v>2</v>
      </c>
      <c r="DL420" s="516">
        <v>41.034058268362742</v>
      </c>
      <c r="DM420" s="515">
        <v>19</v>
      </c>
      <c r="DN420" s="516">
        <v>389.82355354944605</v>
      </c>
      <c r="DO420" s="515">
        <v>5</v>
      </c>
      <c r="DP420" s="576">
        <v>102.58514567090685</v>
      </c>
    </row>
    <row r="421" spans="2:120" x14ac:dyDescent="0.2">
      <c r="B421" s="575" t="s">
        <v>122</v>
      </c>
      <c r="C421" s="515">
        <v>0</v>
      </c>
      <c r="D421" s="516">
        <v>0</v>
      </c>
      <c r="E421" s="515">
        <v>0</v>
      </c>
      <c r="F421" s="516">
        <v>0</v>
      </c>
      <c r="G421" s="515">
        <v>31</v>
      </c>
      <c r="H421" s="516">
        <v>226.72420098003363</v>
      </c>
      <c r="I421" s="515">
        <v>1</v>
      </c>
      <c r="J421" s="516">
        <v>7.3136839025817304</v>
      </c>
      <c r="K421" s="515">
        <v>0</v>
      </c>
      <c r="L421" s="516">
        <v>0</v>
      </c>
      <c r="M421" s="515">
        <v>0</v>
      </c>
      <c r="N421" s="516">
        <v>0</v>
      </c>
      <c r="O421" s="515">
        <v>0</v>
      </c>
      <c r="P421" s="516">
        <v>0</v>
      </c>
      <c r="Q421" s="515">
        <v>0</v>
      </c>
      <c r="R421" s="516">
        <v>0</v>
      </c>
      <c r="S421" s="515">
        <v>0</v>
      </c>
      <c r="T421" s="516">
        <v>0</v>
      </c>
      <c r="U421" s="515">
        <v>0</v>
      </c>
      <c r="V421" s="516">
        <v>0</v>
      </c>
      <c r="W421" s="515">
        <v>0</v>
      </c>
      <c r="X421" s="516">
        <v>0</v>
      </c>
      <c r="Y421" s="515">
        <v>0</v>
      </c>
      <c r="Z421" s="516">
        <v>0</v>
      </c>
      <c r="AA421" s="515">
        <v>0</v>
      </c>
      <c r="AB421" s="516">
        <v>0</v>
      </c>
      <c r="AC421" s="515">
        <v>0</v>
      </c>
      <c r="AD421" s="516">
        <v>0</v>
      </c>
      <c r="AE421" s="515">
        <v>5</v>
      </c>
      <c r="AF421" s="516">
        <v>36.568419512908655</v>
      </c>
      <c r="AG421" s="515">
        <v>0</v>
      </c>
      <c r="AH421" s="516">
        <v>0</v>
      </c>
      <c r="AI421" s="515">
        <v>5</v>
      </c>
      <c r="AJ421" s="516">
        <v>36.568419512908655</v>
      </c>
      <c r="AK421" s="515">
        <v>0</v>
      </c>
      <c r="AL421" s="516">
        <v>0</v>
      </c>
      <c r="AM421" s="515">
        <v>1</v>
      </c>
      <c r="AN421" s="516">
        <v>7.3136839025817304</v>
      </c>
      <c r="AO421" s="515">
        <v>0</v>
      </c>
      <c r="AP421" s="516">
        <v>0</v>
      </c>
      <c r="AQ421" s="515">
        <v>2</v>
      </c>
      <c r="AR421" s="516">
        <v>10.752688172043012</v>
      </c>
      <c r="AS421" s="515">
        <v>1</v>
      </c>
      <c r="AT421" s="516">
        <v>5.4945054945054945</v>
      </c>
      <c r="AU421" s="515">
        <v>6</v>
      </c>
      <c r="AV421" s="516">
        <v>43.882103415490384</v>
      </c>
      <c r="AW421" s="515">
        <v>14</v>
      </c>
      <c r="AX421" s="516">
        <v>102.39157463614423</v>
      </c>
      <c r="AY421" s="515">
        <v>2</v>
      </c>
      <c r="AZ421" s="516">
        <v>14.627367805163461</v>
      </c>
      <c r="BA421" s="515">
        <v>3</v>
      </c>
      <c r="BB421" s="516">
        <v>21.941051707745192</v>
      </c>
      <c r="BC421" s="515">
        <v>0</v>
      </c>
      <c r="BD421" s="516">
        <v>0</v>
      </c>
      <c r="BE421" s="515">
        <v>1</v>
      </c>
      <c r="BF421" s="516">
        <v>7.3136839025817304</v>
      </c>
      <c r="BG421" s="515">
        <v>0</v>
      </c>
      <c r="BH421" s="516">
        <v>0</v>
      </c>
      <c r="BI421" s="515">
        <v>0</v>
      </c>
      <c r="BJ421" s="516">
        <v>0</v>
      </c>
      <c r="BK421" s="515">
        <v>26</v>
      </c>
      <c r="BL421" s="516">
        <v>190.155781467125</v>
      </c>
      <c r="BM421" s="515">
        <v>14</v>
      </c>
      <c r="BN421" s="516">
        <v>102.39157463614423</v>
      </c>
      <c r="BO421" s="515">
        <v>0</v>
      </c>
      <c r="BP421" s="803">
        <v>0</v>
      </c>
      <c r="BQ421" s="515">
        <v>14</v>
      </c>
      <c r="BR421" s="516">
        <v>102.39157463614423</v>
      </c>
      <c r="BS421" s="515">
        <v>0</v>
      </c>
      <c r="BT421" s="516">
        <v>0</v>
      </c>
      <c r="BU421" s="515">
        <v>0</v>
      </c>
      <c r="BV421" s="516">
        <v>0</v>
      </c>
      <c r="BW421" s="515">
        <v>0</v>
      </c>
      <c r="BX421" s="808">
        <v>0</v>
      </c>
      <c r="BY421" s="515">
        <v>0</v>
      </c>
      <c r="BZ421" s="516">
        <v>0</v>
      </c>
      <c r="CA421" s="515">
        <v>0</v>
      </c>
      <c r="CB421" s="516">
        <v>0</v>
      </c>
      <c r="CC421" s="515">
        <v>0</v>
      </c>
      <c r="CD421" s="516">
        <v>0</v>
      </c>
      <c r="CE421" s="515">
        <v>0</v>
      </c>
      <c r="CF421" s="516">
        <v>0</v>
      </c>
      <c r="CG421" s="515">
        <v>0</v>
      </c>
      <c r="CH421" s="516">
        <v>0</v>
      </c>
      <c r="CI421" s="515">
        <v>0</v>
      </c>
      <c r="CJ421" s="516">
        <v>0</v>
      </c>
      <c r="CK421" s="515">
        <v>0</v>
      </c>
      <c r="CL421" s="516">
        <v>0</v>
      </c>
      <c r="CM421" s="515">
        <v>0</v>
      </c>
      <c r="CN421" s="516">
        <v>0</v>
      </c>
      <c r="CO421" s="515">
        <v>0</v>
      </c>
      <c r="CP421" s="516">
        <v>0</v>
      </c>
      <c r="CQ421" s="515">
        <v>0</v>
      </c>
      <c r="CR421" s="516">
        <v>0</v>
      </c>
      <c r="CS421" s="515">
        <v>2</v>
      </c>
      <c r="CT421" s="516">
        <v>10.989010989010989</v>
      </c>
      <c r="CU421" s="515">
        <v>1</v>
      </c>
      <c r="CV421" s="516">
        <v>21.829294913774284</v>
      </c>
      <c r="CW421" s="515">
        <v>0</v>
      </c>
      <c r="CX421" s="516">
        <v>0</v>
      </c>
      <c r="CY421" s="515">
        <v>47</v>
      </c>
      <c r="CZ421" s="516">
        <v>343.74314342134136</v>
      </c>
      <c r="DA421" s="515">
        <v>1</v>
      </c>
      <c r="DB421" s="516">
        <v>7.3136839025817304</v>
      </c>
      <c r="DC421" s="515">
        <v>0</v>
      </c>
      <c r="DD421" s="516">
        <v>0</v>
      </c>
      <c r="DE421" s="515">
        <v>0</v>
      </c>
      <c r="DF421" s="516">
        <v>0</v>
      </c>
      <c r="DG421" s="515">
        <v>15</v>
      </c>
      <c r="DH421" s="516">
        <v>109.70525853872596</v>
      </c>
      <c r="DI421" s="515">
        <v>0</v>
      </c>
      <c r="DJ421" s="516">
        <v>0</v>
      </c>
      <c r="DK421" s="515">
        <v>17</v>
      </c>
      <c r="DL421" s="516">
        <v>124.3326263438894</v>
      </c>
      <c r="DM421" s="515">
        <v>32</v>
      </c>
      <c r="DN421" s="516">
        <v>234.03788488261537</v>
      </c>
      <c r="DO421" s="515">
        <v>18</v>
      </c>
      <c r="DP421" s="576">
        <v>131.64631024647116</v>
      </c>
    </row>
    <row r="422" spans="2:120" x14ac:dyDescent="0.2">
      <c r="B422" s="575" t="s">
        <v>123</v>
      </c>
      <c r="C422" s="515">
        <v>0</v>
      </c>
      <c r="D422" s="516">
        <v>0</v>
      </c>
      <c r="E422" s="515">
        <v>0</v>
      </c>
      <c r="F422" s="516">
        <v>0</v>
      </c>
      <c r="G422" s="515">
        <v>4</v>
      </c>
      <c r="H422" s="516">
        <v>33.288948069241016</v>
      </c>
      <c r="I422" s="515">
        <v>0</v>
      </c>
      <c r="J422" s="516">
        <v>0</v>
      </c>
      <c r="K422" s="515">
        <v>0</v>
      </c>
      <c r="L422" s="516">
        <v>0</v>
      </c>
      <c r="M422" s="515">
        <v>1</v>
      </c>
      <c r="N422" s="516">
        <v>8.322237017310254</v>
      </c>
      <c r="O422" s="515">
        <v>2</v>
      </c>
      <c r="P422" s="516">
        <v>16.644474034620508</v>
      </c>
      <c r="Q422" s="515">
        <v>0</v>
      </c>
      <c r="R422" s="516">
        <v>0</v>
      </c>
      <c r="S422" s="515">
        <v>0</v>
      </c>
      <c r="T422" s="516">
        <v>0</v>
      </c>
      <c r="U422" s="515">
        <v>0</v>
      </c>
      <c r="V422" s="516">
        <v>0</v>
      </c>
      <c r="W422" s="515">
        <v>0</v>
      </c>
      <c r="X422" s="516">
        <v>0</v>
      </c>
      <c r="Y422" s="515">
        <v>0</v>
      </c>
      <c r="Z422" s="516">
        <v>0</v>
      </c>
      <c r="AA422" s="515">
        <v>0</v>
      </c>
      <c r="AB422" s="516">
        <v>0</v>
      </c>
      <c r="AC422" s="515">
        <v>0</v>
      </c>
      <c r="AD422" s="516">
        <v>0</v>
      </c>
      <c r="AE422" s="515">
        <v>0</v>
      </c>
      <c r="AF422" s="516">
        <v>0</v>
      </c>
      <c r="AG422" s="515">
        <v>1</v>
      </c>
      <c r="AH422" s="516">
        <v>8.322237017310254</v>
      </c>
      <c r="AI422" s="515">
        <v>1</v>
      </c>
      <c r="AJ422" s="516">
        <v>8.322237017310254</v>
      </c>
      <c r="AK422" s="515">
        <v>0</v>
      </c>
      <c r="AL422" s="516">
        <v>0</v>
      </c>
      <c r="AM422" s="515">
        <v>3</v>
      </c>
      <c r="AN422" s="516">
        <v>24.966711051930758</v>
      </c>
      <c r="AO422" s="515">
        <v>0</v>
      </c>
      <c r="AP422" s="516">
        <v>0</v>
      </c>
      <c r="AQ422" s="515">
        <v>0</v>
      </c>
      <c r="AR422" s="516">
        <v>0</v>
      </c>
      <c r="AS422" s="515">
        <v>2</v>
      </c>
      <c r="AT422" s="516">
        <v>21.276595744680851</v>
      </c>
      <c r="AU422" s="515">
        <v>7</v>
      </c>
      <c r="AV422" s="516">
        <v>58.255659121171774</v>
      </c>
      <c r="AW422" s="515">
        <v>4</v>
      </c>
      <c r="AX422" s="516">
        <v>33.288948069241016</v>
      </c>
      <c r="AY422" s="515">
        <v>4</v>
      </c>
      <c r="AZ422" s="516">
        <v>33.288948069241016</v>
      </c>
      <c r="BA422" s="515">
        <v>2</v>
      </c>
      <c r="BB422" s="516">
        <v>16.644474034620508</v>
      </c>
      <c r="BC422" s="515">
        <v>0</v>
      </c>
      <c r="BD422" s="516">
        <v>0</v>
      </c>
      <c r="BE422" s="515">
        <v>0</v>
      </c>
      <c r="BF422" s="516">
        <v>0</v>
      </c>
      <c r="BG422" s="515">
        <v>0</v>
      </c>
      <c r="BH422" s="516">
        <v>0</v>
      </c>
      <c r="BI422" s="515">
        <v>1</v>
      </c>
      <c r="BJ422" s="516">
        <v>8.322237017310254</v>
      </c>
      <c r="BK422" s="515">
        <v>18</v>
      </c>
      <c r="BL422" s="516">
        <v>149.80026631158455</v>
      </c>
      <c r="BM422" s="515">
        <v>23</v>
      </c>
      <c r="BN422" s="516">
        <v>191.4114513981358</v>
      </c>
      <c r="BO422" s="515">
        <v>0</v>
      </c>
      <c r="BP422" s="803">
        <v>0</v>
      </c>
      <c r="BQ422" s="515">
        <v>23</v>
      </c>
      <c r="BR422" s="516">
        <v>191.4114513981358</v>
      </c>
      <c r="BS422" s="515">
        <v>0</v>
      </c>
      <c r="BT422" s="516">
        <v>0</v>
      </c>
      <c r="BU422" s="515">
        <v>0</v>
      </c>
      <c r="BV422" s="516">
        <v>0</v>
      </c>
      <c r="BW422" s="515">
        <v>0</v>
      </c>
      <c r="BX422" s="808">
        <v>0</v>
      </c>
      <c r="BY422" s="515">
        <v>0</v>
      </c>
      <c r="BZ422" s="516">
        <v>0</v>
      </c>
      <c r="CA422" s="515">
        <v>0</v>
      </c>
      <c r="CB422" s="516">
        <v>0</v>
      </c>
      <c r="CC422" s="515">
        <v>0</v>
      </c>
      <c r="CD422" s="516">
        <v>0</v>
      </c>
      <c r="CE422" s="515">
        <v>0</v>
      </c>
      <c r="CF422" s="516">
        <v>0</v>
      </c>
      <c r="CG422" s="515">
        <v>0</v>
      </c>
      <c r="CH422" s="516">
        <v>0</v>
      </c>
      <c r="CI422" s="515">
        <v>3</v>
      </c>
      <c r="CJ422" s="516">
        <v>24.966711051930758</v>
      </c>
      <c r="CK422" s="515">
        <v>1</v>
      </c>
      <c r="CL422" s="516">
        <v>8.322237017310254</v>
      </c>
      <c r="CM422" s="515">
        <v>0</v>
      </c>
      <c r="CN422" s="516">
        <v>0</v>
      </c>
      <c r="CO422" s="515">
        <v>4</v>
      </c>
      <c r="CP422" s="516">
        <v>33.288948069241016</v>
      </c>
      <c r="CQ422" s="515">
        <v>0</v>
      </c>
      <c r="CR422" s="516">
        <v>0</v>
      </c>
      <c r="CS422" s="515">
        <v>0</v>
      </c>
      <c r="CT422" s="516">
        <v>0</v>
      </c>
      <c r="CU422" s="515">
        <v>0</v>
      </c>
      <c r="CV422" s="516">
        <v>0</v>
      </c>
      <c r="CW422" s="515">
        <v>0</v>
      </c>
      <c r="CX422" s="516">
        <v>0</v>
      </c>
      <c r="CY422" s="515">
        <v>72</v>
      </c>
      <c r="CZ422" s="516">
        <v>599.2010652463382</v>
      </c>
      <c r="DA422" s="515">
        <v>1</v>
      </c>
      <c r="DB422" s="516">
        <v>8.322237017310254</v>
      </c>
      <c r="DC422" s="515">
        <v>1</v>
      </c>
      <c r="DD422" s="516">
        <v>8.322237017310254</v>
      </c>
      <c r="DE422" s="515">
        <v>1</v>
      </c>
      <c r="DF422" s="516">
        <v>8.322237017310254</v>
      </c>
      <c r="DG422" s="515">
        <v>5</v>
      </c>
      <c r="DH422" s="516">
        <v>41.611185086551266</v>
      </c>
      <c r="DI422" s="515">
        <v>0</v>
      </c>
      <c r="DJ422" s="516">
        <v>0</v>
      </c>
      <c r="DK422" s="515">
        <v>3</v>
      </c>
      <c r="DL422" s="516">
        <v>24.966711051930758</v>
      </c>
      <c r="DM422" s="515">
        <v>9</v>
      </c>
      <c r="DN422" s="516">
        <v>74.900133155792275</v>
      </c>
      <c r="DO422" s="515">
        <v>11</v>
      </c>
      <c r="DP422" s="576">
        <v>91.544607190412776</v>
      </c>
    </row>
    <row r="423" spans="2:120" x14ac:dyDescent="0.2">
      <c r="B423" s="575" t="s">
        <v>124</v>
      </c>
      <c r="C423" s="515">
        <v>0</v>
      </c>
      <c r="D423" s="516">
        <v>0</v>
      </c>
      <c r="E423" s="515">
        <v>0</v>
      </c>
      <c r="F423" s="516">
        <v>0</v>
      </c>
      <c r="G423" s="515">
        <v>7</v>
      </c>
      <c r="H423" s="516">
        <v>107.57645612417396</v>
      </c>
      <c r="I423" s="515">
        <v>0</v>
      </c>
      <c r="J423" s="516">
        <v>0</v>
      </c>
      <c r="K423" s="515">
        <v>0</v>
      </c>
      <c r="L423" s="516">
        <v>0</v>
      </c>
      <c r="M423" s="515">
        <v>0</v>
      </c>
      <c r="N423" s="516">
        <v>0</v>
      </c>
      <c r="O423" s="515">
        <v>1</v>
      </c>
      <c r="P423" s="516">
        <v>15.368065160596279</v>
      </c>
      <c r="Q423" s="515">
        <v>0</v>
      </c>
      <c r="R423" s="516">
        <v>0</v>
      </c>
      <c r="S423" s="515">
        <v>0</v>
      </c>
      <c r="T423" s="516">
        <v>0</v>
      </c>
      <c r="U423" s="515">
        <v>0</v>
      </c>
      <c r="V423" s="516">
        <v>0</v>
      </c>
      <c r="W423" s="515">
        <v>0</v>
      </c>
      <c r="X423" s="516">
        <v>0</v>
      </c>
      <c r="Y423" s="515">
        <v>0</v>
      </c>
      <c r="Z423" s="516">
        <v>0</v>
      </c>
      <c r="AA423" s="515">
        <v>0</v>
      </c>
      <c r="AB423" s="516">
        <v>0</v>
      </c>
      <c r="AC423" s="515">
        <v>0</v>
      </c>
      <c r="AD423" s="516">
        <v>0</v>
      </c>
      <c r="AE423" s="515">
        <v>5</v>
      </c>
      <c r="AF423" s="516">
        <v>76.840325802981411</v>
      </c>
      <c r="AG423" s="515">
        <v>0</v>
      </c>
      <c r="AH423" s="516">
        <v>0</v>
      </c>
      <c r="AI423" s="515">
        <v>5</v>
      </c>
      <c r="AJ423" s="516">
        <v>76.840325802981411</v>
      </c>
      <c r="AK423" s="515">
        <v>0</v>
      </c>
      <c r="AL423" s="516">
        <v>0</v>
      </c>
      <c r="AM423" s="515">
        <v>2</v>
      </c>
      <c r="AN423" s="516">
        <v>30.736130321192558</v>
      </c>
      <c r="AO423" s="515">
        <v>0</v>
      </c>
      <c r="AP423" s="516">
        <v>0</v>
      </c>
      <c r="AQ423" s="515">
        <v>1</v>
      </c>
      <c r="AR423" s="516">
        <v>8.7719298245614024</v>
      </c>
      <c r="AS423" s="515">
        <v>2</v>
      </c>
      <c r="AT423" s="516">
        <v>18.18181818181818</v>
      </c>
      <c r="AU423" s="515">
        <v>0</v>
      </c>
      <c r="AV423" s="516">
        <v>0</v>
      </c>
      <c r="AW423" s="515">
        <v>1</v>
      </c>
      <c r="AX423" s="516">
        <v>15.368065160596279</v>
      </c>
      <c r="AY423" s="515">
        <v>0</v>
      </c>
      <c r="AZ423" s="516">
        <v>0</v>
      </c>
      <c r="BA423" s="515">
        <v>0</v>
      </c>
      <c r="BB423" s="516">
        <v>0</v>
      </c>
      <c r="BC423" s="515">
        <v>0</v>
      </c>
      <c r="BD423" s="516">
        <v>0</v>
      </c>
      <c r="BE423" s="515">
        <v>0</v>
      </c>
      <c r="BF423" s="516">
        <v>0</v>
      </c>
      <c r="BG423" s="515">
        <v>0</v>
      </c>
      <c r="BH423" s="516">
        <v>0</v>
      </c>
      <c r="BI423" s="515">
        <v>0</v>
      </c>
      <c r="BJ423" s="516">
        <v>0</v>
      </c>
      <c r="BK423" s="515">
        <v>1</v>
      </c>
      <c r="BL423" s="516">
        <v>15.368065160596279</v>
      </c>
      <c r="BM423" s="515">
        <v>52</v>
      </c>
      <c r="BN423" s="516">
        <v>799.13938835100669</v>
      </c>
      <c r="BO423" s="515">
        <v>0</v>
      </c>
      <c r="BP423" s="803">
        <v>0</v>
      </c>
      <c r="BQ423" s="515">
        <v>52</v>
      </c>
      <c r="BR423" s="516">
        <v>799.13938835100669</v>
      </c>
      <c r="BS423" s="515">
        <v>1</v>
      </c>
      <c r="BT423" s="516">
        <v>15.368065160596279</v>
      </c>
      <c r="BU423" s="515">
        <v>0</v>
      </c>
      <c r="BV423" s="516">
        <v>0</v>
      </c>
      <c r="BW423" s="515">
        <v>0</v>
      </c>
      <c r="BX423" s="808">
        <v>0</v>
      </c>
      <c r="BY423" s="515">
        <v>1</v>
      </c>
      <c r="BZ423" s="516">
        <v>15.368065160596279</v>
      </c>
      <c r="CA423" s="515">
        <v>0</v>
      </c>
      <c r="CB423" s="516">
        <v>0</v>
      </c>
      <c r="CC423" s="515">
        <v>0</v>
      </c>
      <c r="CD423" s="516">
        <v>0</v>
      </c>
      <c r="CE423" s="515">
        <v>0</v>
      </c>
      <c r="CF423" s="516">
        <v>0</v>
      </c>
      <c r="CG423" s="515">
        <v>1</v>
      </c>
      <c r="CH423" s="516">
        <v>15.368065160596279</v>
      </c>
      <c r="CI423" s="515">
        <v>4</v>
      </c>
      <c r="CJ423" s="516">
        <v>61.472260642385116</v>
      </c>
      <c r="CK423" s="515">
        <v>2</v>
      </c>
      <c r="CL423" s="516">
        <v>30.736130321192558</v>
      </c>
      <c r="CM423" s="515">
        <v>0</v>
      </c>
      <c r="CN423" s="516">
        <v>0</v>
      </c>
      <c r="CO423" s="515">
        <v>2</v>
      </c>
      <c r="CP423" s="516">
        <v>30.736130321192558</v>
      </c>
      <c r="CQ423" s="515">
        <v>0</v>
      </c>
      <c r="CR423" s="516">
        <v>0</v>
      </c>
      <c r="CS423" s="515">
        <v>0</v>
      </c>
      <c r="CT423" s="516">
        <v>0</v>
      </c>
      <c r="CU423" s="515">
        <v>0</v>
      </c>
      <c r="CV423" s="516">
        <v>0</v>
      </c>
      <c r="CW423" s="515">
        <v>1</v>
      </c>
      <c r="CX423" s="516">
        <v>15.368065160596279</v>
      </c>
      <c r="CY423" s="515">
        <v>16</v>
      </c>
      <c r="CZ423" s="516">
        <v>245.88904256954046</v>
      </c>
      <c r="DA423" s="515">
        <v>0</v>
      </c>
      <c r="DB423" s="516">
        <v>0</v>
      </c>
      <c r="DC423" s="515">
        <v>0</v>
      </c>
      <c r="DD423" s="516">
        <v>0</v>
      </c>
      <c r="DE423" s="515">
        <v>0</v>
      </c>
      <c r="DF423" s="516">
        <v>0</v>
      </c>
      <c r="DG423" s="515">
        <v>8</v>
      </c>
      <c r="DH423" s="516">
        <v>122.94452128477023</v>
      </c>
      <c r="DI423" s="515">
        <v>0</v>
      </c>
      <c r="DJ423" s="516">
        <v>0</v>
      </c>
      <c r="DK423" s="515">
        <v>1</v>
      </c>
      <c r="DL423" s="516">
        <v>15.368065160596279</v>
      </c>
      <c r="DM423" s="515">
        <v>9</v>
      </c>
      <c r="DN423" s="516">
        <v>138.31258644536655</v>
      </c>
      <c r="DO423" s="515">
        <v>1</v>
      </c>
      <c r="DP423" s="576">
        <v>15.368065160596279</v>
      </c>
    </row>
    <row r="424" spans="2:120" x14ac:dyDescent="0.2">
      <c r="B424" s="575" t="s">
        <v>125</v>
      </c>
      <c r="C424" s="515">
        <v>0</v>
      </c>
      <c r="D424" s="516">
        <v>0</v>
      </c>
      <c r="E424" s="515">
        <v>0</v>
      </c>
      <c r="F424" s="516">
        <v>0</v>
      </c>
      <c r="G424" s="515">
        <v>3</v>
      </c>
      <c r="H424" s="516">
        <v>49.366463715649175</v>
      </c>
      <c r="I424" s="515">
        <v>0</v>
      </c>
      <c r="J424" s="516">
        <v>0</v>
      </c>
      <c r="K424" s="515">
        <v>0</v>
      </c>
      <c r="L424" s="516">
        <v>0</v>
      </c>
      <c r="M424" s="515">
        <v>0</v>
      </c>
      <c r="N424" s="516">
        <v>0</v>
      </c>
      <c r="O424" s="515">
        <v>0</v>
      </c>
      <c r="P424" s="516">
        <v>0</v>
      </c>
      <c r="Q424" s="515">
        <v>0</v>
      </c>
      <c r="R424" s="516">
        <v>0</v>
      </c>
      <c r="S424" s="515">
        <v>0</v>
      </c>
      <c r="T424" s="516">
        <v>0</v>
      </c>
      <c r="U424" s="515">
        <v>0</v>
      </c>
      <c r="V424" s="516">
        <v>0</v>
      </c>
      <c r="W424" s="515">
        <v>0</v>
      </c>
      <c r="X424" s="516">
        <v>0</v>
      </c>
      <c r="Y424" s="515">
        <v>0</v>
      </c>
      <c r="Z424" s="516">
        <v>0</v>
      </c>
      <c r="AA424" s="515">
        <v>0</v>
      </c>
      <c r="AB424" s="516">
        <v>0</v>
      </c>
      <c r="AC424" s="515">
        <v>0</v>
      </c>
      <c r="AD424" s="516">
        <v>0</v>
      </c>
      <c r="AE424" s="515">
        <v>0</v>
      </c>
      <c r="AF424" s="516">
        <v>0</v>
      </c>
      <c r="AG424" s="515">
        <v>0</v>
      </c>
      <c r="AH424" s="516">
        <v>0</v>
      </c>
      <c r="AI424" s="515">
        <v>0</v>
      </c>
      <c r="AJ424" s="516">
        <v>0</v>
      </c>
      <c r="AK424" s="515">
        <v>0</v>
      </c>
      <c r="AL424" s="516">
        <v>0</v>
      </c>
      <c r="AM424" s="515">
        <v>0</v>
      </c>
      <c r="AN424" s="516">
        <v>0</v>
      </c>
      <c r="AO424" s="515">
        <v>0</v>
      </c>
      <c r="AP424" s="516">
        <v>0</v>
      </c>
      <c r="AQ424" s="515">
        <v>0</v>
      </c>
      <c r="AR424" s="516">
        <v>0</v>
      </c>
      <c r="AS424" s="515">
        <v>2</v>
      </c>
      <c r="AT424" s="516">
        <v>51.282051282051277</v>
      </c>
      <c r="AU424" s="515">
        <v>1</v>
      </c>
      <c r="AV424" s="516">
        <v>16.45548790521639</v>
      </c>
      <c r="AW424" s="515">
        <v>3</v>
      </c>
      <c r="AX424" s="516">
        <v>49.366463715649175</v>
      </c>
      <c r="AY424" s="515">
        <v>1</v>
      </c>
      <c r="AZ424" s="516">
        <v>16.45548790521639</v>
      </c>
      <c r="BA424" s="515">
        <v>0</v>
      </c>
      <c r="BB424" s="516">
        <v>0</v>
      </c>
      <c r="BC424" s="515">
        <v>0</v>
      </c>
      <c r="BD424" s="516">
        <v>0</v>
      </c>
      <c r="BE424" s="515">
        <v>0</v>
      </c>
      <c r="BF424" s="516">
        <v>0</v>
      </c>
      <c r="BG424" s="515">
        <v>0</v>
      </c>
      <c r="BH424" s="516">
        <v>0</v>
      </c>
      <c r="BI424" s="515">
        <v>0</v>
      </c>
      <c r="BJ424" s="516">
        <v>0</v>
      </c>
      <c r="BK424" s="515">
        <v>5</v>
      </c>
      <c r="BL424" s="516">
        <v>82.277439526081949</v>
      </c>
      <c r="BM424" s="515">
        <v>20</v>
      </c>
      <c r="BN424" s="516">
        <v>329.1097581043278</v>
      </c>
      <c r="BO424" s="515">
        <v>0</v>
      </c>
      <c r="BP424" s="803">
        <v>0</v>
      </c>
      <c r="BQ424" s="515">
        <v>20</v>
      </c>
      <c r="BR424" s="516">
        <v>329.1097581043278</v>
      </c>
      <c r="BS424" s="515">
        <v>0</v>
      </c>
      <c r="BT424" s="516">
        <v>0</v>
      </c>
      <c r="BU424" s="515">
        <v>0</v>
      </c>
      <c r="BV424" s="516">
        <v>0</v>
      </c>
      <c r="BW424" s="515">
        <v>0</v>
      </c>
      <c r="BX424" s="808">
        <v>0</v>
      </c>
      <c r="BY424" s="515">
        <v>0</v>
      </c>
      <c r="BZ424" s="516">
        <v>0</v>
      </c>
      <c r="CA424" s="515">
        <v>0</v>
      </c>
      <c r="CB424" s="516">
        <v>0</v>
      </c>
      <c r="CC424" s="515">
        <v>0</v>
      </c>
      <c r="CD424" s="516">
        <v>0</v>
      </c>
      <c r="CE424" s="515">
        <v>0</v>
      </c>
      <c r="CF424" s="516">
        <v>0</v>
      </c>
      <c r="CG424" s="515">
        <v>0</v>
      </c>
      <c r="CH424" s="516">
        <v>0</v>
      </c>
      <c r="CI424" s="515">
        <v>0</v>
      </c>
      <c r="CJ424" s="516">
        <v>0</v>
      </c>
      <c r="CK424" s="515">
        <v>0</v>
      </c>
      <c r="CL424" s="516">
        <v>0</v>
      </c>
      <c r="CM424" s="515">
        <v>0</v>
      </c>
      <c r="CN424" s="516">
        <v>0</v>
      </c>
      <c r="CO424" s="515">
        <v>0</v>
      </c>
      <c r="CP424" s="516">
        <v>0</v>
      </c>
      <c r="CQ424" s="515">
        <v>0</v>
      </c>
      <c r="CR424" s="516">
        <v>0</v>
      </c>
      <c r="CS424" s="515">
        <v>0</v>
      </c>
      <c r="CT424" s="516">
        <v>0</v>
      </c>
      <c r="CU424" s="515">
        <v>0</v>
      </c>
      <c r="CV424" s="516">
        <v>0</v>
      </c>
      <c r="CW424" s="515">
        <v>0</v>
      </c>
      <c r="CX424" s="516">
        <v>0</v>
      </c>
      <c r="CY424" s="515">
        <v>2</v>
      </c>
      <c r="CZ424" s="516">
        <v>32.910975810432781</v>
      </c>
      <c r="DA424" s="515">
        <v>0</v>
      </c>
      <c r="DB424" s="516">
        <v>0</v>
      </c>
      <c r="DC424" s="515">
        <v>0</v>
      </c>
      <c r="DD424" s="516">
        <v>0</v>
      </c>
      <c r="DE424" s="515">
        <v>0</v>
      </c>
      <c r="DF424" s="516">
        <v>0</v>
      </c>
      <c r="DG424" s="515">
        <v>0</v>
      </c>
      <c r="DH424" s="516">
        <v>0</v>
      </c>
      <c r="DI424" s="515">
        <v>0</v>
      </c>
      <c r="DJ424" s="516">
        <v>0</v>
      </c>
      <c r="DK424" s="515">
        <v>0</v>
      </c>
      <c r="DL424" s="516">
        <v>0</v>
      </c>
      <c r="DM424" s="515">
        <v>0</v>
      </c>
      <c r="DN424" s="516">
        <v>0</v>
      </c>
      <c r="DO424" s="515">
        <v>7</v>
      </c>
      <c r="DP424" s="576">
        <v>115.18841533651474</v>
      </c>
    </row>
    <row r="425" spans="2:120" x14ac:dyDescent="0.2">
      <c r="B425" s="575" t="s">
        <v>126</v>
      </c>
      <c r="C425" s="515">
        <v>0</v>
      </c>
      <c r="D425" s="516">
        <v>0</v>
      </c>
      <c r="E425" s="515">
        <v>0</v>
      </c>
      <c r="F425" s="516">
        <v>0</v>
      </c>
      <c r="G425" s="515">
        <v>12</v>
      </c>
      <c r="H425" s="516">
        <v>173.58599739621005</v>
      </c>
      <c r="I425" s="515">
        <v>0</v>
      </c>
      <c r="J425" s="516">
        <v>0</v>
      </c>
      <c r="K425" s="515">
        <v>0</v>
      </c>
      <c r="L425" s="516">
        <v>0</v>
      </c>
      <c r="M425" s="515">
        <v>0</v>
      </c>
      <c r="N425" s="516">
        <v>0</v>
      </c>
      <c r="O425" s="515">
        <v>0</v>
      </c>
      <c r="P425" s="516">
        <v>0</v>
      </c>
      <c r="Q425" s="515">
        <v>0</v>
      </c>
      <c r="R425" s="516">
        <v>0</v>
      </c>
      <c r="S425" s="515">
        <v>0</v>
      </c>
      <c r="T425" s="516">
        <v>0</v>
      </c>
      <c r="U425" s="515">
        <v>0</v>
      </c>
      <c r="V425" s="516">
        <v>0</v>
      </c>
      <c r="W425" s="515">
        <v>0</v>
      </c>
      <c r="X425" s="516">
        <v>0</v>
      </c>
      <c r="Y425" s="515">
        <v>0</v>
      </c>
      <c r="Z425" s="516">
        <v>0</v>
      </c>
      <c r="AA425" s="515">
        <v>0</v>
      </c>
      <c r="AB425" s="516">
        <v>0</v>
      </c>
      <c r="AC425" s="515">
        <v>0</v>
      </c>
      <c r="AD425" s="516">
        <v>0</v>
      </c>
      <c r="AE425" s="515">
        <v>1</v>
      </c>
      <c r="AF425" s="516">
        <v>14.465499783017504</v>
      </c>
      <c r="AG425" s="515">
        <v>0</v>
      </c>
      <c r="AH425" s="516">
        <v>0</v>
      </c>
      <c r="AI425" s="515">
        <v>1</v>
      </c>
      <c r="AJ425" s="516">
        <v>14.465499783017504</v>
      </c>
      <c r="AK425" s="515">
        <v>0</v>
      </c>
      <c r="AL425" s="516">
        <v>0</v>
      </c>
      <c r="AM425" s="515">
        <v>0</v>
      </c>
      <c r="AN425" s="516">
        <v>0</v>
      </c>
      <c r="AO425" s="515">
        <v>0</v>
      </c>
      <c r="AP425" s="516">
        <v>0</v>
      </c>
      <c r="AQ425" s="515">
        <v>1</v>
      </c>
      <c r="AR425" s="516">
        <v>10.869565217391305</v>
      </c>
      <c r="AS425" s="515">
        <v>3</v>
      </c>
      <c r="AT425" s="516">
        <v>34.482758620689651</v>
      </c>
      <c r="AU425" s="515">
        <v>0</v>
      </c>
      <c r="AV425" s="516">
        <v>0</v>
      </c>
      <c r="AW425" s="515">
        <v>2</v>
      </c>
      <c r="AX425" s="516">
        <v>28.930999566035009</v>
      </c>
      <c r="AY425" s="515">
        <v>0</v>
      </c>
      <c r="AZ425" s="516">
        <v>0</v>
      </c>
      <c r="BA425" s="515">
        <v>0</v>
      </c>
      <c r="BB425" s="516">
        <v>0</v>
      </c>
      <c r="BC425" s="515">
        <v>0</v>
      </c>
      <c r="BD425" s="516">
        <v>0</v>
      </c>
      <c r="BE425" s="515">
        <v>0</v>
      </c>
      <c r="BF425" s="516">
        <v>0</v>
      </c>
      <c r="BG425" s="515">
        <v>0</v>
      </c>
      <c r="BH425" s="516">
        <v>0</v>
      </c>
      <c r="BI425" s="515">
        <v>0</v>
      </c>
      <c r="BJ425" s="516">
        <v>0</v>
      </c>
      <c r="BK425" s="515">
        <v>2</v>
      </c>
      <c r="BL425" s="516">
        <v>28.930999566035009</v>
      </c>
      <c r="BM425" s="515">
        <v>3</v>
      </c>
      <c r="BN425" s="516">
        <v>43.396499349052512</v>
      </c>
      <c r="BO425" s="515">
        <v>0</v>
      </c>
      <c r="BP425" s="803">
        <v>0</v>
      </c>
      <c r="BQ425" s="515">
        <v>3</v>
      </c>
      <c r="BR425" s="516">
        <v>43.396499349052512</v>
      </c>
      <c r="BS425" s="515">
        <v>0</v>
      </c>
      <c r="BT425" s="516">
        <v>0</v>
      </c>
      <c r="BU425" s="515">
        <v>0</v>
      </c>
      <c r="BV425" s="516">
        <v>0</v>
      </c>
      <c r="BW425" s="515">
        <v>0</v>
      </c>
      <c r="BX425" s="808">
        <v>0</v>
      </c>
      <c r="BY425" s="515">
        <v>0</v>
      </c>
      <c r="BZ425" s="516">
        <v>0</v>
      </c>
      <c r="CA425" s="515">
        <v>0</v>
      </c>
      <c r="CB425" s="516">
        <v>0</v>
      </c>
      <c r="CC425" s="515">
        <v>0</v>
      </c>
      <c r="CD425" s="516">
        <v>0</v>
      </c>
      <c r="CE425" s="515">
        <v>0</v>
      </c>
      <c r="CF425" s="516">
        <v>0</v>
      </c>
      <c r="CG425" s="515">
        <v>0</v>
      </c>
      <c r="CH425" s="516">
        <v>0</v>
      </c>
      <c r="CI425" s="515">
        <v>0</v>
      </c>
      <c r="CJ425" s="516">
        <v>0</v>
      </c>
      <c r="CK425" s="515">
        <v>0</v>
      </c>
      <c r="CL425" s="516">
        <v>0</v>
      </c>
      <c r="CM425" s="515">
        <v>0</v>
      </c>
      <c r="CN425" s="516">
        <v>0</v>
      </c>
      <c r="CO425" s="515">
        <v>1</v>
      </c>
      <c r="CP425" s="516">
        <v>14.465499783017504</v>
      </c>
      <c r="CQ425" s="515">
        <v>0</v>
      </c>
      <c r="CR425" s="516">
        <v>0</v>
      </c>
      <c r="CS425" s="515">
        <v>0</v>
      </c>
      <c r="CT425" s="516">
        <v>0</v>
      </c>
      <c r="CU425" s="515">
        <v>0</v>
      </c>
      <c r="CV425" s="516">
        <v>0</v>
      </c>
      <c r="CW425" s="515">
        <v>0</v>
      </c>
      <c r="CX425" s="516">
        <v>0</v>
      </c>
      <c r="CY425" s="515">
        <v>18</v>
      </c>
      <c r="CZ425" s="516">
        <v>260.37899609431508</v>
      </c>
      <c r="DA425" s="515">
        <v>3</v>
      </c>
      <c r="DB425" s="516">
        <v>43.396499349052512</v>
      </c>
      <c r="DC425" s="515">
        <v>0</v>
      </c>
      <c r="DD425" s="516">
        <v>0</v>
      </c>
      <c r="DE425" s="515">
        <v>0</v>
      </c>
      <c r="DF425" s="516">
        <v>0</v>
      </c>
      <c r="DG425" s="515">
        <v>1</v>
      </c>
      <c r="DH425" s="516">
        <v>14.465499783017504</v>
      </c>
      <c r="DI425" s="515">
        <v>0</v>
      </c>
      <c r="DJ425" s="516">
        <v>0</v>
      </c>
      <c r="DK425" s="515">
        <v>3</v>
      </c>
      <c r="DL425" s="516">
        <v>43.396499349052512</v>
      </c>
      <c r="DM425" s="515">
        <v>4</v>
      </c>
      <c r="DN425" s="516">
        <v>57.861999132070018</v>
      </c>
      <c r="DO425" s="515">
        <v>2</v>
      </c>
      <c r="DP425" s="576">
        <v>28.930999566035009</v>
      </c>
    </row>
    <row r="426" spans="2:120" x14ac:dyDescent="0.2">
      <c r="B426" s="575" t="s">
        <v>127</v>
      </c>
      <c r="C426" s="515">
        <v>0</v>
      </c>
      <c r="D426" s="516">
        <v>0</v>
      </c>
      <c r="E426" s="515">
        <v>0</v>
      </c>
      <c r="F426" s="516">
        <v>0</v>
      </c>
      <c r="G426" s="515">
        <v>6</v>
      </c>
      <c r="H426" s="516">
        <v>34.209476024858887</v>
      </c>
      <c r="I426" s="515">
        <v>1</v>
      </c>
      <c r="J426" s="516">
        <v>5.7015793374764812</v>
      </c>
      <c r="K426" s="515">
        <v>0</v>
      </c>
      <c r="L426" s="516">
        <v>0</v>
      </c>
      <c r="M426" s="515">
        <v>0</v>
      </c>
      <c r="N426" s="516">
        <v>0</v>
      </c>
      <c r="O426" s="515">
        <v>0</v>
      </c>
      <c r="P426" s="516">
        <v>0</v>
      </c>
      <c r="Q426" s="515">
        <v>0</v>
      </c>
      <c r="R426" s="516">
        <v>0</v>
      </c>
      <c r="S426" s="515">
        <v>0</v>
      </c>
      <c r="T426" s="516">
        <v>0</v>
      </c>
      <c r="U426" s="515">
        <v>0</v>
      </c>
      <c r="V426" s="516">
        <v>0</v>
      </c>
      <c r="W426" s="515">
        <v>0</v>
      </c>
      <c r="X426" s="516">
        <v>0</v>
      </c>
      <c r="Y426" s="515">
        <v>0</v>
      </c>
      <c r="Z426" s="516">
        <v>0</v>
      </c>
      <c r="AA426" s="515">
        <v>0</v>
      </c>
      <c r="AB426" s="516">
        <v>0</v>
      </c>
      <c r="AC426" s="515">
        <v>0</v>
      </c>
      <c r="AD426" s="516">
        <v>0</v>
      </c>
      <c r="AE426" s="515">
        <v>1</v>
      </c>
      <c r="AF426" s="516">
        <v>5.7015793374764812</v>
      </c>
      <c r="AG426" s="515">
        <v>0</v>
      </c>
      <c r="AH426" s="516">
        <v>0</v>
      </c>
      <c r="AI426" s="515">
        <v>1</v>
      </c>
      <c r="AJ426" s="516">
        <v>5.7015793374764812</v>
      </c>
      <c r="AK426" s="515">
        <v>0</v>
      </c>
      <c r="AL426" s="516">
        <v>0</v>
      </c>
      <c r="AM426" s="515">
        <v>0</v>
      </c>
      <c r="AN426" s="516">
        <v>0</v>
      </c>
      <c r="AO426" s="515">
        <v>0</v>
      </c>
      <c r="AP426" s="516">
        <v>0</v>
      </c>
      <c r="AQ426" s="515">
        <v>0</v>
      </c>
      <c r="AR426" s="516">
        <v>0</v>
      </c>
      <c r="AS426" s="515">
        <v>1</v>
      </c>
      <c r="AT426" s="516">
        <v>5.3475935828877006</v>
      </c>
      <c r="AU426" s="515">
        <v>2</v>
      </c>
      <c r="AV426" s="516">
        <v>11.403158674952962</v>
      </c>
      <c r="AW426" s="515">
        <v>11</v>
      </c>
      <c r="AX426" s="516">
        <v>62.717372712241293</v>
      </c>
      <c r="AY426" s="515">
        <v>0</v>
      </c>
      <c r="AZ426" s="516">
        <v>0</v>
      </c>
      <c r="BA426" s="515">
        <v>0</v>
      </c>
      <c r="BB426" s="516">
        <v>0</v>
      </c>
      <c r="BC426" s="515">
        <v>0</v>
      </c>
      <c r="BD426" s="516">
        <v>0</v>
      </c>
      <c r="BE426" s="515">
        <v>0</v>
      </c>
      <c r="BF426" s="516">
        <v>0</v>
      </c>
      <c r="BG426" s="515">
        <v>0</v>
      </c>
      <c r="BH426" s="516">
        <v>0</v>
      </c>
      <c r="BI426" s="515">
        <v>0</v>
      </c>
      <c r="BJ426" s="516">
        <v>0</v>
      </c>
      <c r="BK426" s="515">
        <v>13</v>
      </c>
      <c r="BL426" s="516">
        <v>74.120531387194248</v>
      </c>
      <c r="BM426" s="515">
        <v>24</v>
      </c>
      <c r="BN426" s="516">
        <v>136.83790409943555</v>
      </c>
      <c r="BO426" s="515">
        <v>0</v>
      </c>
      <c r="BP426" s="803">
        <v>0</v>
      </c>
      <c r="BQ426" s="515">
        <v>24</v>
      </c>
      <c r="BR426" s="516">
        <v>136.83790409943555</v>
      </c>
      <c r="BS426" s="515">
        <v>0</v>
      </c>
      <c r="BT426" s="516">
        <v>0</v>
      </c>
      <c r="BU426" s="515">
        <v>0</v>
      </c>
      <c r="BV426" s="516">
        <v>0</v>
      </c>
      <c r="BW426" s="515">
        <v>0</v>
      </c>
      <c r="BX426" s="808">
        <v>0</v>
      </c>
      <c r="BY426" s="515">
        <v>0</v>
      </c>
      <c r="BZ426" s="516">
        <v>0</v>
      </c>
      <c r="CA426" s="515">
        <v>2</v>
      </c>
      <c r="CB426" s="516">
        <v>23.126734505087882</v>
      </c>
      <c r="CC426" s="515">
        <v>0</v>
      </c>
      <c r="CD426" s="516">
        <v>0</v>
      </c>
      <c r="CE426" s="515">
        <v>2</v>
      </c>
      <c r="CF426" s="516">
        <v>23.126734505087882</v>
      </c>
      <c r="CG426" s="515">
        <v>0</v>
      </c>
      <c r="CH426" s="516">
        <v>0</v>
      </c>
      <c r="CI426" s="515">
        <v>1</v>
      </c>
      <c r="CJ426" s="516">
        <v>5.7015793374764812</v>
      </c>
      <c r="CK426" s="515">
        <v>0</v>
      </c>
      <c r="CL426" s="516">
        <v>0</v>
      </c>
      <c r="CM426" s="515">
        <v>0</v>
      </c>
      <c r="CN426" s="516">
        <v>0</v>
      </c>
      <c r="CO426" s="515">
        <v>0</v>
      </c>
      <c r="CP426" s="516">
        <v>0</v>
      </c>
      <c r="CQ426" s="515">
        <v>0</v>
      </c>
      <c r="CR426" s="516">
        <v>0</v>
      </c>
      <c r="CS426" s="515">
        <v>0</v>
      </c>
      <c r="CT426" s="516">
        <v>0</v>
      </c>
      <c r="CU426" s="515">
        <v>1</v>
      </c>
      <c r="CV426" s="516">
        <v>15.837820715869496</v>
      </c>
      <c r="CW426" s="515">
        <v>2</v>
      </c>
      <c r="CX426" s="516">
        <v>11.403158674952962</v>
      </c>
      <c r="CY426" s="515">
        <v>42</v>
      </c>
      <c r="CZ426" s="516">
        <v>239.46633217401219</v>
      </c>
      <c r="DA426" s="515">
        <v>8</v>
      </c>
      <c r="DB426" s="516">
        <v>45.612634699811849</v>
      </c>
      <c r="DC426" s="515">
        <v>1</v>
      </c>
      <c r="DD426" s="516">
        <v>5.7015793374764812</v>
      </c>
      <c r="DE426" s="515">
        <v>0</v>
      </c>
      <c r="DF426" s="516">
        <v>0</v>
      </c>
      <c r="DG426" s="515">
        <v>49</v>
      </c>
      <c r="DH426" s="516">
        <v>279.37738753634756</v>
      </c>
      <c r="DI426" s="515">
        <v>35</v>
      </c>
      <c r="DJ426" s="516">
        <v>199.55527681167683</v>
      </c>
      <c r="DK426" s="515">
        <v>13</v>
      </c>
      <c r="DL426" s="516">
        <v>74.120531387194248</v>
      </c>
      <c r="DM426" s="515">
        <v>97</v>
      </c>
      <c r="DN426" s="516">
        <v>553.05319573521865</v>
      </c>
      <c r="DO426" s="515">
        <v>21</v>
      </c>
      <c r="DP426" s="576">
        <v>119.7331660870061</v>
      </c>
    </row>
    <row r="427" spans="2:120" x14ac:dyDescent="0.2">
      <c r="B427" s="575" t="s">
        <v>128</v>
      </c>
      <c r="C427" s="515">
        <v>0</v>
      </c>
      <c r="D427" s="516">
        <v>0</v>
      </c>
      <c r="E427" s="515">
        <v>0</v>
      </c>
      <c r="F427" s="516">
        <v>0</v>
      </c>
      <c r="G427" s="515">
        <v>35</v>
      </c>
      <c r="H427" s="516">
        <v>159.6933886937081</v>
      </c>
      <c r="I427" s="515">
        <v>1</v>
      </c>
      <c r="J427" s="516">
        <v>4.5626682483916596</v>
      </c>
      <c r="K427" s="515">
        <v>0</v>
      </c>
      <c r="L427" s="516">
        <v>0</v>
      </c>
      <c r="M427" s="515">
        <v>0</v>
      </c>
      <c r="N427" s="516">
        <v>0</v>
      </c>
      <c r="O427" s="515">
        <v>0</v>
      </c>
      <c r="P427" s="516">
        <v>0</v>
      </c>
      <c r="Q427" s="515">
        <v>0</v>
      </c>
      <c r="R427" s="516">
        <v>0</v>
      </c>
      <c r="S427" s="515">
        <v>0</v>
      </c>
      <c r="T427" s="516">
        <v>0</v>
      </c>
      <c r="U427" s="515">
        <v>0</v>
      </c>
      <c r="V427" s="516">
        <v>0</v>
      </c>
      <c r="W427" s="515">
        <v>0</v>
      </c>
      <c r="X427" s="516">
        <v>0</v>
      </c>
      <c r="Y427" s="515">
        <v>0</v>
      </c>
      <c r="Z427" s="516">
        <v>0</v>
      </c>
      <c r="AA427" s="515">
        <v>0</v>
      </c>
      <c r="AB427" s="516">
        <v>0</v>
      </c>
      <c r="AC427" s="515">
        <v>0</v>
      </c>
      <c r="AD427" s="516">
        <v>0</v>
      </c>
      <c r="AE427" s="515">
        <v>6</v>
      </c>
      <c r="AF427" s="516">
        <v>27.376009490349958</v>
      </c>
      <c r="AG427" s="515">
        <v>2</v>
      </c>
      <c r="AH427" s="516">
        <v>9.1253364967833193</v>
      </c>
      <c r="AI427" s="515">
        <v>8</v>
      </c>
      <c r="AJ427" s="516">
        <v>36.501345987133277</v>
      </c>
      <c r="AK427" s="515">
        <v>0</v>
      </c>
      <c r="AL427" s="516">
        <v>0</v>
      </c>
      <c r="AM427" s="515">
        <v>5</v>
      </c>
      <c r="AN427" s="516">
        <v>22.813341241958295</v>
      </c>
      <c r="AO427" s="515">
        <v>0</v>
      </c>
      <c r="AP427" s="516">
        <v>0</v>
      </c>
      <c r="AQ427" s="515">
        <v>1</v>
      </c>
      <c r="AR427" s="516">
        <v>4.7619047619047628</v>
      </c>
      <c r="AS427" s="515">
        <v>3</v>
      </c>
      <c r="AT427" s="516">
        <v>14.85148514851485</v>
      </c>
      <c r="AU427" s="515">
        <v>5</v>
      </c>
      <c r="AV427" s="516">
        <v>22.813341241958295</v>
      </c>
      <c r="AW427" s="515">
        <v>3</v>
      </c>
      <c r="AX427" s="516">
        <v>13.688004745174979</v>
      </c>
      <c r="AY427" s="515">
        <v>0</v>
      </c>
      <c r="AZ427" s="516">
        <v>0</v>
      </c>
      <c r="BA427" s="515">
        <v>1</v>
      </c>
      <c r="BB427" s="516">
        <v>4.5626682483916596</v>
      </c>
      <c r="BC427" s="515">
        <v>0</v>
      </c>
      <c r="BD427" s="516">
        <v>0</v>
      </c>
      <c r="BE427" s="515">
        <v>1</v>
      </c>
      <c r="BF427" s="516">
        <v>4.5626682483916596</v>
      </c>
      <c r="BG427" s="515">
        <v>0</v>
      </c>
      <c r="BH427" s="516">
        <v>0</v>
      </c>
      <c r="BI427" s="515">
        <v>0</v>
      </c>
      <c r="BJ427" s="516">
        <v>0</v>
      </c>
      <c r="BK427" s="515">
        <v>10</v>
      </c>
      <c r="BL427" s="516">
        <v>45.626682483916589</v>
      </c>
      <c r="BM427" s="515">
        <v>304</v>
      </c>
      <c r="BN427" s="516">
        <v>1387.0511475110645</v>
      </c>
      <c r="BO427" s="515">
        <v>0</v>
      </c>
      <c r="BP427" s="803">
        <v>0</v>
      </c>
      <c r="BQ427" s="515">
        <v>304</v>
      </c>
      <c r="BR427" s="516">
        <v>1387.0511475110645</v>
      </c>
      <c r="BS427" s="515">
        <v>0</v>
      </c>
      <c r="BT427" s="516">
        <v>0</v>
      </c>
      <c r="BU427" s="515">
        <v>0</v>
      </c>
      <c r="BV427" s="516">
        <v>0</v>
      </c>
      <c r="BW427" s="515">
        <v>0</v>
      </c>
      <c r="BX427" s="808">
        <v>0</v>
      </c>
      <c r="BY427" s="515">
        <v>0</v>
      </c>
      <c r="BZ427" s="516">
        <v>0</v>
      </c>
      <c r="CA427" s="515">
        <v>0</v>
      </c>
      <c r="CB427" s="516">
        <v>0</v>
      </c>
      <c r="CC427" s="515">
        <v>0</v>
      </c>
      <c r="CD427" s="516">
        <v>0</v>
      </c>
      <c r="CE427" s="515">
        <v>0</v>
      </c>
      <c r="CF427" s="516">
        <v>0</v>
      </c>
      <c r="CG427" s="515">
        <v>0</v>
      </c>
      <c r="CH427" s="516">
        <v>0</v>
      </c>
      <c r="CI427" s="515">
        <v>2</v>
      </c>
      <c r="CJ427" s="516">
        <v>9.1253364967833193</v>
      </c>
      <c r="CK427" s="515">
        <v>1</v>
      </c>
      <c r="CL427" s="516">
        <v>4.5626682483916596</v>
      </c>
      <c r="CM427" s="515">
        <v>1</v>
      </c>
      <c r="CN427" s="516">
        <v>4.5626682483916596</v>
      </c>
      <c r="CO427" s="515">
        <v>0</v>
      </c>
      <c r="CP427" s="516">
        <v>0</v>
      </c>
      <c r="CQ427" s="515">
        <v>1</v>
      </c>
      <c r="CR427" s="516">
        <v>4.5626682483916596</v>
      </c>
      <c r="CS427" s="515">
        <v>4</v>
      </c>
      <c r="CT427" s="516">
        <v>19.801980198019802</v>
      </c>
      <c r="CU427" s="515">
        <v>2</v>
      </c>
      <c r="CV427" s="516">
        <v>28.176951253874329</v>
      </c>
      <c r="CW427" s="515">
        <v>2</v>
      </c>
      <c r="CX427" s="516">
        <v>9.1253364967833193</v>
      </c>
      <c r="CY427" s="515">
        <v>65</v>
      </c>
      <c r="CZ427" s="516">
        <v>296.57343614545789</v>
      </c>
      <c r="DA427" s="515">
        <v>1</v>
      </c>
      <c r="DB427" s="516">
        <v>4.5626682483916596</v>
      </c>
      <c r="DC427" s="515">
        <v>1</v>
      </c>
      <c r="DD427" s="516">
        <v>4.5626682483916596</v>
      </c>
      <c r="DE427" s="515">
        <v>1</v>
      </c>
      <c r="DF427" s="516">
        <v>4.5626682483916596</v>
      </c>
      <c r="DG427" s="515">
        <v>15</v>
      </c>
      <c r="DH427" s="516">
        <v>68.440023725874894</v>
      </c>
      <c r="DI427" s="515">
        <v>0</v>
      </c>
      <c r="DJ427" s="516">
        <v>0</v>
      </c>
      <c r="DK427" s="515">
        <v>12</v>
      </c>
      <c r="DL427" s="516">
        <v>54.752018980699916</v>
      </c>
      <c r="DM427" s="515">
        <v>28</v>
      </c>
      <c r="DN427" s="516">
        <v>127.75471095496647</v>
      </c>
      <c r="DO427" s="515">
        <v>14</v>
      </c>
      <c r="DP427" s="576">
        <v>63.877355477483235</v>
      </c>
    </row>
    <row r="428" spans="2:120" x14ac:dyDescent="0.2">
      <c r="B428" s="575" t="s">
        <v>129</v>
      </c>
      <c r="C428" s="515">
        <v>0</v>
      </c>
      <c r="D428" s="516">
        <v>0</v>
      </c>
      <c r="E428" s="515">
        <v>0</v>
      </c>
      <c r="F428" s="516">
        <v>0</v>
      </c>
      <c r="G428" s="515">
        <v>18</v>
      </c>
      <c r="H428" s="516">
        <v>123.63486503193901</v>
      </c>
      <c r="I428" s="515">
        <v>0</v>
      </c>
      <c r="J428" s="516">
        <v>0</v>
      </c>
      <c r="K428" s="515">
        <v>0</v>
      </c>
      <c r="L428" s="516">
        <v>0</v>
      </c>
      <c r="M428" s="515">
        <v>0</v>
      </c>
      <c r="N428" s="516">
        <v>0</v>
      </c>
      <c r="O428" s="515">
        <v>0</v>
      </c>
      <c r="P428" s="516">
        <v>0</v>
      </c>
      <c r="Q428" s="515">
        <v>0</v>
      </c>
      <c r="R428" s="516">
        <v>0</v>
      </c>
      <c r="S428" s="515">
        <v>0</v>
      </c>
      <c r="T428" s="516">
        <v>0</v>
      </c>
      <c r="U428" s="515">
        <v>0</v>
      </c>
      <c r="V428" s="516">
        <v>0</v>
      </c>
      <c r="W428" s="515">
        <v>0</v>
      </c>
      <c r="X428" s="516">
        <v>0</v>
      </c>
      <c r="Y428" s="515">
        <v>0</v>
      </c>
      <c r="Z428" s="516">
        <v>0</v>
      </c>
      <c r="AA428" s="515">
        <v>0</v>
      </c>
      <c r="AB428" s="516">
        <v>0</v>
      </c>
      <c r="AC428" s="515">
        <v>0</v>
      </c>
      <c r="AD428" s="516">
        <v>0</v>
      </c>
      <c r="AE428" s="515">
        <v>0</v>
      </c>
      <c r="AF428" s="516">
        <v>0</v>
      </c>
      <c r="AG428" s="515">
        <v>1</v>
      </c>
      <c r="AH428" s="516">
        <v>6.8686036128855008</v>
      </c>
      <c r="AI428" s="515">
        <v>1</v>
      </c>
      <c r="AJ428" s="516">
        <v>6.8686036128855008</v>
      </c>
      <c r="AK428" s="515">
        <v>0</v>
      </c>
      <c r="AL428" s="516">
        <v>0</v>
      </c>
      <c r="AM428" s="515">
        <v>1</v>
      </c>
      <c r="AN428" s="516">
        <v>6.8686036128855008</v>
      </c>
      <c r="AO428" s="515">
        <v>0</v>
      </c>
      <c r="AP428" s="516">
        <v>0</v>
      </c>
      <c r="AQ428" s="515">
        <v>4</v>
      </c>
      <c r="AR428" s="516">
        <v>31.496062992125985</v>
      </c>
      <c r="AS428" s="515">
        <v>1</v>
      </c>
      <c r="AT428" s="516">
        <v>8</v>
      </c>
      <c r="AU428" s="515">
        <v>5</v>
      </c>
      <c r="AV428" s="516">
        <v>34.343018064427504</v>
      </c>
      <c r="AW428" s="515">
        <v>6</v>
      </c>
      <c r="AX428" s="516">
        <v>41.211621677313005</v>
      </c>
      <c r="AY428" s="515">
        <v>1</v>
      </c>
      <c r="AZ428" s="516">
        <v>6.8686036128855008</v>
      </c>
      <c r="BA428" s="515">
        <v>2</v>
      </c>
      <c r="BB428" s="516">
        <v>13.737207225771002</v>
      </c>
      <c r="BC428" s="515">
        <v>0</v>
      </c>
      <c r="BD428" s="516">
        <v>0</v>
      </c>
      <c r="BE428" s="515">
        <v>0</v>
      </c>
      <c r="BF428" s="516">
        <v>0</v>
      </c>
      <c r="BG428" s="515">
        <v>0</v>
      </c>
      <c r="BH428" s="516">
        <v>0</v>
      </c>
      <c r="BI428" s="515">
        <v>0</v>
      </c>
      <c r="BJ428" s="516">
        <v>0</v>
      </c>
      <c r="BK428" s="515">
        <v>14</v>
      </c>
      <c r="BL428" s="516">
        <v>96.160450580396997</v>
      </c>
      <c r="BM428" s="515">
        <v>23</v>
      </c>
      <c r="BN428" s="516">
        <v>157.9778830963665</v>
      </c>
      <c r="BO428" s="515">
        <v>0</v>
      </c>
      <c r="BP428" s="803">
        <v>0</v>
      </c>
      <c r="BQ428" s="515">
        <v>23</v>
      </c>
      <c r="BR428" s="516">
        <v>157.9778830963665</v>
      </c>
      <c r="BS428" s="515">
        <v>0</v>
      </c>
      <c r="BT428" s="516">
        <v>0</v>
      </c>
      <c r="BU428" s="515">
        <v>0</v>
      </c>
      <c r="BV428" s="516">
        <v>0</v>
      </c>
      <c r="BW428" s="515">
        <v>0</v>
      </c>
      <c r="BX428" s="808">
        <v>0</v>
      </c>
      <c r="BY428" s="515">
        <v>0</v>
      </c>
      <c r="BZ428" s="516">
        <v>0</v>
      </c>
      <c r="CA428" s="515">
        <v>0</v>
      </c>
      <c r="CB428" s="516">
        <v>0</v>
      </c>
      <c r="CC428" s="515">
        <v>0</v>
      </c>
      <c r="CD428" s="516">
        <v>0</v>
      </c>
      <c r="CE428" s="515">
        <v>0</v>
      </c>
      <c r="CF428" s="516">
        <v>0</v>
      </c>
      <c r="CG428" s="515">
        <v>0</v>
      </c>
      <c r="CH428" s="516">
        <v>0</v>
      </c>
      <c r="CI428" s="515">
        <v>2</v>
      </c>
      <c r="CJ428" s="516">
        <v>13.737207225771002</v>
      </c>
      <c r="CK428" s="515">
        <v>0</v>
      </c>
      <c r="CL428" s="516">
        <v>0</v>
      </c>
      <c r="CM428" s="515">
        <v>2</v>
      </c>
      <c r="CN428" s="516">
        <v>13.737207225771002</v>
      </c>
      <c r="CO428" s="515">
        <v>3</v>
      </c>
      <c r="CP428" s="516">
        <v>20.605810838656502</v>
      </c>
      <c r="CQ428" s="515">
        <v>0</v>
      </c>
      <c r="CR428" s="516">
        <v>0</v>
      </c>
      <c r="CS428" s="515">
        <v>3</v>
      </c>
      <c r="CT428" s="516">
        <v>24</v>
      </c>
      <c r="CU428" s="515">
        <v>0</v>
      </c>
      <c r="CV428" s="516">
        <v>0</v>
      </c>
      <c r="CW428" s="515">
        <v>0</v>
      </c>
      <c r="CX428" s="516">
        <v>0</v>
      </c>
      <c r="CY428" s="515">
        <v>47</v>
      </c>
      <c r="CZ428" s="516">
        <v>322.82436980561852</v>
      </c>
      <c r="DA428" s="515">
        <v>1</v>
      </c>
      <c r="DB428" s="516">
        <v>6.8686036128855008</v>
      </c>
      <c r="DC428" s="515">
        <v>0</v>
      </c>
      <c r="DD428" s="516">
        <v>0</v>
      </c>
      <c r="DE428" s="515">
        <v>1</v>
      </c>
      <c r="DF428" s="516">
        <v>6.8686036128855008</v>
      </c>
      <c r="DG428" s="515">
        <v>39</v>
      </c>
      <c r="DH428" s="516">
        <v>267.87554090253451</v>
      </c>
      <c r="DI428" s="515">
        <v>1</v>
      </c>
      <c r="DJ428" s="516">
        <v>6.8686036128855008</v>
      </c>
      <c r="DK428" s="515">
        <v>10</v>
      </c>
      <c r="DL428" s="516">
        <v>68.686036128855008</v>
      </c>
      <c r="DM428" s="515">
        <v>51</v>
      </c>
      <c r="DN428" s="516">
        <v>350.29878425716055</v>
      </c>
      <c r="DO428" s="515">
        <v>18</v>
      </c>
      <c r="DP428" s="576">
        <v>123.63486503193901</v>
      </c>
    </row>
    <row r="429" spans="2:120" x14ac:dyDescent="0.2">
      <c r="B429" s="575" t="s">
        <v>130</v>
      </c>
      <c r="C429" s="515">
        <v>0</v>
      </c>
      <c r="D429" s="516">
        <v>0</v>
      </c>
      <c r="E429" s="515">
        <v>0</v>
      </c>
      <c r="F429" s="516">
        <v>0</v>
      </c>
      <c r="G429" s="515">
        <v>2</v>
      </c>
      <c r="H429" s="516">
        <v>25.435584382551191</v>
      </c>
      <c r="I429" s="515">
        <v>0</v>
      </c>
      <c r="J429" s="516">
        <v>0</v>
      </c>
      <c r="K429" s="515">
        <v>0</v>
      </c>
      <c r="L429" s="516">
        <v>0</v>
      </c>
      <c r="M429" s="515">
        <v>0</v>
      </c>
      <c r="N429" s="516">
        <v>0</v>
      </c>
      <c r="O429" s="515">
        <v>0</v>
      </c>
      <c r="P429" s="516">
        <v>0</v>
      </c>
      <c r="Q429" s="515">
        <v>0</v>
      </c>
      <c r="R429" s="516">
        <v>0</v>
      </c>
      <c r="S429" s="515">
        <v>0</v>
      </c>
      <c r="T429" s="516">
        <v>0</v>
      </c>
      <c r="U429" s="515">
        <v>0</v>
      </c>
      <c r="V429" s="516">
        <v>0</v>
      </c>
      <c r="W429" s="515">
        <v>0</v>
      </c>
      <c r="X429" s="516">
        <v>0</v>
      </c>
      <c r="Y429" s="515">
        <v>0</v>
      </c>
      <c r="Z429" s="516">
        <v>0</v>
      </c>
      <c r="AA429" s="515">
        <v>0</v>
      </c>
      <c r="AB429" s="516">
        <v>0</v>
      </c>
      <c r="AC429" s="515">
        <v>0</v>
      </c>
      <c r="AD429" s="516">
        <v>0</v>
      </c>
      <c r="AE429" s="515">
        <v>1</v>
      </c>
      <c r="AF429" s="516">
        <v>12.717792191275596</v>
      </c>
      <c r="AG429" s="515">
        <v>0</v>
      </c>
      <c r="AH429" s="516">
        <v>0</v>
      </c>
      <c r="AI429" s="515">
        <v>1</v>
      </c>
      <c r="AJ429" s="516">
        <v>12.717792191275596</v>
      </c>
      <c r="AK429" s="515">
        <v>0</v>
      </c>
      <c r="AL429" s="516">
        <v>0</v>
      </c>
      <c r="AM429" s="515">
        <v>1</v>
      </c>
      <c r="AN429" s="516">
        <v>12.717792191275596</v>
      </c>
      <c r="AO429" s="515">
        <v>1</v>
      </c>
      <c r="AP429" s="516">
        <v>15.384615384615385</v>
      </c>
      <c r="AQ429" s="515">
        <v>1</v>
      </c>
      <c r="AR429" s="516">
        <v>15.151515151515152</v>
      </c>
      <c r="AS429" s="515">
        <v>0</v>
      </c>
      <c r="AT429" s="516">
        <v>0</v>
      </c>
      <c r="AU429" s="515">
        <v>0</v>
      </c>
      <c r="AV429" s="516">
        <v>0</v>
      </c>
      <c r="AW429" s="515">
        <v>2</v>
      </c>
      <c r="AX429" s="516">
        <v>25.435584382551191</v>
      </c>
      <c r="AY429" s="515">
        <v>1</v>
      </c>
      <c r="AZ429" s="516">
        <v>12.717792191275596</v>
      </c>
      <c r="BA429" s="515">
        <v>0</v>
      </c>
      <c r="BB429" s="516">
        <v>0</v>
      </c>
      <c r="BC429" s="515">
        <v>0</v>
      </c>
      <c r="BD429" s="516">
        <v>0</v>
      </c>
      <c r="BE429" s="515">
        <v>0</v>
      </c>
      <c r="BF429" s="516">
        <v>0</v>
      </c>
      <c r="BG429" s="515">
        <v>0</v>
      </c>
      <c r="BH429" s="516">
        <v>0</v>
      </c>
      <c r="BI429" s="515">
        <v>0</v>
      </c>
      <c r="BJ429" s="516">
        <v>0</v>
      </c>
      <c r="BK429" s="515">
        <v>3</v>
      </c>
      <c r="BL429" s="516">
        <v>38.153376573826783</v>
      </c>
      <c r="BM429" s="515">
        <v>5</v>
      </c>
      <c r="BN429" s="516">
        <v>63.588960956377974</v>
      </c>
      <c r="BO429" s="515">
        <v>0</v>
      </c>
      <c r="BP429" s="803">
        <v>0</v>
      </c>
      <c r="BQ429" s="515">
        <v>5</v>
      </c>
      <c r="BR429" s="516">
        <v>63.588960956377974</v>
      </c>
      <c r="BS429" s="515">
        <v>0</v>
      </c>
      <c r="BT429" s="516">
        <v>0</v>
      </c>
      <c r="BU429" s="515">
        <v>0</v>
      </c>
      <c r="BV429" s="516">
        <v>0</v>
      </c>
      <c r="BW429" s="515">
        <v>0</v>
      </c>
      <c r="BX429" s="808">
        <v>0</v>
      </c>
      <c r="BY429" s="515">
        <v>0</v>
      </c>
      <c r="BZ429" s="516">
        <v>0</v>
      </c>
      <c r="CA429" s="515">
        <v>0</v>
      </c>
      <c r="CB429" s="516">
        <v>0</v>
      </c>
      <c r="CC429" s="515">
        <v>0</v>
      </c>
      <c r="CD429" s="516">
        <v>0</v>
      </c>
      <c r="CE429" s="515">
        <v>0</v>
      </c>
      <c r="CF429" s="516">
        <v>0</v>
      </c>
      <c r="CG429" s="515">
        <v>0</v>
      </c>
      <c r="CH429" s="516">
        <v>0</v>
      </c>
      <c r="CI429" s="515">
        <v>0</v>
      </c>
      <c r="CJ429" s="516">
        <v>0</v>
      </c>
      <c r="CK429" s="515">
        <v>0</v>
      </c>
      <c r="CL429" s="516">
        <v>0</v>
      </c>
      <c r="CM429" s="515">
        <v>0</v>
      </c>
      <c r="CN429" s="516">
        <v>0</v>
      </c>
      <c r="CO429" s="515">
        <v>0</v>
      </c>
      <c r="CP429" s="516">
        <v>0</v>
      </c>
      <c r="CQ429" s="515">
        <v>0</v>
      </c>
      <c r="CR429" s="516">
        <v>0</v>
      </c>
      <c r="CS429" s="515">
        <v>1</v>
      </c>
      <c r="CT429" s="516">
        <v>15.384615384615385</v>
      </c>
      <c r="CU429" s="515">
        <v>1</v>
      </c>
      <c r="CV429" s="516">
        <v>36.310820624546118</v>
      </c>
      <c r="CW429" s="515">
        <v>0</v>
      </c>
      <c r="CX429" s="516">
        <v>0</v>
      </c>
      <c r="CY429" s="515">
        <v>14</v>
      </c>
      <c r="CZ429" s="516">
        <v>178.04909067785832</v>
      </c>
      <c r="DA429" s="515">
        <v>1</v>
      </c>
      <c r="DB429" s="516">
        <v>12.717792191275596</v>
      </c>
      <c r="DC429" s="515">
        <v>0</v>
      </c>
      <c r="DD429" s="516">
        <v>0</v>
      </c>
      <c r="DE429" s="515">
        <v>3</v>
      </c>
      <c r="DF429" s="516">
        <v>38.153376573826783</v>
      </c>
      <c r="DG429" s="515">
        <v>11</v>
      </c>
      <c r="DH429" s="516">
        <v>139.89571410403155</v>
      </c>
      <c r="DI429" s="515">
        <v>8</v>
      </c>
      <c r="DJ429" s="516">
        <v>101.74233753020476</v>
      </c>
      <c r="DK429" s="515">
        <v>1</v>
      </c>
      <c r="DL429" s="516">
        <v>12.717792191275596</v>
      </c>
      <c r="DM429" s="515">
        <v>23</v>
      </c>
      <c r="DN429" s="516">
        <v>292.50922039933869</v>
      </c>
      <c r="DO429" s="515">
        <v>1</v>
      </c>
      <c r="DP429" s="576">
        <v>12.717792191275596</v>
      </c>
    </row>
    <row r="430" spans="2:120" x14ac:dyDescent="0.2">
      <c r="B430" s="575" t="s">
        <v>131</v>
      </c>
      <c r="C430" s="515">
        <v>0</v>
      </c>
      <c r="D430" s="516">
        <v>0</v>
      </c>
      <c r="E430" s="515">
        <v>0</v>
      </c>
      <c r="F430" s="516">
        <v>0</v>
      </c>
      <c r="G430" s="515">
        <v>3</v>
      </c>
      <c r="H430" s="516">
        <v>20.698219953084035</v>
      </c>
      <c r="I430" s="515">
        <v>0</v>
      </c>
      <c r="J430" s="516">
        <v>0</v>
      </c>
      <c r="K430" s="515">
        <v>0</v>
      </c>
      <c r="L430" s="516">
        <v>0</v>
      </c>
      <c r="M430" s="515">
        <v>0</v>
      </c>
      <c r="N430" s="516">
        <v>0</v>
      </c>
      <c r="O430" s="515">
        <v>1</v>
      </c>
      <c r="P430" s="516">
        <v>6.899406651028011</v>
      </c>
      <c r="Q430" s="515">
        <v>0</v>
      </c>
      <c r="R430" s="516">
        <v>0</v>
      </c>
      <c r="S430" s="515">
        <v>0</v>
      </c>
      <c r="T430" s="516">
        <v>0</v>
      </c>
      <c r="U430" s="515">
        <v>0</v>
      </c>
      <c r="V430" s="516">
        <v>0</v>
      </c>
      <c r="W430" s="515">
        <v>0</v>
      </c>
      <c r="X430" s="516">
        <v>0</v>
      </c>
      <c r="Y430" s="515">
        <v>0</v>
      </c>
      <c r="Z430" s="516">
        <v>0</v>
      </c>
      <c r="AA430" s="515">
        <v>0</v>
      </c>
      <c r="AB430" s="516">
        <v>0</v>
      </c>
      <c r="AC430" s="515">
        <v>0</v>
      </c>
      <c r="AD430" s="516">
        <v>0</v>
      </c>
      <c r="AE430" s="515">
        <v>2</v>
      </c>
      <c r="AF430" s="516">
        <v>13.798813302056022</v>
      </c>
      <c r="AG430" s="515">
        <v>0</v>
      </c>
      <c r="AH430" s="516">
        <v>0</v>
      </c>
      <c r="AI430" s="515">
        <v>2</v>
      </c>
      <c r="AJ430" s="516">
        <v>13.798813302056022</v>
      </c>
      <c r="AK430" s="515">
        <v>0</v>
      </c>
      <c r="AL430" s="516">
        <v>0</v>
      </c>
      <c r="AM430" s="515">
        <v>4</v>
      </c>
      <c r="AN430" s="516">
        <v>27.597626604112044</v>
      </c>
      <c r="AO430" s="515">
        <v>0</v>
      </c>
      <c r="AP430" s="516">
        <v>0</v>
      </c>
      <c r="AQ430" s="515">
        <v>0</v>
      </c>
      <c r="AR430" s="516">
        <v>0</v>
      </c>
      <c r="AS430" s="515">
        <v>0</v>
      </c>
      <c r="AT430" s="516">
        <v>0</v>
      </c>
      <c r="AU430" s="515">
        <v>0</v>
      </c>
      <c r="AV430" s="516">
        <v>0</v>
      </c>
      <c r="AW430" s="515">
        <v>0</v>
      </c>
      <c r="AX430" s="516">
        <v>0</v>
      </c>
      <c r="AY430" s="515">
        <v>0</v>
      </c>
      <c r="AZ430" s="516">
        <v>0</v>
      </c>
      <c r="BA430" s="515">
        <v>0</v>
      </c>
      <c r="BB430" s="516">
        <v>0</v>
      </c>
      <c r="BC430" s="515">
        <v>0</v>
      </c>
      <c r="BD430" s="516">
        <v>0</v>
      </c>
      <c r="BE430" s="515">
        <v>0</v>
      </c>
      <c r="BF430" s="516">
        <v>0</v>
      </c>
      <c r="BG430" s="515">
        <v>0</v>
      </c>
      <c r="BH430" s="516">
        <v>0</v>
      </c>
      <c r="BI430" s="515">
        <v>0</v>
      </c>
      <c r="BJ430" s="516">
        <v>0</v>
      </c>
      <c r="BK430" s="515">
        <v>0</v>
      </c>
      <c r="BL430" s="516">
        <v>0</v>
      </c>
      <c r="BM430" s="515">
        <v>150</v>
      </c>
      <c r="BN430" s="516">
        <v>1034.9109976542018</v>
      </c>
      <c r="BO430" s="515">
        <v>0</v>
      </c>
      <c r="BP430" s="803">
        <v>0</v>
      </c>
      <c r="BQ430" s="515">
        <v>150</v>
      </c>
      <c r="BR430" s="516">
        <v>1034.9109976542018</v>
      </c>
      <c r="BS430" s="515">
        <v>0</v>
      </c>
      <c r="BT430" s="516">
        <v>0</v>
      </c>
      <c r="BU430" s="515">
        <v>0</v>
      </c>
      <c r="BV430" s="516">
        <v>0</v>
      </c>
      <c r="BW430" s="515">
        <v>0</v>
      </c>
      <c r="BX430" s="808">
        <v>0</v>
      </c>
      <c r="BY430" s="515">
        <v>0</v>
      </c>
      <c r="BZ430" s="516">
        <v>0</v>
      </c>
      <c r="CA430" s="515">
        <v>0</v>
      </c>
      <c r="CB430" s="516">
        <v>0</v>
      </c>
      <c r="CC430" s="515">
        <v>0</v>
      </c>
      <c r="CD430" s="516">
        <v>0</v>
      </c>
      <c r="CE430" s="515">
        <v>0</v>
      </c>
      <c r="CF430" s="516">
        <v>0</v>
      </c>
      <c r="CG430" s="515">
        <v>0</v>
      </c>
      <c r="CH430" s="516">
        <v>0</v>
      </c>
      <c r="CI430" s="515">
        <v>0</v>
      </c>
      <c r="CJ430" s="516">
        <v>0</v>
      </c>
      <c r="CK430" s="515">
        <v>2</v>
      </c>
      <c r="CL430" s="516">
        <v>13.798813302056022</v>
      </c>
      <c r="CM430" s="515">
        <v>0</v>
      </c>
      <c r="CN430" s="516">
        <v>0</v>
      </c>
      <c r="CO430" s="515">
        <v>0</v>
      </c>
      <c r="CP430" s="516">
        <v>0</v>
      </c>
      <c r="CQ430" s="515">
        <v>0</v>
      </c>
      <c r="CR430" s="516">
        <v>0</v>
      </c>
      <c r="CS430" s="515">
        <v>0</v>
      </c>
      <c r="CT430" s="516">
        <v>0</v>
      </c>
      <c r="CU430" s="515">
        <v>0</v>
      </c>
      <c r="CV430" s="516">
        <v>0</v>
      </c>
      <c r="CW430" s="515">
        <v>0</v>
      </c>
      <c r="CX430" s="516">
        <v>0</v>
      </c>
      <c r="CY430" s="515">
        <v>19</v>
      </c>
      <c r="CZ430" s="516">
        <v>131.08872636953222</v>
      </c>
      <c r="DA430" s="515">
        <v>0</v>
      </c>
      <c r="DB430" s="516">
        <v>0</v>
      </c>
      <c r="DC430" s="515">
        <v>0</v>
      </c>
      <c r="DD430" s="516">
        <v>0</v>
      </c>
      <c r="DE430" s="515">
        <v>0</v>
      </c>
      <c r="DF430" s="516">
        <v>0</v>
      </c>
      <c r="DG430" s="515">
        <v>41</v>
      </c>
      <c r="DH430" s="516">
        <v>282.8756726921485</v>
      </c>
      <c r="DI430" s="515">
        <v>2</v>
      </c>
      <c r="DJ430" s="516">
        <v>13.798813302056022</v>
      </c>
      <c r="DK430" s="515">
        <v>9</v>
      </c>
      <c r="DL430" s="516">
        <v>62.094659859252111</v>
      </c>
      <c r="DM430" s="515">
        <v>52</v>
      </c>
      <c r="DN430" s="516">
        <v>358.76914585345656</v>
      </c>
      <c r="DO430" s="515">
        <v>4</v>
      </c>
      <c r="DP430" s="576">
        <v>27.597626604112044</v>
      </c>
    </row>
    <row r="431" spans="2:120" x14ac:dyDescent="0.2">
      <c r="B431" s="575" t="s">
        <v>132</v>
      </c>
      <c r="C431" s="515">
        <v>0</v>
      </c>
      <c r="D431" s="516">
        <v>0</v>
      </c>
      <c r="E431" s="515">
        <v>0</v>
      </c>
      <c r="F431" s="516">
        <v>0</v>
      </c>
      <c r="G431" s="515">
        <v>34</v>
      </c>
      <c r="H431" s="516">
        <v>75.111562762338181</v>
      </c>
      <c r="I431" s="515">
        <v>2</v>
      </c>
      <c r="J431" s="516">
        <v>4.4183272213140103</v>
      </c>
      <c r="K431" s="515">
        <v>0</v>
      </c>
      <c r="L431" s="516">
        <v>0</v>
      </c>
      <c r="M431" s="515">
        <v>0</v>
      </c>
      <c r="N431" s="516">
        <v>0</v>
      </c>
      <c r="O431" s="515">
        <v>5</v>
      </c>
      <c r="P431" s="516">
        <v>11.045818053285025</v>
      </c>
      <c r="Q431" s="515">
        <v>0</v>
      </c>
      <c r="R431" s="516">
        <v>0</v>
      </c>
      <c r="S431" s="515">
        <v>0</v>
      </c>
      <c r="T431" s="516">
        <v>0</v>
      </c>
      <c r="U431" s="515">
        <v>0</v>
      </c>
      <c r="V431" s="516">
        <v>0</v>
      </c>
      <c r="W431" s="515">
        <v>0</v>
      </c>
      <c r="X431" s="516">
        <v>0</v>
      </c>
      <c r="Y431" s="515">
        <v>0</v>
      </c>
      <c r="Z431" s="516">
        <v>0</v>
      </c>
      <c r="AA431" s="515">
        <v>0</v>
      </c>
      <c r="AB431" s="516">
        <v>0</v>
      </c>
      <c r="AC431" s="515">
        <v>0</v>
      </c>
      <c r="AD431" s="516">
        <v>0</v>
      </c>
      <c r="AE431" s="515">
        <v>3</v>
      </c>
      <c r="AF431" s="516">
        <v>6.6274908319710164</v>
      </c>
      <c r="AG431" s="515">
        <v>2</v>
      </c>
      <c r="AH431" s="516">
        <v>4.4183272213140103</v>
      </c>
      <c r="AI431" s="515">
        <v>5</v>
      </c>
      <c r="AJ431" s="516">
        <v>11.045818053285025</v>
      </c>
      <c r="AK431" s="515">
        <v>0</v>
      </c>
      <c r="AL431" s="516">
        <v>0</v>
      </c>
      <c r="AM431" s="515">
        <v>6</v>
      </c>
      <c r="AN431" s="516">
        <v>13.254981663942033</v>
      </c>
      <c r="AO431" s="515">
        <v>0</v>
      </c>
      <c r="AP431" s="516">
        <v>0</v>
      </c>
      <c r="AQ431" s="515">
        <v>2</v>
      </c>
      <c r="AR431" s="516">
        <v>4.6511627906976747</v>
      </c>
      <c r="AS431" s="515">
        <v>3</v>
      </c>
      <c r="AT431" s="516">
        <v>7.0588235294117654</v>
      </c>
      <c r="AU431" s="515">
        <v>9</v>
      </c>
      <c r="AV431" s="516">
        <v>19.882472495913046</v>
      </c>
      <c r="AW431" s="515">
        <v>18</v>
      </c>
      <c r="AX431" s="516">
        <v>39.764944991826091</v>
      </c>
      <c r="AY431" s="515">
        <v>6</v>
      </c>
      <c r="AZ431" s="516">
        <v>13.254981663942033</v>
      </c>
      <c r="BA431" s="515">
        <v>3</v>
      </c>
      <c r="BB431" s="516">
        <v>6.6274908319710164</v>
      </c>
      <c r="BC431" s="515">
        <v>0</v>
      </c>
      <c r="BD431" s="516">
        <v>0</v>
      </c>
      <c r="BE431" s="515">
        <v>2</v>
      </c>
      <c r="BF431" s="516">
        <v>4.4183272213140103</v>
      </c>
      <c r="BG431" s="515">
        <v>0</v>
      </c>
      <c r="BH431" s="516">
        <v>0</v>
      </c>
      <c r="BI431" s="515">
        <v>0</v>
      </c>
      <c r="BJ431" s="516">
        <v>0</v>
      </c>
      <c r="BK431" s="515">
        <v>38</v>
      </c>
      <c r="BL431" s="516">
        <v>83.948217204966198</v>
      </c>
      <c r="BM431" s="515">
        <v>8</v>
      </c>
      <c r="BN431" s="516">
        <v>17.673308885256041</v>
      </c>
      <c r="BO431" s="515">
        <v>0</v>
      </c>
      <c r="BP431" s="803">
        <v>0</v>
      </c>
      <c r="BQ431" s="515">
        <v>8</v>
      </c>
      <c r="BR431" s="516">
        <v>17.673308885256041</v>
      </c>
      <c r="BS431" s="515">
        <v>257</v>
      </c>
      <c r="BT431" s="516">
        <v>567.75504793885034</v>
      </c>
      <c r="BU431" s="515">
        <v>279</v>
      </c>
      <c r="BV431" s="516">
        <v>0</v>
      </c>
      <c r="BW431" s="515">
        <v>1</v>
      </c>
      <c r="BX431" s="808">
        <v>2.2091636106570052</v>
      </c>
      <c r="BY431" s="515">
        <v>537</v>
      </c>
      <c r="BZ431" s="516">
        <v>1186.3208589228118</v>
      </c>
      <c r="CA431" s="515">
        <v>67</v>
      </c>
      <c r="CB431" s="516">
        <v>242.56905977336086</v>
      </c>
      <c r="CC431" s="515">
        <v>0</v>
      </c>
      <c r="CD431" s="516">
        <v>0</v>
      </c>
      <c r="CE431" s="515">
        <v>67</v>
      </c>
      <c r="CF431" s="516">
        <v>242.56905977336086</v>
      </c>
      <c r="CG431" s="515">
        <v>0</v>
      </c>
      <c r="CH431" s="516">
        <v>0</v>
      </c>
      <c r="CI431" s="515">
        <v>1</v>
      </c>
      <c r="CJ431" s="516">
        <v>2.2091636106570052</v>
      </c>
      <c r="CK431" s="515">
        <v>1</v>
      </c>
      <c r="CL431" s="516">
        <v>2.2091636106570052</v>
      </c>
      <c r="CM431" s="515">
        <v>1</v>
      </c>
      <c r="CN431" s="516">
        <v>2.2091636106570052</v>
      </c>
      <c r="CO431" s="515">
        <v>0</v>
      </c>
      <c r="CP431" s="516">
        <v>0</v>
      </c>
      <c r="CQ431" s="515">
        <v>0</v>
      </c>
      <c r="CR431" s="516">
        <v>0</v>
      </c>
      <c r="CS431" s="515">
        <v>5</v>
      </c>
      <c r="CT431" s="516">
        <v>11.76470588235294</v>
      </c>
      <c r="CU431" s="515">
        <v>1</v>
      </c>
      <c r="CV431" s="516">
        <v>6.2371359071914174</v>
      </c>
      <c r="CW431" s="515">
        <v>1</v>
      </c>
      <c r="CX431" s="516">
        <v>2.2091636106570052</v>
      </c>
      <c r="CY431" s="515">
        <v>73</v>
      </c>
      <c r="CZ431" s="516">
        <v>161.26894357796138</v>
      </c>
      <c r="DA431" s="515">
        <v>10</v>
      </c>
      <c r="DB431" s="516">
        <v>22.09163610657005</v>
      </c>
      <c r="DC431" s="515">
        <v>3</v>
      </c>
      <c r="DD431" s="516">
        <v>6.6274908319710164</v>
      </c>
      <c r="DE431" s="515">
        <v>2</v>
      </c>
      <c r="DF431" s="516">
        <v>4.4183272213140103</v>
      </c>
      <c r="DG431" s="515">
        <v>69</v>
      </c>
      <c r="DH431" s="516">
        <v>152.43228913533338</v>
      </c>
      <c r="DI431" s="515">
        <v>2</v>
      </c>
      <c r="DJ431" s="516">
        <v>4.4183272213140103</v>
      </c>
      <c r="DK431" s="515">
        <v>28</v>
      </c>
      <c r="DL431" s="516">
        <v>61.856581098396148</v>
      </c>
      <c r="DM431" s="515">
        <v>101</v>
      </c>
      <c r="DN431" s="516">
        <v>223.12552467635754</v>
      </c>
      <c r="DO431" s="515">
        <v>26</v>
      </c>
      <c r="DP431" s="576">
        <v>57.43825387708214</v>
      </c>
    </row>
    <row r="432" spans="2:120" x14ac:dyDescent="0.2">
      <c r="B432" s="575" t="s">
        <v>133</v>
      </c>
      <c r="C432" s="515">
        <v>0</v>
      </c>
      <c r="D432" s="516">
        <v>0</v>
      </c>
      <c r="E432" s="515">
        <v>0</v>
      </c>
      <c r="F432" s="516">
        <v>0</v>
      </c>
      <c r="G432" s="515">
        <v>21</v>
      </c>
      <c r="H432" s="516">
        <v>341.35240572171654</v>
      </c>
      <c r="I432" s="515">
        <v>0</v>
      </c>
      <c r="J432" s="516">
        <v>0</v>
      </c>
      <c r="K432" s="515">
        <v>0</v>
      </c>
      <c r="L432" s="516">
        <v>0</v>
      </c>
      <c r="M432" s="515">
        <v>0</v>
      </c>
      <c r="N432" s="516">
        <v>0</v>
      </c>
      <c r="O432" s="515">
        <v>0</v>
      </c>
      <c r="P432" s="516">
        <v>0</v>
      </c>
      <c r="Q432" s="515">
        <v>0</v>
      </c>
      <c r="R432" s="516">
        <v>0</v>
      </c>
      <c r="S432" s="515">
        <v>0</v>
      </c>
      <c r="T432" s="516">
        <v>0</v>
      </c>
      <c r="U432" s="515">
        <v>0</v>
      </c>
      <c r="V432" s="516">
        <v>0</v>
      </c>
      <c r="W432" s="515">
        <v>0</v>
      </c>
      <c r="X432" s="516">
        <v>0</v>
      </c>
      <c r="Y432" s="515">
        <v>0</v>
      </c>
      <c r="Z432" s="516">
        <v>0</v>
      </c>
      <c r="AA432" s="515">
        <v>0</v>
      </c>
      <c r="AB432" s="516">
        <v>0</v>
      </c>
      <c r="AC432" s="515">
        <v>0</v>
      </c>
      <c r="AD432" s="516">
        <v>0</v>
      </c>
      <c r="AE432" s="515">
        <v>1</v>
      </c>
      <c r="AF432" s="516">
        <v>16.254876462938881</v>
      </c>
      <c r="AG432" s="515">
        <v>0</v>
      </c>
      <c r="AH432" s="516">
        <v>0</v>
      </c>
      <c r="AI432" s="515">
        <v>1</v>
      </c>
      <c r="AJ432" s="516">
        <v>16.254876462938881</v>
      </c>
      <c r="AK432" s="515">
        <v>0</v>
      </c>
      <c r="AL432" s="516">
        <v>0</v>
      </c>
      <c r="AM432" s="515">
        <v>1</v>
      </c>
      <c r="AN432" s="516">
        <v>16.254876462938881</v>
      </c>
      <c r="AO432" s="515">
        <v>0</v>
      </c>
      <c r="AP432" s="516">
        <v>0</v>
      </c>
      <c r="AQ432" s="515">
        <v>0</v>
      </c>
      <c r="AR432" s="516">
        <v>0</v>
      </c>
      <c r="AS432" s="515">
        <v>0</v>
      </c>
      <c r="AT432" s="516">
        <v>0</v>
      </c>
      <c r="AU432" s="515">
        <v>0</v>
      </c>
      <c r="AV432" s="516">
        <v>0</v>
      </c>
      <c r="AW432" s="515">
        <v>0</v>
      </c>
      <c r="AX432" s="516">
        <v>0</v>
      </c>
      <c r="AY432" s="515">
        <v>0</v>
      </c>
      <c r="AZ432" s="516">
        <v>0</v>
      </c>
      <c r="BA432" s="515">
        <v>0</v>
      </c>
      <c r="BB432" s="516">
        <v>0</v>
      </c>
      <c r="BC432" s="515">
        <v>0</v>
      </c>
      <c r="BD432" s="516">
        <v>0</v>
      </c>
      <c r="BE432" s="515">
        <v>0</v>
      </c>
      <c r="BF432" s="516">
        <v>0</v>
      </c>
      <c r="BG432" s="515">
        <v>0</v>
      </c>
      <c r="BH432" s="516">
        <v>0</v>
      </c>
      <c r="BI432" s="515">
        <v>0</v>
      </c>
      <c r="BJ432" s="516">
        <v>0</v>
      </c>
      <c r="BK432" s="515">
        <v>0</v>
      </c>
      <c r="BL432" s="516">
        <v>0</v>
      </c>
      <c r="BM432" s="515">
        <v>192</v>
      </c>
      <c r="BN432" s="516">
        <v>3120.9362808842652</v>
      </c>
      <c r="BO432" s="515">
        <v>0</v>
      </c>
      <c r="BP432" s="803">
        <v>0</v>
      </c>
      <c r="BQ432" s="515">
        <v>192</v>
      </c>
      <c r="BR432" s="516">
        <v>3120.9362808842652</v>
      </c>
      <c r="BS432" s="515">
        <v>0</v>
      </c>
      <c r="BT432" s="516">
        <v>0</v>
      </c>
      <c r="BU432" s="515">
        <v>0</v>
      </c>
      <c r="BV432" s="516">
        <v>0</v>
      </c>
      <c r="BW432" s="515">
        <v>0</v>
      </c>
      <c r="BX432" s="808">
        <v>0</v>
      </c>
      <c r="BY432" s="515">
        <v>0</v>
      </c>
      <c r="BZ432" s="516">
        <v>0</v>
      </c>
      <c r="CA432" s="515">
        <v>0</v>
      </c>
      <c r="CB432" s="516">
        <v>0</v>
      </c>
      <c r="CC432" s="515">
        <v>0</v>
      </c>
      <c r="CD432" s="516">
        <v>0</v>
      </c>
      <c r="CE432" s="515">
        <v>0</v>
      </c>
      <c r="CF432" s="516">
        <v>0</v>
      </c>
      <c r="CG432" s="515">
        <v>0</v>
      </c>
      <c r="CH432" s="516">
        <v>0</v>
      </c>
      <c r="CI432" s="515">
        <v>0</v>
      </c>
      <c r="CJ432" s="516">
        <v>0</v>
      </c>
      <c r="CK432" s="515">
        <v>1</v>
      </c>
      <c r="CL432" s="516">
        <v>16.254876462938881</v>
      </c>
      <c r="CM432" s="515">
        <v>1</v>
      </c>
      <c r="CN432" s="516">
        <v>16.254876462938881</v>
      </c>
      <c r="CO432" s="515">
        <v>0</v>
      </c>
      <c r="CP432" s="516">
        <v>0</v>
      </c>
      <c r="CQ432" s="515">
        <v>0</v>
      </c>
      <c r="CR432" s="516">
        <v>0</v>
      </c>
      <c r="CS432" s="515">
        <v>0</v>
      </c>
      <c r="CT432" s="516">
        <v>0</v>
      </c>
      <c r="CU432" s="515">
        <v>0</v>
      </c>
      <c r="CV432" s="516">
        <v>0</v>
      </c>
      <c r="CW432" s="515">
        <v>0</v>
      </c>
      <c r="CX432" s="516">
        <v>0</v>
      </c>
      <c r="CY432" s="515">
        <v>8</v>
      </c>
      <c r="CZ432" s="516">
        <v>130.03901170351105</v>
      </c>
      <c r="DA432" s="515">
        <v>0</v>
      </c>
      <c r="DB432" s="516">
        <v>0</v>
      </c>
      <c r="DC432" s="515">
        <v>0</v>
      </c>
      <c r="DD432" s="516">
        <v>0</v>
      </c>
      <c r="DE432" s="515">
        <v>0</v>
      </c>
      <c r="DF432" s="516">
        <v>0</v>
      </c>
      <c r="DG432" s="515">
        <v>1</v>
      </c>
      <c r="DH432" s="516">
        <v>16.254876462938881</v>
      </c>
      <c r="DI432" s="515">
        <v>0</v>
      </c>
      <c r="DJ432" s="516">
        <v>0</v>
      </c>
      <c r="DK432" s="515">
        <v>5</v>
      </c>
      <c r="DL432" s="516">
        <v>81.274382314694407</v>
      </c>
      <c r="DM432" s="515">
        <v>6</v>
      </c>
      <c r="DN432" s="516">
        <v>97.529258777633288</v>
      </c>
      <c r="DO432" s="515">
        <v>0</v>
      </c>
      <c r="DP432" s="576">
        <v>0</v>
      </c>
    </row>
    <row r="433" spans="2:120" ht="13.5" thickBot="1" x14ac:dyDescent="0.25">
      <c r="B433" s="577" t="s">
        <v>134</v>
      </c>
      <c r="C433" s="571">
        <v>0</v>
      </c>
      <c r="D433" s="572">
        <v>0</v>
      </c>
      <c r="E433" s="571">
        <v>0</v>
      </c>
      <c r="F433" s="572">
        <v>0</v>
      </c>
      <c r="G433" s="571">
        <v>2</v>
      </c>
      <c r="H433" s="572">
        <v>15.116015418335728</v>
      </c>
      <c r="I433" s="571">
        <v>0</v>
      </c>
      <c r="J433" s="572">
        <v>0</v>
      </c>
      <c r="K433" s="571">
        <v>0</v>
      </c>
      <c r="L433" s="572">
        <v>0</v>
      </c>
      <c r="M433" s="571">
        <v>0</v>
      </c>
      <c r="N433" s="572">
        <v>0</v>
      </c>
      <c r="O433" s="571">
        <v>0</v>
      </c>
      <c r="P433" s="572">
        <v>0</v>
      </c>
      <c r="Q433" s="571">
        <v>0</v>
      </c>
      <c r="R433" s="572">
        <v>0</v>
      </c>
      <c r="S433" s="571">
        <v>0</v>
      </c>
      <c r="T433" s="572">
        <v>0</v>
      </c>
      <c r="U433" s="571">
        <v>0</v>
      </c>
      <c r="V433" s="572">
        <v>0</v>
      </c>
      <c r="W433" s="571">
        <v>0</v>
      </c>
      <c r="X433" s="572">
        <v>0</v>
      </c>
      <c r="Y433" s="571">
        <v>0</v>
      </c>
      <c r="Z433" s="572">
        <v>0</v>
      </c>
      <c r="AA433" s="571">
        <v>0</v>
      </c>
      <c r="AB433" s="572">
        <v>0</v>
      </c>
      <c r="AC433" s="571">
        <v>0</v>
      </c>
      <c r="AD433" s="572">
        <v>0</v>
      </c>
      <c r="AE433" s="571">
        <v>6</v>
      </c>
      <c r="AF433" s="572">
        <v>45.348046255007176</v>
      </c>
      <c r="AG433" s="571">
        <v>3</v>
      </c>
      <c r="AH433" s="572">
        <v>22.674023127503588</v>
      </c>
      <c r="AI433" s="571">
        <v>9</v>
      </c>
      <c r="AJ433" s="572">
        <v>68.022069382510765</v>
      </c>
      <c r="AK433" s="571">
        <v>0</v>
      </c>
      <c r="AL433" s="572">
        <v>0</v>
      </c>
      <c r="AM433" s="571">
        <v>4</v>
      </c>
      <c r="AN433" s="572">
        <v>30.232030836671456</v>
      </c>
      <c r="AO433" s="571">
        <v>1</v>
      </c>
      <c r="AP433" s="572">
        <v>11.494252873563218</v>
      </c>
      <c r="AQ433" s="571">
        <v>0</v>
      </c>
      <c r="AR433" s="572">
        <v>0</v>
      </c>
      <c r="AS433" s="571">
        <v>2</v>
      </c>
      <c r="AT433" s="572">
        <v>22.988505747126435</v>
      </c>
      <c r="AU433" s="571">
        <v>0</v>
      </c>
      <c r="AV433" s="572">
        <v>0</v>
      </c>
      <c r="AW433" s="571">
        <v>1</v>
      </c>
      <c r="AX433" s="572">
        <v>7.5580077091678639</v>
      </c>
      <c r="AY433" s="571">
        <v>0</v>
      </c>
      <c r="AZ433" s="572">
        <v>0</v>
      </c>
      <c r="BA433" s="571">
        <v>0</v>
      </c>
      <c r="BB433" s="572">
        <v>0</v>
      </c>
      <c r="BC433" s="571">
        <v>0</v>
      </c>
      <c r="BD433" s="572">
        <v>0</v>
      </c>
      <c r="BE433" s="571">
        <v>0</v>
      </c>
      <c r="BF433" s="572">
        <v>0</v>
      </c>
      <c r="BG433" s="571">
        <v>0</v>
      </c>
      <c r="BH433" s="572">
        <v>0</v>
      </c>
      <c r="BI433" s="571">
        <v>0</v>
      </c>
      <c r="BJ433" s="572">
        <v>0</v>
      </c>
      <c r="BK433" s="571">
        <v>1</v>
      </c>
      <c r="BL433" s="572">
        <v>7.5580077091678639</v>
      </c>
      <c r="BM433" s="571">
        <v>61</v>
      </c>
      <c r="BN433" s="572">
        <v>461.03847025923972</v>
      </c>
      <c r="BO433" s="571">
        <v>1</v>
      </c>
      <c r="BP433" s="804">
        <v>7.5580077091678639</v>
      </c>
      <c r="BQ433" s="862">
        <v>62</v>
      </c>
      <c r="BR433" s="863">
        <v>468.5964779684075</v>
      </c>
      <c r="BS433" s="862">
        <v>0</v>
      </c>
      <c r="BT433" s="863">
        <v>0</v>
      </c>
      <c r="BU433" s="862">
        <v>0</v>
      </c>
      <c r="BV433" s="863">
        <v>0</v>
      </c>
      <c r="BW433" s="862">
        <v>0</v>
      </c>
      <c r="BX433" s="809">
        <v>0</v>
      </c>
      <c r="BY433" s="571">
        <v>0</v>
      </c>
      <c r="BZ433" s="572">
        <v>0</v>
      </c>
      <c r="CA433" s="571">
        <v>0</v>
      </c>
      <c r="CB433" s="572">
        <v>0</v>
      </c>
      <c r="CC433" s="571">
        <v>0</v>
      </c>
      <c r="CD433" s="572">
        <v>0</v>
      </c>
      <c r="CE433" s="571">
        <v>0</v>
      </c>
      <c r="CF433" s="572">
        <v>0</v>
      </c>
      <c r="CG433" s="571">
        <v>0</v>
      </c>
      <c r="CH433" s="572">
        <v>0</v>
      </c>
      <c r="CI433" s="571">
        <v>1</v>
      </c>
      <c r="CJ433" s="572">
        <v>7.5580077091678639</v>
      </c>
      <c r="CK433" s="571">
        <v>3</v>
      </c>
      <c r="CL433" s="572">
        <v>22.674023127503588</v>
      </c>
      <c r="CM433" s="571">
        <v>0</v>
      </c>
      <c r="CN433" s="572">
        <v>0</v>
      </c>
      <c r="CO433" s="571">
        <v>0</v>
      </c>
      <c r="CP433" s="572">
        <v>0</v>
      </c>
      <c r="CQ433" s="571">
        <v>0</v>
      </c>
      <c r="CR433" s="572">
        <v>0</v>
      </c>
      <c r="CS433" s="571">
        <v>0</v>
      </c>
      <c r="CT433" s="572">
        <v>0</v>
      </c>
      <c r="CU433" s="571">
        <v>1</v>
      </c>
      <c r="CV433" s="572">
        <v>26.595744680851066</v>
      </c>
      <c r="CW433" s="571">
        <v>0</v>
      </c>
      <c r="CX433" s="572">
        <v>0</v>
      </c>
      <c r="CY433" s="571">
        <v>32</v>
      </c>
      <c r="CZ433" s="572">
        <v>241.85624669337165</v>
      </c>
      <c r="DA433" s="571">
        <v>2</v>
      </c>
      <c r="DB433" s="572">
        <v>15.116015418335728</v>
      </c>
      <c r="DC433" s="571">
        <v>0</v>
      </c>
      <c r="DD433" s="572">
        <v>0</v>
      </c>
      <c r="DE433" s="571">
        <v>0</v>
      </c>
      <c r="DF433" s="572">
        <v>0</v>
      </c>
      <c r="DG433" s="571">
        <v>3</v>
      </c>
      <c r="DH433" s="572">
        <v>22.674023127503588</v>
      </c>
      <c r="DI433" s="571">
        <v>1</v>
      </c>
      <c r="DJ433" s="572">
        <v>7.5580077091678639</v>
      </c>
      <c r="DK433" s="571">
        <v>2</v>
      </c>
      <c r="DL433" s="572">
        <v>15.116015418335728</v>
      </c>
      <c r="DM433" s="571">
        <v>6</v>
      </c>
      <c r="DN433" s="572">
        <v>45.348046255007176</v>
      </c>
      <c r="DO433" s="571">
        <v>2</v>
      </c>
      <c r="DP433" s="578">
        <v>15.116015418335728</v>
      </c>
    </row>
    <row r="434" spans="2:120" ht="13.5" thickBot="1" x14ac:dyDescent="0.25">
      <c r="B434" s="603" t="s">
        <v>7</v>
      </c>
      <c r="C434" s="635">
        <v>0</v>
      </c>
      <c r="D434" s="636">
        <v>0</v>
      </c>
      <c r="E434" s="635">
        <v>3</v>
      </c>
      <c r="F434" s="636">
        <v>4.5907661024564117E-2</v>
      </c>
      <c r="G434" s="635">
        <v>9748</v>
      </c>
      <c r="H434" s="636">
        <v>149.16929322248367</v>
      </c>
      <c r="I434" s="635">
        <v>246</v>
      </c>
      <c r="J434" s="636">
        <v>3.7644282040142576</v>
      </c>
      <c r="K434" s="635">
        <v>0</v>
      </c>
      <c r="L434" s="636">
        <v>0</v>
      </c>
      <c r="M434" s="635">
        <v>738</v>
      </c>
      <c r="N434" s="636">
        <v>11.293284612042774</v>
      </c>
      <c r="O434" s="635">
        <v>425</v>
      </c>
      <c r="P434" s="636">
        <v>6.5035853118132501</v>
      </c>
      <c r="Q434" s="635">
        <v>0</v>
      </c>
      <c r="R434" s="636">
        <v>0</v>
      </c>
      <c r="S434" s="635">
        <v>0</v>
      </c>
      <c r="T434" s="636">
        <v>0</v>
      </c>
      <c r="U434" s="635">
        <v>0</v>
      </c>
      <c r="V434" s="636">
        <v>0</v>
      </c>
      <c r="W434" s="635">
        <v>0</v>
      </c>
      <c r="X434" s="636">
        <v>0</v>
      </c>
      <c r="Y434" s="635">
        <v>19</v>
      </c>
      <c r="Z434" s="636">
        <v>0.29074851982223943</v>
      </c>
      <c r="AA434" s="635">
        <v>4</v>
      </c>
      <c r="AB434" s="636">
        <v>6.1210214699418827E-2</v>
      </c>
      <c r="AC434" s="635">
        <v>39</v>
      </c>
      <c r="AD434" s="636">
        <v>0.59679959331933352</v>
      </c>
      <c r="AE434" s="635">
        <v>2144</v>
      </c>
      <c r="AF434" s="636">
        <v>32.808675078888491</v>
      </c>
      <c r="AG434" s="635">
        <v>499</v>
      </c>
      <c r="AH434" s="636">
        <v>7.635974283752498</v>
      </c>
      <c r="AI434" s="635">
        <v>2643</v>
      </c>
      <c r="AJ434" s="636">
        <v>40.444649362640988</v>
      </c>
      <c r="AK434" s="635">
        <v>9</v>
      </c>
      <c r="AL434" s="636">
        <v>0.13772298307369235</v>
      </c>
      <c r="AM434" s="635">
        <v>2041</v>
      </c>
      <c r="AN434" s="636">
        <v>31.232512050378453</v>
      </c>
      <c r="AO434" s="635">
        <v>107</v>
      </c>
      <c r="AP434" s="636">
        <v>1.4297549373313023</v>
      </c>
      <c r="AQ434" s="635">
        <v>550</v>
      </c>
      <c r="AR434" s="636">
        <v>6.6911603688654226</v>
      </c>
      <c r="AS434" s="635">
        <v>1568</v>
      </c>
      <c r="AT434" s="636">
        <v>20.951922819957776</v>
      </c>
      <c r="AU434" s="635">
        <v>2002</v>
      </c>
      <c r="AV434" s="636">
        <v>30.635712457059121</v>
      </c>
      <c r="AW434" s="635">
        <v>1087</v>
      </c>
      <c r="AX434" s="636">
        <v>16.633875844567065</v>
      </c>
      <c r="AY434" s="635">
        <v>1217</v>
      </c>
      <c r="AZ434" s="636">
        <v>18.623207822298177</v>
      </c>
      <c r="BA434" s="635">
        <v>671</v>
      </c>
      <c r="BB434" s="636">
        <v>10.268013515827507</v>
      </c>
      <c r="BC434" s="635">
        <v>135</v>
      </c>
      <c r="BD434" s="636">
        <v>2.0658447461053853</v>
      </c>
      <c r="BE434" s="635">
        <v>95</v>
      </c>
      <c r="BF434" s="636">
        <v>1.453742599111197</v>
      </c>
      <c r="BG434" s="635">
        <v>40</v>
      </c>
      <c r="BH434" s="636">
        <v>0.61210214699418819</v>
      </c>
      <c r="BI434" s="635">
        <v>14</v>
      </c>
      <c r="BJ434" s="636">
        <v>0.21423575144796589</v>
      </c>
      <c r="BK434" s="635">
        <v>5261</v>
      </c>
      <c r="BL434" s="636">
        <v>80.506734883410601</v>
      </c>
      <c r="BM434" s="635">
        <v>27916</v>
      </c>
      <c r="BN434" s="636">
        <v>427.18608838724396</v>
      </c>
      <c r="BO434" s="635">
        <v>109</v>
      </c>
      <c r="BP434" s="801">
        <v>1.6679783505591632</v>
      </c>
      <c r="BQ434" s="702">
        <v>28025</v>
      </c>
      <c r="BR434" s="703">
        <v>428.85406673780318</v>
      </c>
      <c r="BS434" s="702">
        <v>5021</v>
      </c>
      <c r="BT434" s="703">
        <v>76.834122001445479</v>
      </c>
      <c r="BU434" s="702">
        <v>2315</v>
      </c>
      <c r="BV434" s="703">
        <v>35.425411757288643</v>
      </c>
      <c r="BW434" s="702">
        <v>60</v>
      </c>
      <c r="BX434" s="806">
        <v>0.91815322049128245</v>
      </c>
      <c r="BY434" s="635">
        <v>7396</v>
      </c>
      <c r="BZ434" s="636">
        <v>113.1776869792254</v>
      </c>
      <c r="CA434" s="635">
        <v>1928</v>
      </c>
      <c r="CB434" s="636">
        <v>136.39910604818257</v>
      </c>
      <c r="CC434" s="635">
        <v>18</v>
      </c>
      <c r="CD434" s="636">
        <v>1.2734356373792977</v>
      </c>
      <c r="CE434" s="635">
        <v>1946</v>
      </c>
      <c r="CF434" s="636">
        <v>137.67254168556184</v>
      </c>
      <c r="CG434" s="635">
        <v>3</v>
      </c>
      <c r="CH434" s="636">
        <v>4.5907661024564117E-2</v>
      </c>
      <c r="CI434" s="635">
        <v>1533</v>
      </c>
      <c r="CJ434" s="636">
        <v>23.458814783552263</v>
      </c>
      <c r="CK434" s="635">
        <v>446</v>
      </c>
      <c r="CL434" s="636">
        <v>6.8249389389851993</v>
      </c>
      <c r="CM434" s="635">
        <v>299</v>
      </c>
      <c r="CN434" s="636">
        <v>4.5754635487815571</v>
      </c>
      <c r="CO434" s="635">
        <v>1428</v>
      </c>
      <c r="CP434" s="636">
        <v>21.852046647692518</v>
      </c>
      <c r="CQ434" s="635">
        <v>135</v>
      </c>
      <c r="CR434" s="636">
        <v>2.0658447461053853</v>
      </c>
      <c r="CS434" s="635">
        <v>818</v>
      </c>
      <c r="CT434" s="636">
        <v>10.930276062962665</v>
      </c>
      <c r="CU434" s="635">
        <v>187</v>
      </c>
      <c r="CV434" s="636">
        <v>9.796556431832208</v>
      </c>
      <c r="CW434" s="635">
        <v>255</v>
      </c>
      <c r="CX434" s="636">
        <v>3.9021511870879504</v>
      </c>
      <c r="CY434" s="635">
        <v>13068</v>
      </c>
      <c r="CZ434" s="636">
        <v>199.9737714230013</v>
      </c>
      <c r="DA434" s="635">
        <v>765</v>
      </c>
      <c r="DB434" s="636">
        <v>11.706453561263849</v>
      </c>
      <c r="DC434" s="635">
        <v>177</v>
      </c>
      <c r="DD434" s="636">
        <v>2.7085520004492829</v>
      </c>
      <c r="DE434" s="635">
        <v>449</v>
      </c>
      <c r="DF434" s="636">
        <v>6.870846600009763</v>
      </c>
      <c r="DG434" s="635">
        <v>5908</v>
      </c>
      <c r="DH434" s="636">
        <v>90.407487111041604</v>
      </c>
      <c r="DI434" s="635">
        <v>1247</v>
      </c>
      <c r="DJ434" s="636">
        <v>19.082284432543819</v>
      </c>
      <c r="DK434" s="635">
        <v>3565</v>
      </c>
      <c r="DL434" s="636">
        <v>54.553603850857023</v>
      </c>
      <c r="DM434" s="635">
        <v>11169</v>
      </c>
      <c r="DN434" s="636">
        <v>170.91422199445222</v>
      </c>
      <c r="DO434" s="635">
        <v>4227</v>
      </c>
      <c r="DP434" s="637">
        <v>64.683894383610834</v>
      </c>
    </row>
    <row r="435" spans="2:120" x14ac:dyDescent="0.2">
      <c r="B435" s="218" t="s">
        <v>576</v>
      </c>
    </row>
    <row r="436" spans="2:120" x14ac:dyDescent="0.2">
      <c r="B436" s="22"/>
    </row>
    <row r="437" spans="2:120" x14ac:dyDescent="0.2">
      <c r="B437" s="22"/>
    </row>
    <row r="440" spans="2:120" ht="18" x14ac:dyDescent="0.2">
      <c r="B440" s="1077" t="s">
        <v>211</v>
      </c>
      <c r="C440" s="1077"/>
      <c r="D440" s="1077"/>
    </row>
    <row r="442" spans="2:120" ht="29.25" customHeight="1" thickBot="1" x14ac:dyDescent="0.25">
      <c r="B442" s="1078" t="s">
        <v>581</v>
      </c>
      <c r="C442" s="911"/>
      <c r="D442" s="911"/>
      <c r="E442" s="911"/>
      <c r="F442" s="911"/>
      <c r="G442" s="911"/>
      <c r="H442" s="911"/>
      <c r="I442" s="911"/>
      <c r="J442" s="911"/>
      <c r="K442" s="911"/>
      <c r="L442" s="911"/>
      <c r="M442" s="911"/>
      <c r="N442" s="911"/>
      <c r="O442" s="911"/>
      <c r="P442" s="911"/>
      <c r="Q442" s="911"/>
      <c r="R442" s="911"/>
      <c r="S442" s="911"/>
      <c r="T442" s="911"/>
      <c r="U442" s="911"/>
      <c r="V442" s="911"/>
      <c r="W442" s="911"/>
      <c r="X442" s="911"/>
      <c r="Y442" s="911"/>
      <c r="Z442" s="96"/>
      <c r="AA442" s="96"/>
      <c r="AB442" s="96"/>
      <c r="AC442" s="96"/>
      <c r="AD442" s="96"/>
      <c r="AE442" s="96"/>
      <c r="AF442" s="96"/>
      <c r="AG442" s="96"/>
      <c r="AH442" s="96"/>
      <c r="AI442" s="96"/>
      <c r="AJ442" s="96"/>
      <c r="AK442" s="96"/>
      <c r="AL442" s="96"/>
      <c r="AM442" s="96"/>
      <c r="AN442" s="96"/>
      <c r="AO442" s="96"/>
      <c r="AP442" s="96"/>
      <c r="AQ442" s="96"/>
      <c r="AR442" s="96"/>
      <c r="AS442" s="96"/>
      <c r="AT442" s="96"/>
      <c r="AU442" s="96"/>
      <c r="AV442" s="96"/>
      <c r="AW442" s="96"/>
      <c r="AX442" s="96"/>
      <c r="AY442" s="96"/>
      <c r="AZ442" s="96"/>
    </row>
    <row r="443" spans="2:120" ht="54" customHeight="1" x14ac:dyDescent="0.2">
      <c r="B443" s="958" t="s">
        <v>181</v>
      </c>
      <c r="C443" s="879" t="s">
        <v>182</v>
      </c>
      <c r="D443" s="880"/>
      <c r="E443" s="879" t="s">
        <v>183</v>
      </c>
      <c r="F443" s="880"/>
      <c r="G443" s="879" t="s">
        <v>184</v>
      </c>
      <c r="H443" s="880"/>
      <c r="I443" s="879" t="s">
        <v>185</v>
      </c>
      <c r="J443" s="880"/>
      <c r="K443" s="879" t="s">
        <v>215</v>
      </c>
      <c r="L443" s="880"/>
      <c r="M443" s="879" t="s">
        <v>214</v>
      </c>
      <c r="N443" s="880"/>
      <c r="O443" s="879" t="s">
        <v>210</v>
      </c>
      <c r="P443" s="880"/>
      <c r="Q443" s="879" t="s">
        <v>207</v>
      </c>
      <c r="R443" s="880"/>
      <c r="S443" s="879" t="s">
        <v>208</v>
      </c>
      <c r="T443" s="880"/>
      <c r="U443" s="879" t="s">
        <v>209</v>
      </c>
      <c r="V443" s="880"/>
      <c r="W443" s="879" t="s">
        <v>187</v>
      </c>
      <c r="X443" s="880"/>
      <c r="Y443" s="879" t="s">
        <v>188</v>
      </c>
      <c r="Z443" s="880"/>
      <c r="AA443" s="879" t="s">
        <v>189</v>
      </c>
      <c r="AB443" s="880"/>
      <c r="AC443" s="879" t="s">
        <v>190</v>
      </c>
      <c r="AD443" s="880"/>
      <c r="AE443" s="879" t="s">
        <v>191</v>
      </c>
      <c r="AF443" s="880"/>
      <c r="AG443" s="879" t="s">
        <v>192</v>
      </c>
      <c r="AH443" s="880"/>
      <c r="AI443" s="879" t="s">
        <v>193</v>
      </c>
      <c r="AJ443" s="880"/>
      <c r="AK443" s="879" t="s">
        <v>239</v>
      </c>
      <c r="AL443" s="880"/>
      <c r="AM443" s="879" t="s">
        <v>194</v>
      </c>
      <c r="AN443" s="880"/>
      <c r="AO443" s="879" t="s">
        <v>240</v>
      </c>
      <c r="AP443" s="880"/>
      <c r="AQ443" s="879" t="s">
        <v>242</v>
      </c>
      <c r="AR443" s="880"/>
      <c r="AS443" s="879" t="s">
        <v>243</v>
      </c>
      <c r="AT443" s="880"/>
      <c r="AU443" s="879" t="s">
        <v>195</v>
      </c>
      <c r="AV443" s="880"/>
      <c r="AW443" s="879" t="s">
        <v>196</v>
      </c>
      <c r="AX443" s="880"/>
      <c r="AY443" s="879" t="s">
        <v>674</v>
      </c>
      <c r="AZ443" s="881"/>
    </row>
    <row r="444" spans="2:120" ht="32.25" customHeight="1" thickBot="1" x14ac:dyDescent="0.25">
      <c r="B444" s="959"/>
      <c r="C444" s="255" t="s">
        <v>198</v>
      </c>
      <c r="D444" s="255" t="s">
        <v>199</v>
      </c>
      <c r="E444" s="255" t="s">
        <v>198</v>
      </c>
      <c r="F444" s="255" t="s">
        <v>200</v>
      </c>
      <c r="G444" s="255" t="s">
        <v>198</v>
      </c>
      <c r="H444" s="255" t="s">
        <v>200</v>
      </c>
      <c r="I444" s="255" t="s">
        <v>198</v>
      </c>
      <c r="J444" s="255" t="s">
        <v>200</v>
      </c>
      <c r="K444" s="255" t="s">
        <v>198</v>
      </c>
      <c r="L444" s="255" t="s">
        <v>201</v>
      </c>
      <c r="M444" s="255" t="s">
        <v>198</v>
      </c>
      <c r="N444" s="255" t="s">
        <v>201</v>
      </c>
      <c r="O444" s="255" t="s">
        <v>198</v>
      </c>
      <c r="P444" s="255" t="s">
        <v>201</v>
      </c>
      <c r="Q444" s="255" t="s">
        <v>198</v>
      </c>
      <c r="R444" s="255" t="s">
        <v>202</v>
      </c>
      <c r="S444" s="255" t="s">
        <v>198</v>
      </c>
      <c r="T444" s="255" t="s">
        <v>202</v>
      </c>
      <c r="U444" s="255" t="s">
        <v>198</v>
      </c>
      <c r="V444" s="255" t="s">
        <v>202</v>
      </c>
      <c r="W444" s="255" t="s">
        <v>198</v>
      </c>
      <c r="X444" s="255" t="s">
        <v>202</v>
      </c>
      <c r="Y444" s="255" t="s">
        <v>198</v>
      </c>
      <c r="Z444" s="255" t="s">
        <v>203</v>
      </c>
      <c r="AA444" s="255" t="s">
        <v>204</v>
      </c>
      <c r="AB444" s="255" t="s">
        <v>203</v>
      </c>
      <c r="AC444" s="255" t="s">
        <v>198</v>
      </c>
      <c r="AD444" s="255" t="s">
        <v>203</v>
      </c>
      <c r="AE444" s="255" t="s">
        <v>198</v>
      </c>
      <c r="AF444" s="255" t="s">
        <v>203</v>
      </c>
      <c r="AG444" s="255" t="s">
        <v>198</v>
      </c>
      <c r="AH444" s="255" t="s">
        <v>203</v>
      </c>
      <c r="AI444" s="255" t="s">
        <v>198</v>
      </c>
      <c r="AJ444" s="255" t="s">
        <v>203</v>
      </c>
      <c r="AK444" s="256" t="s">
        <v>204</v>
      </c>
      <c r="AL444" s="255" t="s">
        <v>205</v>
      </c>
      <c r="AM444" s="256" t="s">
        <v>204</v>
      </c>
      <c r="AN444" s="255" t="s">
        <v>206</v>
      </c>
      <c r="AO444" s="256" t="s">
        <v>204</v>
      </c>
      <c r="AP444" s="255" t="s">
        <v>203</v>
      </c>
      <c r="AQ444" s="255" t="s">
        <v>204</v>
      </c>
      <c r="AR444" s="255" t="s">
        <v>206</v>
      </c>
      <c r="AS444" s="255" t="s">
        <v>204</v>
      </c>
      <c r="AT444" s="255" t="s">
        <v>206</v>
      </c>
      <c r="AU444" s="255" t="s">
        <v>204</v>
      </c>
      <c r="AV444" s="255" t="s">
        <v>203</v>
      </c>
      <c r="AW444" s="255" t="s">
        <v>204</v>
      </c>
      <c r="AX444" s="255" t="s">
        <v>203</v>
      </c>
      <c r="AY444" s="255" t="s">
        <v>204</v>
      </c>
      <c r="AZ444" s="257" t="s">
        <v>203</v>
      </c>
    </row>
    <row r="445" spans="2:120" ht="13.5" thickBot="1" x14ac:dyDescent="0.25">
      <c r="B445" s="648" t="s">
        <v>7</v>
      </c>
      <c r="C445" s="649">
        <v>30766</v>
      </c>
      <c r="D445" s="650">
        <v>4.7079836636057983</v>
      </c>
      <c r="E445" s="649">
        <v>654</v>
      </c>
      <c r="F445" s="650">
        <v>8.7296608246459417</v>
      </c>
      <c r="G445" s="649">
        <v>408</v>
      </c>
      <c r="H445" s="650">
        <v>5.4460269364763674</v>
      </c>
      <c r="I445" s="649">
        <v>1421</v>
      </c>
      <c r="J445" s="650">
        <v>18.967657541012052</v>
      </c>
      <c r="K445" s="649">
        <v>25</v>
      </c>
      <c r="L445" s="650">
        <v>33.370263091154207</v>
      </c>
      <c r="M445" s="649">
        <v>13</v>
      </c>
      <c r="N445" s="650">
        <v>17.352536807400188</v>
      </c>
      <c r="O445" s="649">
        <v>38</v>
      </c>
      <c r="P445" s="650">
        <v>50.722799898554399</v>
      </c>
      <c r="Q445" s="649">
        <v>47</v>
      </c>
      <c r="R445" s="650">
        <v>8.7834213855753802</v>
      </c>
      <c r="S445" s="649">
        <v>17</v>
      </c>
      <c r="T445" s="650">
        <v>3.1769822032932225</v>
      </c>
      <c r="U445" s="649">
        <v>14</v>
      </c>
      <c r="V445" s="650">
        <v>2.616338285065007</v>
      </c>
      <c r="W445" s="649">
        <v>825</v>
      </c>
      <c r="X445" s="650">
        <v>154.17707751275933</v>
      </c>
      <c r="Y445" s="649">
        <v>138</v>
      </c>
      <c r="Z445" s="650">
        <v>2.1117524071299494</v>
      </c>
      <c r="AA445" s="649">
        <v>157</v>
      </c>
      <c r="AB445" s="650">
        <v>2.4025009269521886</v>
      </c>
      <c r="AC445" s="649">
        <v>4</v>
      </c>
      <c r="AD445" s="650">
        <v>6.1210214699418827E-2</v>
      </c>
      <c r="AE445" s="649">
        <v>4194</v>
      </c>
      <c r="AF445" s="650">
        <v>64.178910112340631</v>
      </c>
      <c r="AG445" s="649">
        <v>286</v>
      </c>
      <c r="AH445" s="650">
        <v>4.3765303510084461</v>
      </c>
      <c r="AI445" s="649">
        <v>26</v>
      </c>
      <c r="AJ445" s="650">
        <v>0.39786639554622238</v>
      </c>
      <c r="AK445" s="649">
        <v>412</v>
      </c>
      <c r="AL445" s="650">
        <v>12.900910672779359</v>
      </c>
      <c r="AM445" s="649">
        <v>445</v>
      </c>
      <c r="AN445" s="650">
        <v>13.318233349814024</v>
      </c>
      <c r="AO445" s="649">
        <v>1178</v>
      </c>
      <c r="AP445" s="650">
        <v>18.026408228978845</v>
      </c>
      <c r="AQ445" s="649">
        <v>186</v>
      </c>
      <c r="AR445" s="650">
        <v>5.5667222540795693</v>
      </c>
      <c r="AS445" s="649">
        <v>256</v>
      </c>
      <c r="AT445" s="650">
        <v>7.6617252529267192</v>
      </c>
      <c r="AU445" s="649">
        <v>1760</v>
      </c>
      <c r="AV445" s="650">
        <v>26.932494467744281</v>
      </c>
      <c r="AW445" s="649">
        <v>369</v>
      </c>
      <c r="AX445" s="650">
        <v>5.6466423060213868</v>
      </c>
      <c r="AY445" s="649">
        <v>1086</v>
      </c>
      <c r="AZ445" s="651">
        <v>16.618573290892211</v>
      </c>
    </row>
    <row r="446" spans="2:120" ht="16.5" customHeight="1" x14ac:dyDescent="0.2">
      <c r="B446" s="109" t="s">
        <v>112</v>
      </c>
      <c r="C446" s="105">
        <v>151</v>
      </c>
      <c r="D446" s="106">
        <v>5.0722203560631511</v>
      </c>
      <c r="E446" s="105">
        <v>2</v>
      </c>
      <c r="F446" s="106">
        <v>7.9365079365079358</v>
      </c>
      <c r="G446" s="105">
        <v>1</v>
      </c>
      <c r="H446" s="106">
        <v>3.9682539682539679</v>
      </c>
      <c r="I446" s="105">
        <v>4</v>
      </c>
      <c r="J446" s="106">
        <v>15.873015873015872</v>
      </c>
      <c r="K446" s="105">
        <v>1</v>
      </c>
      <c r="L446" s="106">
        <v>396.82539682539681</v>
      </c>
      <c r="M446" s="105">
        <v>0</v>
      </c>
      <c r="N446" s="106">
        <v>0</v>
      </c>
      <c r="O446" s="105">
        <v>1</v>
      </c>
      <c r="P446" s="106">
        <v>396.82539682539681</v>
      </c>
      <c r="Q446" s="105">
        <v>0</v>
      </c>
      <c r="R446" s="106">
        <v>0</v>
      </c>
      <c r="S446" s="105">
        <v>0</v>
      </c>
      <c r="T446" s="106">
        <v>0</v>
      </c>
      <c r="U446" s="105">
        <v>0</v>
      </c>
      <c r="V446" s="106">
        <v>0</v>
      </c>
      <c r="W446" s="105">
        <v>3</v>
      </c>
      <c r="X446" s="106">
        <v>107.21944245889921</v>
      </c>
      <c r="Y446" s="105">
        <v>0</v>
      </c>
      <c r="Z446" s="106">
        <v>0</v>
      </c>
      <c r="AA446" s="105">
        <v>0</v>
      </c>
      <c r="AB446" s="106">
        <v>0</v>
      </c>
      <c r="AC446" s="105">
        <v>0</v>
      </c>
      <c r="AD446" s="106">
        <v>0</v>
      </c>
      <c r="AE446" s="105">
        <v>24</v>
      </c>
      <c r="AF446" s="106">
        <v>80.618071884447431</v>
      </c>
      <c r="AG446" s="105">
        <v>2</v>
      </c>
      <c r="AH446" s="106">
        <v>6.7181726570372859</v>
      </c>
      <c r="AI446" s="105">
        <v>0</v>
      </c>
      <c r="AJ446" s="106">
        <v>0</v>
      </c>
      <c r="AK446" s="105">
        <v>0</v>
      </c>
      <c r="AL446" s="106">
        <v>0</v>
      </c>
      <c r="AM446" s="105">
        <v>3</v>
      </c>
      <c r="AN446" s="106">
        <v>20.413718018508437</v>
      </c>
      <c r="AO446" s="105">
        <v>9</v>
      </c>
      <c r="AP446" s="106">
        <v>30.231776956667787</v>
      </c>
      <c r="AQ446" s="105">
        <v>0</v>
      </c>
      <c r="AR446" s="106">
        <v>0</v>
      </c>
      <c r="AS446" s="105">
        <v>2</v>
      </c>
      <c r="AT446" s="106">
        <v>13.609145345672292</v>
      </c>
      <c r="AU446" s="105">
        <v>8</v>
      </c>
      <c r="AV446" s="106">
        <v>26.872690628149144</v>
      </c>
      <c r="AW446" s="105">
        <v>3</v>
      </c>
      <c r="AX446" s="106">
        <v>10.077258985555929</v>
      </c>
      <c r="AY446" s="105">
        <v>5</v>
      </c>
      <c r="AZ446" s="110">
        <v>16.795431642593215</v>
      </c>
    </row>
    <row r="447" spans="2:120" x14ac:dyDescent="0.2">
      <c r="B447" s="109" t="s">
        <v>113</v>
      </c>
      <c r="C447" s="105">
        <v>240</v>
      </c>
      <c r="D447" s="106">
        <v>5.1924449925358598</v>
      </c>
      <c r="E447" s="105">
        <v>5</v>
      </c>
      <c r="F447" s="106">
        <v>9.9601593625498008</v>
      </c>
      <c r="G447" s="105">
        <v>2</v>
      </c>
      <c r="H447" s="106">
        <v>3.9840637450199203</v>
      </c>
      <c r="I447" s="105">
        <v>5</v>
      </c>
      <c r="J447" s="106">
        <v>9.9601593625498008</v>
      </c>
      <c r="K447" s="105">
        <v>0</v>
      </c>
      <c r="L447" s="106">
        <v>0</v>
      </c>
      <c r="M447" s="105">
        <v>0</v>
      </c>
      <c r="N447" s="106">
        <v>0</v>
      </c>
      <c r="O447" s="105">
        <v>0</v>
      </c>
      <c r="P447" s="106">
        <v>0</v>
      </c>
      <c r="Q447" s="105">
        <v>1</v>
      </c>
      <c r="R447" s="106">
        <v>22.862368541380885</v>
      </c>
      <c r="S447" s="105">
        <v>1</v>
      </c>
      <c r="T447" s="106">
        <v>22.862368541380885</v>
      </c>
      <c r="U447" s="105">
        <v>0</v>
      </c>
      <c r="V447" s="106">
        <v>0</v>
      </c>
      <c r="W447" s="105">
        <v>5</v>
      </c>
      <c r="X447" s="106">
        <v>114.31184270690444</v>
      </c>
      <c r="Y447" s="105">
        <v>0</v>
      </c>
      <c r="Z447" s="106">
        <v>0</v>
      </c>
      <c r="AA447" s="105">
        <v>0</v>
      </c>
      <c r="AB447" s="106">
        <v>0</v>
      </c>
      <c r="AC447" s="105">
        <v>0</v>
      </c>
      <c r="AD447" s="106">
        <v>0</v>
      </c>
      <c r="AE447" s="105">
        <v>34</v>
      </c>
      <c r="AF447" s="106">
        <v>73.559637394258019</v>
      </c>
      <c r="AG447" s="105">
        <v>1</v>
      </c>
      <c r="AH447" s="106">
        <v>2.1635187468899417</v>
      </c>
      <c r="AI447" s="105">
        <v>0</v>
      </c>
      <c r="AJ447" s="106">
        <v>0</v>
      </c>
      <c r="AK447" s="105">
        <v>5</v>
      </c>
      <c r="AL447" s="106">
        <v>21.239539526783059</v>
      </c>
      <c r="AM447" s="105">
        <v>3</v>
      </c>
      <c r="AN447" s="106">
        <v>13.227513227513228</v>
      </c>
      <c r="AO447" s="105">
        <v>17</v>
      </c>
      <c r="AP447" s="106">
        <v>36.779818697129009</v>
      </c>
      <c r="AQ447" s="105">
        <v>1</v>
      </c>
      <c r="AR447" s="106">
        <v>4.4091710758377429</v>
      </c>
      <c r="AS447" s="105">
        <v>2</v>
      </c>
      <c r="AT447" s="106">
        <v>8.8183421516754859</v>
      </c>
      <c r="AU447" s="105">
        <v>21</v>
      </c>
      <c r="AV447" s="106">
        <v>45.433893684688776</v>
      </c>
      <c r="AW447" s="105">
        <v>2</v>
      </c>
      <c r="AX447" s="106">
        <v>4.3270374937798834</v>
      </c>
      <c r="AY447" s="105">
        <v>9</v>
      </c>
      <c r="AZ447" s="110">
        <v>19.471668722009476</v>
      </c>
    </row>
    <row r="448" spans="2:120" x14ac:dyDescent="0.2">
      <c r="B448" s="109" t="s">
        <v>114</v>
      </c>
      <c r="C448" s="105">
        <v>35</v>
      </c>
      <c r="D448" s="106">
        <v>3.8537767011671438</v>
      </c>
      <c r="E448" s="105">
        <v>1</v>
      </c>
      <c r="F448" s="106">
        <v>19.607843137254903</v>
      </c>
      <c r="G448" s="105">
        <v>0</v>
      </c>
      <c r="H448" s="106">
        <v>0</v>
      </c>
      <c r="I448" s="105">
        <v>0</v>
      </c>
      <c r="J448" s="106">
        <v>0</v>
      </c>
      <c r="K448" s="105">
        <v>0</v>
      </c>
      <c r="L448" s="106">
        <v>0</v>
      </c>
      <c r="M448" s="105">
        <v>0</v>
      </c>
      <c r="N448" s="106">
        <v>0</v>
      </c>
      <c r="O448" s="105">
        <v>0</v>
      </c>
      <c r="P448" s="106">
        <v>0</v>
      </c>
      <c r="Q448" s="105">
        <v>0</v>
      </c>
      <c r="R448" s="106">
        <v>0</v>
      </c>
      <c r="S448" s="105">
        <v>0</v>
      </c>
      <c r="T448" s="106">
        <v>0</v>
      </c>
      <c r="U448" s="105">
        <v>0</v>
      </c>
      <c r="V448" s="106">
        <v>0</v>
      </c>
      <c r="W448" s="105">
        <v>1</v>
      </c>
      <c r="X448" s="106">
        <v>141.64305949008499</v>
      </c>
      <c r="Y448" s="105">
        <v>0</v>
      </c>
      <c r="Z448" s="106">
        <v>0</v>
      </c>
      <c r="AA448" s="105">
        <v>0</v>
      </c>
      <c r="AB448" s="106">
        <v>0</v>
      </c>
      <c r="AC448" s="105">
        <v>0</v>
      </c>
      <c r="AD448" s="106">
        <v>0</v>
      </c>
      <c r="AE448" s="105">
        <v>4</v>
      </c>
      <c r="AF448" s="106">
        <v>44.043162299053073</v>
      </c>
      <c r="AG448" s="105">
        <v>0</v>
      </c>
      <c r="AH448" s="106">
        <v>0</v>
      </c>
      <c r="AI448" s="105">
        <v>0</v>
      </c>
      <c r="AJ448" s="106">
        <v>0</v>
      </c>
      <c r="AK448" s="105">
        <v>0</v>
      </c>
      <c r="AL448" s="106">
        <v>0</v>
      </c>
      <c r="AM448" s="105">
        <v>0</v>
      </c>
      <c r="AN448" s="106">
        <v>0</v>
      </c>
      <c r="AO448" s="105">
        <v>0</v>
      </c>
      <c r="AP448" s="106">
        <v>0</v>
      </c>
      <c r="AQ448" s="105">
        <v>0</v>
      </c>
      <c r="AR448" s="106">
        <v>0</v>
      </c>
      <c r="AS448" s="105">
        <v>0</v>
      </c>
      <c r="AT448" s="106">
        <v>0</v>
      </c>
      <c r="AU448" s="105">
        <v>5</v>
      </c>
      <c r="AV448" s="106">
        <v>55.053952873816343</v>
      </c>
      <c r="AW448" s="105">
        <v>0</v>
      </c>
      <c r="AX448" s="106">
        <v>0</v>
      </c>
      <c r="AY448" s="105">
        <v>0</v>
      </c>
      <c r="AZ448" s="110">
        <v>0</v>
      </c>
    </row>
    <row r="449" spans="2:52" x14ac:dyDescent="0.2">
      <c r="B449" s="109" t="s">
        <v>115</v>
      </c>
      <c r="C449" s="105">
        <v>56</v>
      </c>
      <c r="D449" s="106">
        <v>6.0949063996517197</v>
      </c>
      <c r="E449" s="105">
        <v>1</v>
      </c>
      <c r="F449" s="106">
        <v>10.101010101010102</v>
      </c>
      <c r="G449" s="105">
        <v>0</v>
      </c>
      <c r="H449" s="106">
        <v>0</v>
      </c>
      <c r="I449" s="105">
        <v>1</v>
      </c>
      <c r="J449" s="106">
        <v>10.101010101010102</v>
      </c>
      <c r="K449" s="105">
        <v>0</v>
      </c>
      <c r="L449" s="106">
        <v>0</v>
      </c>
      <c r="M449" s="105">
        <v>0</v>
      </c>
      <c r="N449" s="106">
        <v>0</v>
      </c>
      <c r="O449" s="105">
        <v>0</v>
      </c>
      <c r="P449" s="106">
        <v>0</v>
      </c>
      <c r="Q449" s="105">
        <v>0</v>
      </c>
      <c r="R449" s="106">
        <v>0</v>
      </c>
      <c r="S449" s="105">
        <v>0</v>
      </c>
      <c r="T449" s="106">
        <v>0</v>
      </c>
      <c r="U449" s="105">
        <v>0</v>
      </c>
      <c r="V449" s="106">
        <v>0</v>
      </c>
      <c r="W449" s="105">
        <v>1</v>
      </c>
      <c r="X449" s="106">
        <v>110.01100110011001</v>
      </c>
      <c r="Y449" s="105">
        <v>1</v>
      </c>
      <c r="Z449" s="106">
        <v>10.8837614279495</v>
      </c>
      <c r="AA449" s="105">
        <v>1</v>
      </c>
      <c r="AB449" s="106">
        <v>10.8837614279495</v>
      </c>
      <c r="AC449" s="105">
        <v>0</v>
      </c>
      <c r="AD449" s="106">
        <v>0</v>
      </c>
      <c r="AE449" s="105">
        <v>1</v>
      </c>
      <c r="AF449" s="106">
        <v>10.8837614279495</v>
      </c>
      <c r="AG449" s="105">
        <v>0</v>
      </c>
      <c r="AH449" s="106">
        <v>0</v>
      </c>
      <c r="AI449" s="105">
        <v>0</v>
      </c>
      <c r="AJ449" s="106">
        <v>0</v>
      </c>
      <c r="AK449" s="105">
        <v>1</v>
      </c>
      <c r="AL449" s="106">
        <v>20.37905033625433</v>
      </c>
      <c r="AM449" s="105">
        <v>0</v>
      </c>
      <c r="AN449" s="106">
        <v>0</v>
      </c>
      <c r="AO449" s="105">
        <v>4</v>
      </c>
      <c r="AP449" s="106">
        <v>43.535045711797999</v>
      </c>
      <c r="AQ449" s="105">
        <v>0</v>
      </c>
      <c r="AR449" s="106">
        <v>0</v>
      </c>
      <c r="AS449" s="105">
        <v>0</v>
      </c>
      <c r="AT449" s="106">
        <v>0</v>
      </c>
      <c r="AU449" s="105">
        <v>13</v>
      </c>
      <c r="AV449" s="106">
        <v>141.4888985633435</v>
      </c>
      <c r="AW449" s="105">
        <v>2</v>
      </c>
      <c r="AX449" s="106">
        <v>21.767522855898999</v>
      </c>
      <c r="AY449" s="105">
        <v>0</v>
      </c>
      <c r="AZ449" s="110">
        <v>0</v>
      </c>
    </row>
    <row r="450" spans="2:52" x14ac:dyDescent="0.2">
      <c r="B450" s="109" t="s">
        <v>116</v>
      </c>
      <c r="C450" s="105">
        <v>91</v>
      </c>
      <c r="D450" s="106">
        <v>5.1686924911961833</v>
      </c>
      <c r="E450" s="105">
        <v>2</v>
      </c>
      <c r="F450" s="106">
        <v>9.0090090090090094</v>
      </c>
      <c r="G450" s="105">
        <v>1</v>
      </c>
      <c r="H450" s="106">
        <v>4.5045045045045047</v>
      </c>
      <c r="I450" s="105">
        <v>2</v>
      </c>
      <c r="J450" s="106">
        <v>9.0090090090090094</v>
      </c>
      <c r="K450" s="105">
        <v>0</v>
      </c>
      <c r="L450" s="106">
        <v>0</v>
      </c>
      <c r="M450" s="105">
        <v>0</v>
      </c>
      <c r="N450" s="106">
        <v>0</v>
      </c>
      <c r="O450" s="105">
        <v>0</v>
      </c>
      <c r="P450" s="106">
        <v>0</v>
      </c>
      <c r="Q450" s="105">
        <v>0</v>
      </c>
      <c r="R450" s="106">
        <v>0</v>
      </c>
      <c r="S450" s="105">
        <v>0</v>
      </c>
      <c r="T450" s="106">
        <v>0</v>
      </c>
      <c r="U450" s="105">
        <v>0</v>
      </c>
      <c r="V450" s="106">
        <v>0</v>
      </c>
      <c r="W450" s="105">
        <v>2</v>
      </c>
      <c r="X450" s="106">
        <v>109.34937124111536</v>
      </c>
      <c r="Y450" s="105">
        <v>0</v>
      </c>
      <c r="Z450" s="106">
        <v>0</v>
      </c>
      <c r="AA450" s="105">
        <v>0</v>
      </c>
      <c r="AB450" s="106">
        <v>0</v>
      </c>
      <c r="AC450" s="105">
        <v>0</v>
      </c>
      <c r="AD450" s="106">
        <v>0</v>
      </c>
      <c r="AE450" s="105">
        <v>18</v>
      </c>
      <c r="AF450" s="106">
        <v>102.23787345223219</v>
      </c>
      <c r="AG450" s="105">
        <v>1</v>
      </c>
      <c r="AH450" s="106">
        <v>5.6798818584573443</v>
      </c>
      <c r="AI450" s="105">
        <v>0</v>
      </c>
      <c r="AJ450" s="106">
        <v>0</v>
      </c>
      <c r="AK450" s="105">
        <v>0</v>
      </c>
      <c r="AL450" s="106">
        <v>0</v>
      </c>
      <c r="AM450" s="105">
        <v>1</v>
      </c>
      <c r="AN450" s="106">
        <v>11.621150493898897</v>
      </c>
      <c r="AO450" s="105">
        <v>2</v>
      </c>
      <c r="AP450" s="106">
        <v>11.359763716914689</v>
      </c>
      <c r="AQ450" s="105">
        <v>1</v>
      </c>
      <c r="AR450" s="106">
        <v>11.621150493898897</v>
      </c>
      <c r="AS450" s="105">
        <v>1</v>
      </c>
      <c r="AT450" s="106">
        <v>11.621150493898897</v>
      </c>
      <c r="AU450" s="105">
        <v>10</v>
      </c>
      <c r="AV450" s="106">
        <v>56.798818584573439</v>
      </c>
      <c r="AW450" s="105">
        <v>1</v>
      </c>
      <c r="AX450" s="106">
        <v>5.6798818584573443</v>
      </c>
      <c r="AY450" s="105">
        <v>0</v>
      </c>
      <c r="AZ450" s="110">
        <v>0</v>
      </c>
    </row>
    <row r="451" spans="2:52" x14ac:dyDescent="0.2">
      <c r="B451" s="109" t="s">
        <v>117</v>
      </c>
      <c r="C451" s="105">
        <v>33</v>
      </c>
      <c r="D451" s="106">
        <v>6.1797752808988768</v>
      </c>
      <c r="E451" s="105">
        <v>0</v>
      </c>
      <c r="F451" s="106">
        <v>0</v>
      </c>
      <c r="G451" s="105">
        <v>0</v>
      </c>
      <c r="H451" s="106">
        <v>0</v>
      </c>
      <c r="I451" s="105">
        <v>0</v>
      </c>
      <c r="J451" s="106">
        <v>0</v>
      </c>
      <c r="K451" s="105">
        <v>0</v>
      </c>
      <c r="L451" s="106">
        <v>0</v>
      </c>
      <c r="M451" s="105">
        <v>0</v>
      </c>
      <c r="N451" s="106">
        <v>0</v>
      </c>
      <c r="O451" s="105">
        <v>0</v>
      </c>
      <c r="P451" s="106">
        <v>0</v>
      </c>
      <c r="Q451" s="105">
        <v>0</v>
      </c>
      <c r="R451" s="106">
        <v>0</v>
      </c>
      <c r="S451" s="105">
        <v>0</v>
      </c>
      <c r="T451" s="106">
        <v>0</v>
      </c>
      <c r="U451" s="105">
        <v>0</v>
      </c>
      <c r="V451" s="106">
        <v>0</v>
      </c>
      <c r="W451" s="105">
        <v>0</v>
      </c>
      <c r="X451" s="106">
        <v>0</v>
      </c>
      <c r="Y451" s="105">
        <v>0</v>
      </c>
      <c r="Z451" s="106">
        <v>0</v>
      </c>
      <c r="AA451" s="105">
        <v>0</v>
      </c>
      <c r="AB451" s="106">
        <v>0</v>
      </c>
      <c r="AC451" s="105">
        <v>0</v>
      </c>
      <c r="AD451" s="106">
        <v>0</v>
      </c>
      <c r="AE451" s="105">
        <v>5</v>
      </c>
      <c r="AF451" s="106">
        <v>93.632958801498134</v>
      </c>
      <c r="AG451" s="105">
        <v>0</v>
      </c>
      <c r="AH451" s="106">
        <v>0</v>
      </c>
      <c r="AI451" s="105">
        <v>0</v>
      </c>
      <c r="AJ451" s="106">
        <v>0</v>
      </c>
      <c r="AK451" s="105">
        <v>0</v>
      </c>
      <c r="AL451" s="106">
        <v>0</v>
      </c>
      <c r="AM451" s="105">
        <v>0</v>
      </c>
      <c r="AN451" s="106">
        <v>0</v>
      </c>
      <c r="AO451" s="105">
        <v>3</v>
      </c>
      <c r="AP451" s="106">
        <v>56.17977528089888</v>
      </c>
      <c r="AQ451" s="105">
        <v>0</v>
      </c>
      <c r="AR451" s="106">
        <v>0</v>
      </c>
      <c r="AS451" s="105">
        <v>0</v>
      </c>
      <c r="AT451" s="106">
        <v>0</v>
      </c>
      <c r="AU451" s="105">
        <v>0</v>
      </c>
      <c r="AV451" s="106">
        <v>0</v>
      </c>
      <c r="AW451" s="105">
        <v>0</v>
      </c>
      <c r="AX451" s="106">
        <v>0</v>
      </c>
      <c r="AY451" s="105">
        <v>2</v>
      </c>
      <c r="AZ451" s="110">
        <v>37.453183520599254</v>
      </c>
    </row>
    <row r="452" spans="2:52" x14ac:dyDescent="0.2">
      <c r="B452" s="109" t="s">
        <v>118</v>
      </c>
      <c r="C452" s="105">
        <v>154</v>
      </c>
      <c r="D452" s="106">
        <v>5.712801869644248</v>
      </c>
      <c r="E452" s="105">
        <v>3</v>
      </c>
      <c r="F452" s="106">
        <v>8.4745762711864412</v>
      </c>
      <c r="G452" s="105">
        <v>2</v>
      </c>
      <c r="H452" s="106">
        <v>5.6497175141242941</v>
      </c>
      <c r="I452" s="105">
        <v>7</v>
      </c>
      <c r="J452" s="106">
        <v>19.774011299435031</v>
      </c>
      <c r="K452" s="105">
        <v>0</v>
      </c>
      <c r="L452" s="106">
        <v>0</v>
      </c>
      <c r="M452" s="105">
        <v>0</v>
      </c>
      <c r="N452" s="106">
        <v>0</v>
      </c>
      <c r="O452" s="105">
        <v>0</v>
      </c>
      <c r="P452" s="106">
        <v>0</v>
      </c>
      <c r="Q452" s="105">
        <v>0</v>
      </c>
      <c r="R452" s="106">
        <v>0</v>
      </c>
      <c r="S452" s="105">
        <v>0</v>
      </c>
      <c r="T452" s="106">
        <v>0</v>
      </c>
      <c r="U452" s="105">
        <v>0</v>
      </c>
      <c r="V452" s="106">
        <v>0</v>
      </c>
      <c r="W452" s="105">
        <v>3</v>
      </c>
      <c r="X452" s="106">
        <v>114.5912910618793</v>
      </c>
      <c r="Y452" s="105">
        <v>1</v>
      </c>
      <c r="Z452" s="106">
        <v>3.7096116036650963</v>
      </c>
      <c r="AA452" s="105">
        <v>2</v>
      </c>
      <c r="AB452" s="106">
        <v>7.4192232073301927</v>
      </c>
      <c r="AC452" s="105">
        <v>0</v>
      </c>
      <c r="AD452" s="106">
        <v>0</v>
      </c>
      <c r="AE452" s="105">
        <v>20</v>
      </c>
      <c r="AF452" s="106">
        <v>74.192232073301923</v>
      </c>
      <c r="AG452" s="105">
        <v>0</v>
      </c>
      <c r="AH452" s="106">
        <v>0</v>
      </c>
      <c r="AI452" s="105">
        <v>0</v>
      </c>
      <c r="AJ452" s="106">
        <v>0</v>
      </c>
      <c r="AK452" s="105">
        <v>8</v>
      </c>
      <c r="AL452" s="106">
        <v>58.368597694440389</v>
      </c>
      <c r="AM452" s="105">
        <v>1</v>
      </c>
      <c r="AN452" s="106">
        <v>7.5466002565844086</v>
      </c>
      <c r="AO452" s="105">
        <v>7</v>
      </c>
      <c r="AP452" s="106">
        <v>25.967281225655675</v>
      </c>
      <c r="AQ452" s="105">
        <v>1</v>
      </c>
      <c r="AR452" s="106">
        <v>7.5466002565844086</v>
      </c>
      <c r="AS452" s="105">
        <v>1</v>
      </c>
      <c r="AT452" s="106">
        <v>7.5466002565844086</v>
      </c>
      <c r="AU452" s="105">
        <v>24</v>
      </c>
      <c r="AV452" s="106">
        <v>89.030678487962305</v>
      </c>
      <c r="AW452" s="105">
        <v>2</v>
      </c>
      <c r="AX452" s="106">
        <v>7.4192232073301927</v>
      </c>
      <c r="AY452" s="105">
        <v>3</v>
      </c>
      <c r="AZ452" s="110">
        <v>11.128834810995288</v>
      </c>
    </row>
    <row r="453" spans="2:52" x14ac:dyDescent="0.2">
      <c r="B453" s="109" t="s">
        <v>119</v>
      </c>
      <c r="C453" s="105">
        <v>108</v>
      </c>
      <c r="D453" s="106">
        <v>5.2516411378555796</v>
      </c>
      <c r="E453" s="105">
        <v>5</v>
      </c>
      <c r="F453" s="106">
        <v>25.125628140703519</v>
      </c>
      <c r="G453" s="105">
        <v>3</v>
      </c>
      <c r="H453" s="106">
        <v>15.075376884422109</v>
      </c>
      <c r="I453" s="105">
        <v>5</v>
      </c>
      <c r="J453" s="106">
        <v>25.125628140703519</v>
      </c>
      <c r="K453" s="105">
        <v>0</v>
      </c>
      <c r="L453" s="106">
        <v>0</v>
      </c>
      <c r="M453" s="105">
        <v>0</v>
      </c>
      <c r="N453" s="106">
        <v>0</v>
      </c>
      <c r="O453" s="105">
        <v>0</v>
      </c>
      <c r="P453" s="106">
        <v>0</v>
      </c>
      <c r="Q453" s="105">
        <v>0</v>
      </c>
      <c r="R453" s="106">
        <v>0</v>
      </c>
      <c r="S453" s="105">
        <v>0</v>
      </c>
      <c r="T453" s="106">
        <v>0</v>
      </c>
      <c r="U453" s="105">
        <v>0</v>
      </c>
      <c r="V453" s="106">
        <v>0</v>
      </c>
      <c r="W453" s="105">
        <v>5</v>
      </c>
      <c r="X453" s="106">
        <v>231.16042533518262</v>
      </c>
      <c r="Y453" s="105">
        <v>0</v>
      </c>
      <c r="Z453" s="106">
        <v>0</v>
      </c>
      <c r="AA453" s="105">
        <v>0</v>
      </c>
      <c r="AB453" s="106">
        <v>0</v>
      </c>
      <c r="AC453" s="105">
        <v>0</v>
      </c>
      <c r="AD453" s="106">
        <v>0</v>
      </c>
      <c r="AE453" s="105">
        <v>9</v>
      </c>
      <c r="AF453" s="106">
        <v>43.763676148796499</v>
      </c>
      <c r="AG453" s="105">
        <v>2</v>
      </c>
      <c r="AH453" s="106">
        <v>9.7252613663992218</v>
      </c>
      <c r="AI453" s="105">
        <v>0</v>
      </c>
      <c r="AJ453" s="106">
        <v>0</v>
      </c>
      <c r="AK453" s="105">
        <v>3</v>
      </c>
      <c r="AL453" s="106">
        <v>28.304557033682421</v>
      </c>
      <c r="AM453" s="105">
        <v>2</v>
      </c>
      <c r="AN453" s="106">
        <v>20.068231988761791</v>
      </c>
      <c r="AO453" s="105">
        <v>3</v>
      </c>
      <c r="AP453" s="106">
        <v>14.587892049598832</v>
      </c>
      <c r="AQ453" s="105">
        <v>0</v>
      </c>
      <c r="AR453" s="106">
        <v>0</v>
      </c>
      <c r="AS453" s="105">
        <v>1</v>
      </c>
      <c r="AT453" s="106">
        <v>10.034115994380896</v>
      </c>
      <c r="AU453" s="105">
        <v>13</v>
      </c>
      <c r="AV453" s="106">
        <v>63.214198881594939</v>
      </c>
      <c r="AW453" s="105">
        <v>2</v>
      </c>
      <c r="AX453" s="106">
        <v>9.7252613663992218</v>
      </c>
      <c r="AY453" s="105">
        <v>11</v>
      </c>
      <c r="AZ453" s="110">
        <v>53.488937515195722</v>
      </c>
    </row>
    <row r="454" spans="2:52" x14ac:dyDescent="0.2">
      <c r="B454" s="109" t="s">
        <v>120</v>
      </c>
      <c r="C454" s="105">
        <v>146</v>
      </c>
      <c r="D454" s="106">
        <v>6.8141510314571079</v>
      </c>
      <c r="E454" s="105">
        <v>2</v>
      </c>
      <c r="F454" s="106">
        <v>13.698630136986301</v>
      </c>
      <c r="G454" s="105">
        <v>1</v>
      </c>
      <c r="H454" s="106">
        <v>6.8493150684931505</v>
      </c>
      <c r="I454" s="105">
        <v>2</v>
      </c>
      <c r="J454" s="106">
        <v>13.698630136986301</v>
      </c>
      <c r="K454" s="105">
        <v>0</v>
      </c>
      <c r="L454" s="106">
        <v>0</v>
      </c>
      <c r="M454" s="105">
        <v>0</v>
      </c>
      <c r="N454" s="106">
        <v>0</v>
      </c>
      <c r="O454" s="105">
        <v>0</v>
      </c>
      <c r="P454" s="106">
        <v>0</v>
      </c>
      <c r="Q454" s="105">
        <v>0</v>
      </c>
      <c r="R454" s="106">
        <v>0</v>
      </c>
      <c r="S454" s="105">
        <v>0</v>
      </c>
      <c r="T454" s="106">
        <v>0</v>
      </c>
      <c r="U454" s="105">
        <v>0</v>
      </c>
      <c r="V454" s="106">
        <v>0</v>
      </c>
      <c r="W454" s="105">
        <v>3</v>
      </c>
      <c r="X454" s="106">
        <v>165.19823788546256</v>
      </c>
      <c r="Y454" s="105">
        <v>0</v>
      </c>
      <c r="Z454" s="106">
        <v>0</v>
      </c>
      <c r="AA454" s="105">
        <v>0</v>
      </c>
      <c r="AB454" s="106">
        <v>0</v>
      </c>
      <c r="AC454" s="105">
        <v>0</v>
      </c>
      <c r="AD454" s="106">
        <v>0</v>
      </c>
      <c r="AE454" s="105">
        <v>22</v>
      </c>
      <c r="AF454" s="106">
        <v>102.67898814524409</v>
      </c>
      <c r="AG454" s="105">
        <v>1</v>
      </c>
      <c r="AH454" s="106">
        <v>4.6672267338747311</v>
      </c>
      <c r="AI454" s="105">
        <v>0</v>
      </c>
      <c r="AJ454" s="106">
        <v>0</v>
      </c>
      <c r="AK454" s="105">
        <v>1</v>
      </c>
      <c r="AL454" s="106">
        <v>9.2047128129602349</v>
      </c>
      <c r="AM454" s="105">
        <v>2</v>
      </c>
      <c r="AN454" s="106">
        <v>18.935807612194658</v>
      </c>
      <c r="AO454" s="105">
        <v>1</v>
      </c>
      <c r="AP454" s="106">
        <v>4.6672267338747311</v>
      </c>
      <c r="AQ454" s="105">
        <v>0</v>
      </c>
      <c r="AR454" s="106">
        <v>0</v>
      </c>
      <c r="AS454" s="105">
        <v>0</v>
      </c>
      <c r="AT454" s="106">
        <v>0</v>
      </c>
      <c r="AU454" s="105">
        <v>16</v>
      </c>
      <c r="AV454" s="106">
        <v>74.675627741995697</v>
      </c>
      <c r="AW454" s="105">
        <v>2</v>
      </c>
      <c r="AX454" s="106">
        <v>9.3344534677494622</v>
      </c>
      <c r="AY454" s="105">
        <v>7</v>
      </c>
      <c r="AZ454" s="110">
        <v>32.670587137123121</v>
      </c>
    </row>
    <row r="455" spans="2:52" x14ac:dyDescent="0.2">
      <c r="B455" s="109" t="s">
        <v>121</v>
      </c>
      <c r="C455" s="105">
        <v>36</v>
      </c>
      <c r="D455" s="106">
        <v>7.3861304883052936</v>
      </c>
      <c r="E455" s="105">
        <v>0</v>
      </c>
      <c r="F455" s="106">
        <v>0</v>
      </c>
      <c r="G455" s="105">
        <v>0</v>
      </c>
      <c r="H455" s="106">
        <v>0</v>
      </c>
      <c r="I455" s="105">
        <v>1</v>
      </c>
      <c r="J455" s="106">
        <v>25</v>
      </c>
      <c r="K455" s="105">
        <v>0</v>
      </c>
      <c r="L455" s="106">
        <v>0</v>
      </c>
      <c r="M455" s="105">
        <v>0</v>
      </c>
      <c r="N455" s="106">
        <v>0</v>
      </c>
      <c r="O455" s="105">
        <v>0</v>
      </c>
      <c r="P455" s="106">
        <v>0</v>
      </c>
      <c r="Q455" s="105">
        <v>0</v>
      </c>
      <c r="R455" s="106">
        <v>0</v>
      </c>
      <c r="S455" s="105">
        <v>0</v>
      </c>
      <c r="T455" s="106">
        <v>0</v>
      </c>
      <c r="U455" s="105">
        <v>0</v>
      </c>
      <c r="V455" s="106">
        <v>0</v>
      </c>
      <c r="W455" s="105">
        <v>0</v>
      </c>
      <c r="X455" s="106">
        <v>0</v>
      </c>
      <c r="Y455" s="105">
        <v>0</v>
      </c>
      <c r="Z455" s="106">
        <v>0</v>
      </c>
      <c r="AA455" s="105">
        <v>0</v>
      </c>
      <c r="AB455" s="106">
        <v>0</v>
      </c>
      <c r="AC455" s="105">
        <v>0</v>
      </c>
      <c r="AD455" s="106">
        <v>0</v>
      </c>
      <c r="AE455" s="105">
        <v>4</v>
      </c>
      <c r="AF455" s="106">
        <v>82.068116536725483</v>
      </c>
      <c r="AG455" s="105">
        <v>0</v>
      </c>
      <c r="AH455" s="106">
        <v>0</v>
      </c>
      <c r="AI455" s="105">
        <v>0</v>
      </c>
      <c r="AJ455" s="106">
        <v>0</v>
      </c>
      <c r="AK455" s="105">
        <v>1</v>
      </c>
      <c r="AL455" s="106">
        <v>39.984006397441021</v>
      </c>
      <c r="AM455" s="105">
        <v>0</v>
      </c>
      <c r="AN455" s="106">
        <v>0</v>
      </c>
      <c r="AO455" s="105">
        <v>1</v>
      </c>
      <c r="AP455" s="106">
        <v>20.517029134181371</v>
      </c>
      <c r="AQ455" s="105">
        <v>0</v>
      </c>
      <c r="AR455" s="106">
        <v>0</v>
      </c>
      <c r="AS455" s="105">
        <v>0</v>
      </c>
      <c r="AT455" s="106">
        <v>0</v>
      </c>
      <c r="AU455" s="105">
        <v>1</v>
      </c>
      <c r="AV455" s="106">
        <v>20.517029134181371</v>
      </c>
      <c r="AW455" s="105">
        <v>0</v>
      </c>
      <c r="AX455" s="106">
        <v>0</v>
      </c>
      <c r="AY455" s="105">
        <v>2</v>
      </c>
      <c r="AZ455" s="110">
        <v>41.034058268362742</v>
      </c>
    </row>
    <row r="456" spans="2:52" x14ac:dyDescent="0.2">
      <c r="B456" s="109" t="s">
        <v>122</v>
      </c>
      <c r="C456" s="105">
        <v>82</v>
      </c>
      <c r="D456" s="106">
        <v>5.9972208001170184</v>
      </c>
      <c r="E456" s="105">
        <v>4</v>
      </c>
      <c r="F456" s="106">
        <v>21.857923497267759</v>
      </c>
      <c r="G456" s="105">
        <v>2</v>
      </c>
      <c r="H456" s="106">
        <v>10.928961748633879</v>
      </c>
      <c r="I456" s="105">
        <v>2</v>
      </c>
      <c r="J456" s="106">
        <v>10.928961748633879</v>
      </c>
      <c r="K456" s="105">
        <v>0</v>
      </c>
      <c r="L456" s="106">
        <v>0</v>
      </c>
      <c r="M456" s="105">
        <v>0</v>
      </c>
      <c r="N456" s="106">
        <v>0</v>
      </c>
      <c r="O456" s="105">
        <v>0</v>
      </c>
      <c r="P456" s="106">
        <v>0</v>
      </c>
      <c r="Q456" s="105">
        <v>0</v>
      </c>
      <c r="R456" s="106">
        <v>0</v>
      </c>
      <c r="S456" s="105">
        <v>0</v>
      </c>
      <c r="T456" s="106">
        <v>0</v>
      </c>
      <c r="U456" s="105">
        <v>0</v>
      </c>
      <c r="V456" s="106">
        <v>0</v>
      </c>
      <c r="W456" s="105">
        <v>4</v>
      </c>
      <c r="X456" s="106">
        <v>300.0750187546887</v>
      </c>
      <c r="Y456" s="105">
        <v>0</v>
      </c>
      <c r="Z456" s="106">
        <v>0</v>
      </c>
      <c r="AA456" s="105">
        <v>0</v>
      </c>
      <c r="AB456" s="106">
        <v>0</v>
      </c>
      <c r="AC456" s="105">
        <v>0</v>
      </c>
      <c r="AD456" s="106">
        <v>0</v>
      </c>
      <c r="AE456" s="105">
        <v>18</v>
      </c>
      <c r="AF456" s="106">
        <v>131.64631024647116</v>
      </c>
      <c r="AG456" s="105">
        <v>0</v>
      </c>
      <c r="AH456" s="106">
        <v>0</v>
      </c>
      <c r="AI456" s="105">
        <v>0</v>
      </c>
      <c r="AJ456" s="106">
        <v>0</v>
      </c>
      <c r="AK456" s="105">
        <v>1</v>
      </c>
      <c r="AL456" s="106">
        <v>14.499057561258519</v>
      </c>
      <c r="AM456" s="105">
        <v>1</v>
      </c>
      <c r="AN456" s="106">
        <v>14.757969303423849</v>
      </c>
      <c r="AO456" s="105">
        <v>7</v>
      </c>
      <c r="AP456" s="106">
        <v>51.195787318072114</v>
      </c>
      <c r="AQ456" s="105">
        <v>0</v>
      </c>
      <c r="AR456" s="106">
        <v>0</v>
      </c>
      <c r="AS456" s="105">
        <v>1</v>
      </c>
      <c r="AT456" s="106">
        <v>14.757969303423849</v>
      </c>
      <c r="AU456" s="105">
        <v>2</v>
      </c>
      <c r="AV456" s="106">
        <v>14.627367805163461</v>
      </c>
      <c r="AW456" s="105">
        <v>0</v>
      </c>
      <c r="AX456" s="106">
        <v>0</v>
      </c>
      <c r="AY456" s="105">
        <v>1</v>
      </c>
      <c r="AZ456" s="110">
        <v>7.3136839025817304</v>
      </c>
    </row>
    <row r="457" spans="2:52" x14ac:dyDescent="0.2">
      <c r="B457" s="109" t="s">
        <v>123</v>
      </c>
      <c r="C457" s="105">
        <v>74</v>
      </c>
      <c r="D457" s="106">
        <v>6.1584553928095875</v>
      </c>
      <c r="E457" s="105">
        <v>0</v>
      </c>
      <c r="F457" s="106">
        <v>0</v>
      </c>
      <c r="G457" s="105">
        <v>0</v>
      </c>
      <c r="H457" s="106">
        <v>0</v>
      </c>
      <c r="I457" s="105">
        <v>1</v>
      </c>
      <c r="J457" s="106">
        <v>10.638297872340425</v>
      </c>
      <c r="K457" s="105">
        <v>0</v>
      </c>
      <c r="L457" s="106">
        <v>0</v>
      </c>
      <c r="M457" s="105">
        <v>0</v>
      </c>
      <c r="N457" s="106">
        <v>0</v>
      </c>
      <c r="O457" s="105">
        <v>0</v>
      </c>
      <c r="P457" s="106">
        <v>0</v>
      </c>
      <c r="Q457" s="105">
        <v>1</v>
      </c>
      <c r="R457" s="106">
        <v>95.057034220532316</v>
      </c>
      <c r="S457" s="105">
        <v>0</v>
      </c>
      <c r="T457" s="106">
        <v>0</v>
      </c>
      <c r="U457" s="105">
        <v>0</v>
      </c>
      <c r="V457" s="106">
        <v>0</v>
      </c>
      <c r="W457" s="105">
        <v>1</v>
      </c>
      <c r="X457" s="106">
        <v>95.057034220532316</v>
      </c>
      <c r="Y457" s="105">
        <v>0</v>
      </c>
      <c r="Z457" s="106">
        <v>0</v>
      </c>
      <c r="AA457" s="105">
        <v>0</v>
      </c>
      <c r="AB457" s="106">
        <v>0</v>
      </c>
      <c r="AC457" s="105">
        <v>0</v>
      </c>
      <c r="AD457" s="106">
        <v>0</v>
      </c>
      <c r="AE457" s="105">
        <v>10</v>
      </c>
      <c r="AF457" s="106">
        <v>83.222370173102533</v>
      </c>
      <c r="AG457" s="105">
        <v>0</v>
      </c>
      <c r="AH457" s="106">
        <v>0</v>
      </c>
      <c r="AI457" s="105">
        <v>0</v>
      </c>
      <c r="AJ457" s="106">
        <v>0</v>
      </c>
      <c r="AK457" s="105">
        <v>0</v>
      </c>
      <c r="AL457" s="106">
        <v>0</v>
      </c>
      <c r="AM457" s="105">
        <v>3</v>
      </c>
      <c r="AN457" s="106">
        <v>49.132001310186695</v>
      </c>
      <c r="AO457" s="105">
        <v>1</v>
      </c>
      <c r="AP457" s="106">
        <v>8.322237017310254</v>
      </c>
      <c r="AQ457" s="105">
        <v>0</v>
      </c>
      <c r="AR457" s="106">
        <v>0</v>
      </c>
      <c r="AS457" s="105">
        <v>1</v>
      </c>
      <c r="AT457" s="106">
        <v>16.377333770062233</v>
      </c>
      <c r="AU457" s="105">
        <v>3</v>
      </c>
      <c r="AV457" s="106">
        <v>24.966711051930758</v>
      </c>
      <c r="AW457" s="105">
        <v>0</v>
      </c>
      <c r="AX457" s="106">
        <v>0</v>
      </c>
      <c r="AY457" s="105">
        <v>1</v>
      </c>
      <c r="AZ457" s="110">
        <v>8.322237017310254</v>
      </c>
    </row>
    <row r="458" spans="2:52" x14ac:dyDescent="0.2">
      <c r="B458" s="109" t="s">
        <v>124</v>
      </c>
      <c r="C458" s="105">
        <v>72</v>
      </c>
      <c r="D458" s="106">
        <v>11.065006915629322</v>
      </c>
      <c r="E458" s="105">
        <v>0</v>
      </c>
      <c r="F458" s="106">
        <v>0</v>
      </c>
      <c r="G458" s="105">
        <v>0</v>
      </c>
      <c r="H458" s="106">
        <v>0</v>
      </c>
      <c r="I458" s="105">
        <v>2</v>
      </c>
      <c r="J458" s="106">
        <v>18.18181818181818</v>
      </c>
      <c r="K458" s="105">
        <v>0</v>
      </c>
      <c r="L458" s="106">
        <v>0</v>
      </c>
      <c r="M458" s="105">
        <v>1</v>
      </c>
      <c r="N458" s="106">
        <v>909.09090909090901</v>
      </c>
      <c r="O458" s="105">
        <v>1</v>
      </c>
      <c r="P458" s="106">
        <v>909.09090909090901</v>
      </c>
      <c r="Q458" s="105">
        <v>0</v>
      </c>
      <c r="R458" s="106">
        <v>0</v>
      </c>
      <c r="S458" s="105">
        <v>0</v>
      </c>
      <c r="T458" s="106">
        <v>0</v>
      </c>
      <c r="U458" s="105">
        <v>0</v>
      </c>
      <c r="V458" s="106">
        <v>0</v>
      </c>
      <c r="W458" s="105">
        <v>0</v>
      </c>
      <c r="X458" s="106">
        <v>0</v>
      </c>
      <c r="Y458" s="105">
        <v>0</v>
      </c>
      <c r="Z458" s="106">
        <v>0</v>
      </c>
      <c r="AA458" s="105">
        <v>0</v>
      </c>
      <c r="AB458" s="106">
        <v>0</v>
      </c>
      <c r="AC458" s="105">
        <v>0</v>
      </c>
      <c r="AD458" s="106">
        <v>0</v>
      </c>
      <c r="AE458" s="105">
        <v>6</v>
      </c>
      <c r="AF458" s="106">
        <v>92.208390963577685</v>
      </c>
      <c r="AG458" s="105">
        <v>0</v>
      </c>
      <c r="AH458" s="106">
        <v>0</v>
      </c>
      <c r="AI458" s="105">
        <v>0</v>
      </c>
      <c r="AJ458" s="106">
        <v>0</v>
      </c>
      <c r="AK458" s="105">
        <v>0</v>
      </c>
      <c r="AL458" s="106">
        <v>0</v>
      </c>
      <c r="AM458" s="105">
        <v>1</v>
      </c>
      <c r="AN458" s="106">
        <v>30.581039755351679</v>
      </c>
      <c r="AO458" s="105">
        <v>3</v>
      </c>
      <c r="AP458" s="106">
        <v>46.104195481788842</v>
      </c>
      <c r="AQ458" s="105">
        <v>0</v>
      </c>
      <c r="AR458" s="106">
        <v>0</v>
      </c>
      <c r="AS458" s="105">
        <v>0</v>
      </c>
      <c r="AT458" s="106">
        <v>0</v>
      </c>
      <c r="AU458" s="105">
        <v>10</v>
      </c>
      <c r="AV458" s="106">
        <v>153.68065160596282</v>
      </c>
      <c r="AW458" s="105">
        <v>0</v>
      </c>
      <c r="AX458" s="106">
        <v>0</v>
      </c>
      <c r="AY458" s="105">
        <v>16</v>
      </c>
      <c r="AZ458" s="110">
        <v>245.88904256954046</v>
      </c>
    </row>
    <row r="459" spans="2:52" x14ac:dyDescent="0.2">
      <c r="B459" s="109" t="s">
        <v>125</v>
      </c>
      <c r="C459" s="105">
        <v>40</v>
      </c>
      <c r="D459" s="106">
        <v>6.5821951620865562</v>
      </c>
      <c r="E459" s="105">
        <v>1</v>
      </c>
      <c r="F459" s="106">
        <v>25.641025641025639</v>
      </c>
      <c r="G459" s="105">
        <v>1</v>
      </c>
      <c r="H459" s="106">
        <v>25.641025641025639</v>
      </c>
      <c r="I459" s="105">
        <v>1</v>
      </c>
      <c r="J459" s="106">
        <v>25.641025641025639</v>
      </c>
      <c r="K459" s="105">
        <v>0</v>
      </c>
      <c r="L459" s="106">
        <v>0</v>
      </c>
      <c r="M459" s="105">
        <v>0</v>
      </c>
      <c r="N459" s="106">
        <v>0</v>
      </c>
      <c r="O459" s="105">
        <v>0</v>
      </c>
      <c r="P459" s="106">
        <v>0</v>
      </c>
      <c r="Q459" s="105">
        <v>0</v>
      </c>
      <c r="R459" s="106">
        <v>0</v>
      </c>
      <c r="S459" s="105">
        <v>0</v>
      </c>
      <c r="T459" s="106">
        <v>0</v>
      </c>
      <c r="U459" s="105">
        <v>0</v>
      </c>
      <c r="V459" s="106">
        <v>0</v>
      </c>
      <c r="W459" s="105">
        <v>1</v>
      </c>
      <c r="X459" s="106">
        <v>181.81818181818181</v>
      </c>
      <c r="Y459" s="105">
        <v>0</v>
      </c>
      <c r="Z459" s="106">
        <v>0</v>
      </c>
      <c r="AA459" s="105">
        <v>0</v>
      </c>
      <c r="AB459" s="106">
        <v>0</v>
      </c>
      <c r="AC459" s="105">
        <v>0</v>
      </c>
      <c r="AD459" s="106">
        <v>0</v>
      </c>
      <c r="AE459" s="105">
        <v>4</v>
      </c>
      <c r="AF459" s="106">
        <v>65.821951620865562</v>
      </c>
      <c r="AG459" s="105">
        <v>0</v>
      </c>
      <c r="AH459" s="106">
        <v>0</v>
      </c>
      <c r="AI459" s="105">
        <v>0</v>
      </c>
      <c r="AJ459" s="106">
        <v>0</v>
      </c>
      <c r="AK459" s="105">
        <v>0</v>
      </c>
      <c r="AL459" s="106">
        <v>0</v>
      </c>
      <c r="AM459" s="105">
        <v>0</v>
      </c>
      <c r="AN459" s="106">
        <v>0</v>
      </c>
      <c r="AO459" s="105">
        <v>2</v>
      </c>
      <c r="AP459" s="106">
        <v>32.910975810432781</v>
      </c>
      <c r="AQ459" s="105">
        <v>0</v>
      </c>
      <c r="AR459" s="106">
        <v>0</v>
      </c>
      <c r="AS459" s="105">
        <v>0</v>
      </c>
      <c r="AT459" s="106">
        <v>0</v>
      </c>
      <c r="AU459" s="105">
        <v>2</v>
      </c>
      <c r="AV459" s="106">
        <v>32.910975810432781</v>
      </c>
      <c r="AW459" s="105">
        <v>0</v>
      </c>
      <c r="AX459" s="106">
        <v>0</v>
      </c>
      <c r="AY459" s="105">
        <v>0</v>
      </c>
      <c r="AZ459" s="110">
        <v>0</v>
      </c>
    </row>
    <row r="460" spans="2:52" x14ac:dyDescent="0.2">
      <c r="B460" s="109" t="s">
        <v>126</v>
      </c>
      <c r="C460" s="105">
        <v>46</v>
      </c>
      <c r="D460" s="106">
        <v>6.6541299001880514</v>
      </c>
      <c r="E460" s="105">
        <v>0</v>
      </c>
      <c r="F460" s="106">
        <v>0</v>
      </c>
      <c r="G460" s="105">
        <v>0</v>
      </c>
      <c r="H460" s="106">
        <v>0</v>
      </c>
      <c r="I460" s="105">
        <v>4</v>
      </c>
      <c r="J460" s="106">
        <v>45.977011494252871</v>
      </c>
      <c r="K460" s="105">
        <v>0</v>
      </c>
      <c r="L460" s="106">
        <v>0</v>
      </c>
      <c r="M460" s="105">
        <v>0</v>
      </c>
      <c r="N460" s="106">
        <v>0</v>
      </c>
      <c r="O460" s="105">
        <v>0</v>
      </c>
      <c r="P460" s="106">
        <v>0</v>
      </c>
      <c r="Q460" s="105">
        <v>0</v>
      </c>
      <c r="R460" s="106">
        <v>0</v>
      </c>
      <c r="S460" s="105">
        <v>0</v>
      </c>
      <c r="T460" s="106">
        <v>0</v>
      </c>
      <c r="U460" s="105">
        <v>0</v>
      </c>
      <c r="V460" s="106">
        <v>0</v>
      </c>
      <c r="W460" s="105">
        <v>0</v>
      </c>
      <c r="X460" s="106">
        <v>0</v>
      </c>
      <c r="Y460" s="105">
        <v>0</v>
      </c>
      <c r="Z460" s="106">
        <v>0</v>
      </c>
      <c r="AA460" s="105">
        <v>0</v>
      </c>
      <c r="AB460" s="106">
        <v>0</v>
      </c>
      <c r="AC460" s="105">
        <v>0</v>
      </c>
      <c r="AD460" s="106">
        <v>0</v>
      </c>
      <c r="AE460" s="105">
        <v>8</v>
      </c>
      <c r="AF460" s="106">
        <v>115.72399826414004</v>
      </c>
      <c r="AG460" s="105">
        <v>0</v>
      </c>
      <c r="AH460" s="106">
        <v>0</v>
      </c>
      <c r="AI460" s="105">
        <v>0</v>
      </c>
      <c r="AJ460" s="106">
        <v>0</v>
      </c>
      <c r="AK460" s="105">
        <v>0</v>
      </c>
      <c r="AL460" s="106">
        <v>0</v>
      </c>
      <c r="AM460" s="105">
        <v>1</v>
      </c>
      <c r="AN460" s="106">
        <v>29.171528588098013</v>
      </c>
      <c r="AO460" s="105">
        <v>0</v>
      </c>
      <c r="AP460" s="106">
        <v>0</v>
      </c>
      <c r="AQ460" s="105">
        <v>0</v>
      </c>
      <c r="AR460" s="106">
        <v>0</v>
      </c>
      <c r="AS460" s="105">
        <v>0</v>
      </c>
      <c r="AT460" s="106">
        <v>0</v>
      </c>
      <c r="AU460" s="105">
        <v>8</v>
      </c>
      <c r="AV460" s="106">
        <v>115.72399826414004</v>
      </c>
      <c r="AW460" s="105">
        <v>0</v>
      </c>
      <c r="AX460" s="106">
        <v>0</v>
      </c>
      <c r="AY460" s="105">
        <v>0</v>
      </c>
      <c r="AZ460" s="110">
        <v>0</v>
      </c>
    </row>
    <row r="461" spans="2:52" x14ac:dyDescent="0.2">
      <c r="B461" s="109" t="s">
        <v>127</v>
      </c>
      <c r="C461" s="105">
        <v>99</v>
      </c>
      <c r="D461" s="106">
        <v>5.6445635441017163</v>
      </c>
      <c r="E461" s="105">
        <v>1</v>
      </c>
      <c r="F461" s="106">
        <v>5.3475935828877006</v>
      </c>
      <c r="G461" s="105">
        <v>1</v>
      </c>
      <c r="H461" s="106">
        <v>5.3475935828877006</v>
      </c>
      <c r="I461" s="105">
        <v>2</v>
      </c>
      <c r="J461" s="106">
        <v>10.695187165775401</v>
      </c>
      <c r="K461" s="105">
        <v>0</v>
      </c>
      <c r="L461" s="106">
        <v>0</v>
      </c>
      <c r="M461" s="105">
        <v>0</v>
      </c>
      <c r="N461" s="106">
        <v>0</v>
      </c>
      <c r="O461" s="105">
        <v>0</v>
      </c>
      <c r="P461" s="106">
        <v>0</v>
      </c>
      <c r="Q461" s="105">
        <v>0</v>
      </c>
      <c r="R461" s="106">
        <v>0</v>
      </c>
      <c r="S461" s="105">
        <v>0</v>
      </c>
      <c r="T461" s="106">
        <v>0</v>
      </c>
      <c r="U461" s="105">
        <v>0</v>
      </c>
      <c r="V461" s="106">
        <v>0</v>
      </c>
      <c r="W461" s="105">
        <v>2</v>
      </c>
      <c r="X461" s="106">
        <v>108.45986984815619</v>
      </c>
      <c r="Y461" s="105">
        <v>0</v>
      </c>
      <c r="Z461" s="106">
        <v>0</v>
      </c>
      <c r="AA461" s="105">
        <v>0</v>
      </c>
      <c r="AB461" s="106">
        <v>0</v>
      </c>
      <c r="AC461" s="105">
        <v>0</v>
      </c>
      <c r="AD461" s="106">
        <v>0</v>
      </c>
      <c r="AE461" s="105">
        <v>18</v>
      </c>
      <c r="AF461" s="106">
        <v>102.62842807457666</v>
      </c>
      <c r="AG461" s="105">
        <v>0</v>
      </c>
      <c r="AH461" s="106">
        <v>0</v>
      </c>
      <c r="AI461" s="105">
        <v>0</v>
      </c>
      <c r="AJ461" s="106">
        <v>0</v>
      </c>
      <c r="AK461" s="105">
        <v>1</v>
      </c>
      <c r="AL461" s="106">
        <v>10.945709281961472</v>
      </c>
      <c r="AM461" s="105">
        <v>1</v>
      </c>
      <c r="AN461" s="106">
        <v>11.900511722004047</v>
      </c>
      <c r="AO461" s="105">
        <v>8</v>
      </c>
      <c r="AP461" s="106">
        <v>45.612634699811849</v>
      </c>
      <c r="AQ461" s="105">
        <v>1</v>
      </c>
      <c r="AR461" s="106">
        <v>11.900511722004047</v>
      </c>
      <c r="AS461" s="105">
        <v>1</v>
      </c>
      <c r="AT461" s="106">
        <v>11.900511722004047</v>
      </c>
      <c r="AU461" s="105">
        <v>12</v>
      </c>
      <c r="AV461" s="106">
        <v>68.418952049717774</v>
      </c>
      <c r="AW461" s="105">
        <v>2</v>
      </c>
      <c r="AX461" s="106">
        <v>11.403158674952962</v>
      </c>
      <c r="AY461" s="105">
        <v>3</v>
      </c>
      <c r="AZ461" s="110">
        <v>17.104738012429443</v>
      </c>
    </row>
    <row r="462" spans="2:52" x14ac:dyDescent="0.2">
      <c r="B462" s="109" t="s">
        <v>128</v>
      </c>
      <c r="C462" s="105">
        <v>158</v>
      </c>
      <c r="D462" s="106">
        <v>7.2090158324588218</v>
      </c>
      <c r="E462" s="105">
        <v>1</v>
      </c>
      <c r="F462" s="106">
        <v>4.9504950495049505</v>
      </c>
      <c r="G462" s="105">
        <v>1</v>
      </c>
      <c r="H462" s="106">
        <v>4.9504950495049505</v>
      </c>
      <c r="I462" s="105">
        <v>3</v>
      </c>
      <c r="J462" s="106">
        <v>14.85148514851485</v>
      </c>
      <c r="K462" s="105">
        <v>0</v>
      </c>
      <c r="L462" s="106">
        <v>0</v>
      </c>
      <c r="M462" s="105">
        <v>0</v>
      </c>
      <c r="N462" s="106">
        <v>0</v>
      </c>
      <c r="O462" s="105">
        <v>0</v>
      </c>
      <c r="P462" s="106">
        <v>0</v>
      </c>
      <c r="Q462" s="105">
        <v>0</v>
      </c>
      <c r="R462" s="106">
        <v>0</v>
      </c>
      <c r="S462" s="105">
        <v>0</v>
      </c>
      <c r="T462" s="106">
        <v>0</v>
      </c>
      <c r="U462" s="105">
        <v>0</v>
      </c>
      <c r="V462" s="106">
        <v>0</v>
      </c>
      <c r="W462" s="105">
        <v>2</v>
      </c>
      <c r="X462" s="106">
        <v>99.157164105106588</v>
      </c>
      <c r="Y462" s="105">
        <v>1</v>
      </c>
      <c r="Z462" s="106">
        <v>4.5626682483916596</v>
      </c>
      <c r="AA462" s="105">
        <v>1</v>
      </c>
      <c r="AB462" s="106">
        <v>4.5626682483916596</v>
      </c>
      <c r="AC462" s="105">
        <v>0</v>
      </c>
      <c r="AD462" s="106">
        <v>0</v>
      </c>
      <c r="AE462" s="105">
        <v>41</v>
      </c>
      <c r="AF462" s="106">
        <v>187.06939818405803</v>
      </c>
      <c r="AG462" s="105">
        <v>0</v>
      </c>
      <c r="AH462" s="106">
        <v>0</v>
      </c>
      <c r="AI462" s="105">
        <v>0</v>
      </c>
      <c r="AJ462" s="106">
        <v>0</v>
      </c>
      <c r="AK462" s="105">
        <v>3</v>
      </c>
      <c r="AL462" s="106">
        <v>27.507793874931231</v>
      </c>
      <c r="AM462" s="105">
        <v>2</v>
      </c>
      <c r="AN462" s="106">
        <v>18.163654527290891</v>
      </c>
      <c r="AO462" s="105">
        <v>6</v>
      </c>
      <c r="AP462" s="106">
        <v>27.376009490349958</v>
      </c>
      <c r="AQ462" s="105">
        <v>2</v>
      </c>
      <c r="AR462" s="106">
        <v>18.163654527290891</v>
      </c>
      <c r="AS462" s="105">
        <v>2</v>
      </c>
      <c r="AT462" s="106">
        <v>18.163654527290891</v>
      </c>
      <c r="AU462" s="105">
        <v>10</v>
      </c>
      <c r="AV462" s="106">
        <v>45.626682483916589</v>
      </c>
      <c r="AW462" s="105">
        <v>2</v>
      </c>
      <c r="AX462" s="106">
        <v>9.1253364967833193</v>
      </c>
      <c r="AY462" s="105">
        <v>12</v>
      </c>
      <c r="AZ462" s="110">
        <v>54.752018980699916</v>
      </c>
    </row>
    <row r="463" spans="2:52" x14ac:dyDescent="0.2">
      <c r="B463" s="109" t="s">
        <v>129</v>
      </c>
      <c r="C463" s="105">
        <v>119</v>
      </c>
      <c r="D463" s="106">
        <v>8.1736382993337457</v>
      </c>
      <c r="E463" s="105">
        <v>0</v>
      </c>
      <c r="F463" s="106">
        <v>0</v>
      </c>
      <c r="G463" s="105">
        <v>0</v>
      </c>
      <c r="H463" s="106">
        <v>0</v>
      </c>
      <c r="I463" s="105">
        <v>1</v>
      </c>
      <c r="J463" s="106">
        <v>8</v>
      </c>
      <c r="K463" s="105">
        <v>0</v>
      </c>
      <c r="L463" s="106">
        <v>0</v>
      </c>
      <c r="M463" s="105">
        <v>0</v>
      </c>
      <c r="N463" s="106">
        <v>0</v>
      </c>
      <c r="O463" s="105">
        <v>0</v>
      </c>
      <c r="P463" s="106">
        <v>0</v>
      </c>
      <c r="Q463" s="105">
        <v>0</v>
      </c>
      <c r="R463" s="106">
        <v>0</v>
      </c>
      <c r="S463" s="105">
        <v>0</v>
      </c>
      <c r="T463" s="106">
        <v>0</v>
      </c>
      <c r="U463" s="105">
        <v>0</v>
      </c>
      <c r="V463" s="106">
        <v>0</v>
      </c>
      <c r="W463" s="105">
        <v>0</v>
      </c>
      <c r="X463" s="106">
        <v>0</v>
      </c>
      <c r="Y463" s="105">
        <v>0</v>
      </c>
      <c r="Z463" s="106">
        <v>0</v>
      </c>
      <c r="AA463" s="105">
        <v>0</v>
      </c>
      <c r="AB463" s="106">
        <v>0</v>
      </c>
      <c r="AC463" s="105">
        <v>0</v>
      </c>
      <c r="AD463" s="106">
        <v>0</v>
      </c>
      <c r="AE463" s="105">
        <v>29</v>
      </c>
      <c r="AF463" s="106">
        <v>199.18950477367952</v>
      </c>
      <c r="AG463" s="105">
        <v>0</v>
      </c>
      <c r="AH463" s="106">
        <v>0</v>
      </c>
      <c r="AI463" s="105">
        <v>0</v>
      </c>
      <c r="AJ463" s="106">
        <v>0</v>
      </c>
      <c r="AK463" s="105">
        <v>0</v>
      </c>
      <c r="AL463" s="106">
        <v>0</v>
      </c>
      <c r="AM463" s="105">
        <v>1</v>
      </c>
      <c r="AN463" s="106">
        <v>14.05283867341203</v>
      </c>
      <c r="AO463" s="105">
        <v>3</v>
      </c>
      <c r="AP463" s="106">
        <v>20.605810838656502</v>
      </c>
      <c r="AQ463" s="105">
        <v>0</v>
      </c>
      <c r="AR463" s="106">
        <v>0</v>
      </c>
      <c r="AS463" s="105">
        <v>0</v>
      </c>
      <c r="AT463" s="106">
        <v>0</v>
      </c>
      <c r="AU463" s="105">
        <v>3</v>
      </c>
      <c r="AV463" s="106">
        <v>20.605810838656502</v>
      </c>
      <c r="AW463" s="105">
        <v>3</v>
      </c>
      <c r="AX463" s="106">
        <v>20.605810838656502</v>
      </c>
      <c r="AY463" s="105">
        <v>2</v>
      </c>
      <c r="AZ463" s="110">
        <v>13.737207225771002</v>
      </c>
    </row>
    <row r="464" spans="2:52" x14ac:dyDescent="0.2">
      <c r="B464" s="109" t="s">
        <v>130</v>
      </c>
      <c r="C464" s="105">
        <v>30</v>
      </c>
      <c r="D464" s="106">
        <v>3.8153376573826785</v>
      </c>
      <c r="E464" s="105">
        <v>1</v>
      </c>
      <c r="F464" s="106">
        <v>15.384615384615385</v>
      </c>
      <c r="G464" s="105">
        <v>1</v>
      </c>
      <c r="H464" s="106">
        <v>15.384615384615385</v>
      </c>
      <c r="I464" s="105">
        <v>1</v>
      </c>
      <c r="J464" s="106">
        <v>15.384615384615385</v>
      </c>
      <c r="K464" s="105">
        <v>0</v>
      </c>
      <c r="L464" s="106">
        <v>0</v>
      </c>
      <c r="M464" s="105">
        <v>0</v>
      </c>
      <c r="N464" s="106">
        <v>0</v>
      </c>
      <c r="O464" s="105">
        <v>0</v>
      </c>
      <c r="P464" s="106">
        <v>0</v>
      </c>
      <c r="Q464" s="105">
        <v>0</v>
      </c>
      <c r="R464" s="106">
        <v>0</v>
      </c>
      <c r="S464" s="105">
        <v>0</v>
      </c>
      <c r="T464" s="106">
        <v>0</v>
      </c>
      <c r="U464" s="105">
        <v>0</v>
      </c>
      <c r="V464" s="106">
        <v>0</v>
      </c>
      <c r="W464" s="105">
        <v>1</v>
      </c>
      <c r="X464" s="106">
        <v>124.37810945273631</v>
      </c>
      <c r="Y464" s="105">
        <v>0</v>
      </c>
      <c r="Z464" s="106">
        <v>0</v>
      </c>
      <c r="AA464" s="105">
        <v>0</v>
      </c>
      <c r="AB464" s="106">
        <v>0</v>
      </c>
      <c r="AC464" s="105">
        <v>0</v>
      </c>
      <c r="AD464" s="106">
        <v>0</v>
      </c>
      <c r="AE464" s="105">
        <v>3</v>
      </c>
      <c r="AF464" s="106">
        <v>38.153376573826783</v>
      </c>
      <c r="AG464" s="105">
        <v>0</v>
      </c>
      <c r="AH464" s="106">
        <v>0</v>
      </c>
      <c r="AI464" s="105">
        <v>0</v>
      </c>
      <c r="AJ464" s="106">
        <v>0</v>
      </c>
      <c r="AK464" s="105">
        <v>0</v>
      </c>
      <c r="AL464" s="106">
        <v>0</v>
      </c>
      <c r="AM464" s="105">
        <v>1</v>
      </c>
      <c r="AN464" s="106">
        <v>26.281208935611037</v>
      </c>
      <c r="AO464" s="105">
        <v>2</v>
      </c>
      <c r="AP464" s="106">
        <v>25.435584382551191</v>
      </c>
      <c r="AQ464" s="105">
        <v>0</v>
      </c>
      <c r="AR464" s="106">
        <v>0</v>
      </c>
      <c r="AS464" s="105">
        <v>0</v>
      </c>
      <c r="AT464" s="106">
        <v>0</v>
      </c>
      <c r="AU464" s="105">
        <v>4</v>
      </c>
      <c r="AV464" s="106">
        <v>50.871168765102382</v>
      </c>
      <c r="AW464" s="105">
        <v>0</v>
      </c>
      <c r="AX464" s="106">
        <v>0</v>
      </c>
      <c r="AY464" s="105">
        <v>0</v>
      </c>
      <c r="AZ464" s="110">
        <v>0</v>
      </c>
    </row>
    <row r="465" spans="2:52" x14ac:dyDescent="0.2">
      <c r="B465" s="109" t="s">
        <v>131</v>
      </c>
      <c r="C465" s="105">
        <v>55</v>
      </c>
      <c r="D465" s="106">
        <v>3.7946736580654066</v>
      </c>
      <c r="E465" s="105">
        <v>0</v>
      </c>
      <c r="F465" s="106">
        <v>0</v>
      </c>
      <c r="G465" s="105">
        <v>0</v>
      </c>
      <c r="H465" s="106">
        <v>0</v>
      </c>
      <c r="I465" s="105">
        <v>0</v>
      </c>
      <c r="J465" s="106">
        <v>0</v>
      </c>
      <c r="K465" s="105">
        <v>0</v>
      </c>
      <c r="L465" s="106">
        <v>0</v>
      </c>
      <c r="M465" s="105">
        <v>0</v>
      </c>
      <c r="N465" s="106">
        <v>0</v>
      </c>
      <c r="O465" s="105">
        <v>0</v>
      </c>
      <c r="P465" s="106">
        <v>0</v>
      </c>
      <c r="Q465" s="105">
        <v>0</v>
      </c>
      <c r="R465" s="106">
        <v>0</v>
      </c>
      <c r="S465" s="105">
        <v>0</v>
      </c>
      <c r="T465" s="106">
        <v>0</v>
      </c>
      <c r="U465" s="105">
        <v>0</v>
      </c>
      <c r="V465" s="106">
        <v>0</v>
      </c>
      <c r="W465" s="105">
        <v>1</v>
      </c>
      <c r="X465" s="106">
        <v>88.731144631765758</v>
      </c>
      <c r="Y465" s="105">
        <v>0</v>
      </c>
      <c r="Z465" s="106">
        <v>0</v>
      </c>
      <c r="AA465" s="105">
        <v>0</v>
      </c>
      <c r="AB465" s="106">
        <v>0</v>
      </c>
      <c r="AC465" s="105">
        <v>0</v>
      </c>
      <c r="AD465" s="106">
        <v>0</v>
      </c>
      <c r="AE465" s="105">
        <v>2</v>
      </c>
      <c r="AF465" s="106">
        <v>13.798813302056022</v>
      </c>
      <c r="AG465" s="105">
        <v>1</v>
      </c>
      <c r="AH465" s="106">
        <v>6.899406651028011</v>
      </c>
      <c r="AI465" s="105">
        <v>0</v>
      </c>
      <c r="AJ465" s="106">
        <v>0</v>
      </c>
      <c r="AK465" s="105">
        <v>1</v>
      </c>
      <c r="AL465" s="106">
        <v>13.679890560875513</v>
      </c>
      <c r="AM465" s="105">
        <v>2</v>
      </c>
      <c r="AN465" s="106">
        <v>27.839643652561247</v>
      </c>
      <c r="AO465" s="105">
        <v>2</v>
      </c>
      <c r="AP465" s="106">
        <v>13.798813302056022</v>
      </c>
      <c r="AQ465" s="105">
        <v>1</v>
      </c>
      <c r="AR465" s="106">
        <v>13.919821826280623</v>
      </c>
      <c r="AS465" s="105">
        <v>1</v>
      </c>
      <c r="AT465" s="106">
        <v>13.919821826280623</v>
      </c>
      <c r="AU465" s="105">
        <v>4</v>
      </c>
      <c r="AV465" s="106">
        <v>27.597626604112044</v>
      </c>
      <c r="AW465" s="105">
        <v>0</v>
      </c>
      <c r="AX465" s="106">
        <v>0</v>
      </c>
      <c r="AY465" s="105">
        <v>3</v>
      </c>
      <c r="AZ465" s="110">
        <v>20.698219953084035</v>
      </c>
    </row>
    <row r="466" spans="2:52" x14ac:dyDescent="0.2">
      <c r="B466" s="109" t="s">
        <v>132</v>
      </c>
      <c r="C466" s="105">
        <v>178</v>
      </c>
      <c r="D466" s="106">
        <v>3.9323112269694693</v>
      </c>
      <c r="E466" s="105">
        <v>8</v>
      </c>
      <c r="F466" s="106">
        <v>18.264840182648399</v>
      </c>
      <c r="G466" s="105">
        <v>3</v>
      </c>
      <c r="H466" s="106">
        <v>6.8493150684931505</v>
      </c>
      <c r="I466" s="105">
        <v>5</v>
      </c>
      <c r="J466" s="106">
        <v>11.415525114155251</v>
      </c>
      <c r="K466" s="105">
        <v>1</v>
      </c>
      <c r="L466" s="106">
        <v>228.31050228310502</v>
      </c>
      <c r="M466" s="105">
        <v>0</v>
      </c>
      <c r="N466" s="106">
        <v>0</v>
      </c>
      <c r="O466" s="105">
        <v>1</v>
      </c>
      <c r="P466" s="106">
        <v>228.31050228310502</v>
      </c>
      <c r="Q466" s="105">
        <v>0</v>
      </c>
      <c r="R466" s="106">
        <v>0</v>
      </c>
      <c r="S466" s="105">
        <v>0</v>
      </c>
      <c r="T466" s="106">
        <v>0</v>
      </c>
      <c r="U466" s="105">
        <v>1</v>
      </c>
      <c r="V466" s="106">
        <v>21.422450728363327</v>
      </c>
      <c r="W466" s="105">
        <v>9</v>
      </c>
      <c r="X466" s="106">
        <v>192.80205655526993</v>
      </c>
      <c r="Y466" s="105">
        <v>0</v>
      </c>
      <c r="Z466" s="106">
        <v>0</v>
      </c>
      <c r="AA466" s="105">
        <v>0</v>
      </c>
      <c r="AB466" s="106">
        <v>0</v>
      </c>
      <c r="AC466" s="105">
        <v>0</v>
      </c>
      <c r="AD466" s="106">
        <v>0</v>
      </c>
      <c r="AE466" s="105">
        <v>49</v>
      </c>
      <c r="AF466" s="106">
        <v>108.24901692219326</v>
      </c>
      <c r="AG466" s="105">
        <v>0</v>
      </c>
      <c r="AH466" s="106">
        <v>0</v>
      </c>
      <c r="AI466" s="105">
        <v>0</v>
      </c>
      <c r="AJ466" s="106">
        <v>0</v>
      </c>
      <c r="AK466" s="105">
        <v>1</v>
      </c>
      <c r="AL466" s="106">
        <v>4.2640286542725567</v>
      </c>
      <c r="AM466" s="105">
        <v>3</v>
      </c>
      <c r="AN466" s="106">
        <v>13.752635921885028</v>
      </c>
      <c r="AO466" s="105">
        <v>5</v>
      </c>
      <c r="AP466" s="106">
        <v>11.045818053285025</v>
      </c>
      <c r="AQ466" s="105">
        <v>2</v>
      </c>
      <c r="AR466" s="106">
        <v>9.1684239479233529</v>
      </c>
      <c r="AS466" s="105">
        <v>2</v>
      </c>
      <c r="AT466" s="106">
        <v>9.1684239479233529</v>
      </c>
      <c r="AU466" s="105">
        <v>20</v>
      </c>
      <c r="AV466" s="106">
        <v>44.1832722131401</v>
      </c>
      <c r="AW466" s="105">
        <v>0</v>
      </c>
      <c r="AX466" s="106">
        <v>0</v>
      </c>
      <c r="AY466" s="105">
        <v>5</v>
      </c>
      <c r="AZ466" s="110">
        <v>11.045818053285025</v>
      </c>
    </row>
    <row r="467" spans="2:52" x14ac:dyDescent="0.2">
      <c r="B467" s="109" t="s">
        <v>133</v>
      </c>
      <c r="C467" s="105">
        <v>51</v>
      </c>
      <c r="D467" s="106">
        <v>8.2899869960988291</v>
      </c>
      <c r="E467" s="105">
        <v>0</v>
      </c>
      <c r="F467" s="106">
        <v>0</v>
      </c>
      <c r="G467" s="105">
        <v>0</v>
      </c>
      <c r="H467" s="106">
        <v>0</v>
      </c>
      <c r="I467" s="105">
        <v>1</v>
      </c>
      <c r="J467" s="106">
        <v>33.333333333333336</v>
      </c>
      <c r="K467" s="105">
        <v>0</v>
      </c>
      <c r="L467" s="106">
        <v>0</v>
      </c>
      <c r="M467" s="105">
        <v>0</v>
      </c>
      <c r="N467" s="106">
        <v>0</v>
      </c>
      <c r="O467" s="105">
        <v>0</v>
      </c>
      <c r="P467" s="106">
        <v>0</v>
      </c>
      <c r="Q467" s="105">
        <v>0</v>
      </c>
      <c r="R467" s="106">
        <v>0</v>
      </c>
      <c r="S467" s="105">
        <v>0</v>
      </c>
      <c r="T467" s="106">
        <v>0</v>
      </c>
      <c r="U467" s="105">
        <v>0</v>
      </c>
      <c r="V467" s="106">
        <v>0</v>
      </c>
      <c r="W467" s="105">
        <v>0</v>
      </c>
      <c r="X467" s="106">
        <v>0</v>
      </c>
      <c r="Y467" s="105">
        <v>0</v>
      </c>
      <c r="Z467" s="106">
        <v>0</v>
      </c>
      <c r="AA467" s="105">
        <v>0</v>
      </c>
      <c r="AB467" s="106">
        <v>0</v>
      </c>
      <c r="AC467" s="105">
        <v>0</v>
      </c>
      <c r="AD467" s="106">
        <v>0</v>
      </c>
      <c r="AE467" s="105">
        <v>13</v>
      </c>
      <c r="AF467" s="106">
        <v>211.31339401820549</v>
      </c>
      <c r="AG467" s="105">
        <v>0</v>
      </c>
      <c r="AH467" s="106">
        <v>0</v>
      </c>
      <c r="AI467" s="105">
        <v>0</v>
      </c>
      <c r="AJ467" s="106">
        <v>0</v>
      </c>
      <c r="AK467" s="105">
        <v>0</v>
      </c>
      <c r="AL467" s="106">
        <v>0</v>
      </c>
      <c r="AM467" s="105">
        <v>0</v>
      </c>
      <c r="AN467" s="106">
        <v>0</v>
      </c>
      <c r="AO467" s="105">
        <v>0</v>
      </c>
      <c r="AP467" s="106">
        <v>0</v>
      </c>
      <c r="AQ467" s="105">
        <v>0</v>
      </c>
      <c r="AR467" s="106">
        <v>0</v>
      </c>
      <c r="AS467" s="105">
        <v>0</v>
      </c>
      <c r="AT467" s="106">
        <v>0</v>
      </c>
      <c r="AU467" s="105">
        <v>4</v>
      </c>
      <c r="AV467" s="106">
        <v>65.019505851755525</v>
      </c>
      <c r="AW467" s="105">
        <v>0</v>
      </c>
      <c r="AX467" s="106">
        <v>0</v>
      </c>
      <c r="AY467" s="105">
        <v>1</v>
      </c>
      <c r="AZ467" s="110">
        <v>16.254876462938881</v>
      </c>
    </row>
    <row r="468" spans="2:52" ht="13.5" thickBot="1" x14ac:dyDescent="0.25">
      <c r="B468" s="111" t="s">
        <v>134</v>
      </c>
      <c r="C468" s="107">
        <v>74</v>
      </c>
      <c r="D468" s="108">
        <v>5.5929257047842196</v>
      </c>
      <c r="E468" s="107">
        <v>0</v>
      </c>
      <c r="F468" s="108">
        <v>0</v>
      </c>
      <c r="G468" s="107">
        <v>0</v>
      </c>
      <c r="H468" s="108">
        <v>0</v>
      </c>
      <c r="I468" s="107">
        <v>2</v>
      </c>
      <c r="J468" s="108">
        <v>22.988505747126435</v>
      </c>
      <c r="K468" s="107">
        <v>0</v>
      </c>
      <c r="L468" s="108">
        <v>0</v>
      </c>
      <c r="M468" s="107">
        <v>0</v>
      </c>
      <c r="N468" s="108">
        <v>0</v>
      </c>
      <c r="O468" s="107">
        <v>0</v>
      </c>
      <c r="P468" s="108">
        <v>0</v>
      </c>
      <c r="Q468" s="107">
        <v>0</v>
      </c>
      <c r="R468" s="108">
        <v>0</v>
      </c>
      <c r="S468" s="107">
        <v>0</v>
      </c>
      <c r="T468" s="108">
        <v>0</v>
      </c>
      <c r="U468" s="107">
        <v>0</v>
      </c>
      <c r="V468" s="108">
        <v>0</v>
      </c>
      <c r="W468" s="107">
        <v>1</v>
      </c>
      <c r="X468" s="108">
        <v>94.607379375591293</v>
      </c>
      <c r="Y468" s="107">
        <v>0</v>
      </c>
      <c r="Z468" s="108">
        <v>0</v>
      </c>
      <c r="AA468" s="107">
        <v>0</v>
      </c>
      <c r="AB468" s="108">
        <v>0</v>
      </c>
      <c r="AC468" s="107">
        <v>0</v>
      </c>
      <c r="AD468" s="108">
        <v>0</v>
      </c>
      <c r="AE468" s="107">
        <v>8</v>
      </c>
      <c r="AF468" s="108">
        <v>60.464061673342911</v>
      </c>
      <c r="AG468" s="107">
        <v>3</v>
      </c>
      <c r="AH468" s="108">
        <v>22.674023127503588</v>
      </c>
      <c r="AI468" s="107">
        <v>0</v>
      </c>
      <c r="AJ468" s="108">
        <v>0</v>
      </c>
      <c r="AK468" s="107">
        <v>0</v>
      </c>
      <c r="AL468" s="108">
        <v>0</v>
      </c>
      <c r="AM468" s="107">
        <v>4</v>
      </c>
      <c r="AN468" s="108">
        <v>63.301155246083248</v>
      </c>
      <c r="AO468" s="107">
        <v>4</v>
      </c>
      <c r="AP468" s="108">
        <v>30.232030836671456</v>
      </c>
      <c r="AQ468" s="107">
        <v>1</v>
      </c>
      <c r="AR468" s="108">
        <v>15.825288811520812</v>
      </c>
      <c r="AS468" s="107">
        <v>1</v>
      </c>
      <c r="AT468" s="108">
        <v>15.825288811520812</v>
      </c>
      <c r="AU468" s="107">
        <v>7</v>
      </c>
      <c r="AV468" s="108">
        <v>52.906053964175051</v>
      </c>
      <c r="AW468" s="107">
        <v>0</v>
      </c>
      <c r="AX468" s="108">
        <v>0</v>
      </c>
      <c r="AY468" s="107">
        <v>2</v>
      </c>
      <c r="AZ468" s="112">
        <v>15.116015418335728</v>
      </c>
    </row>
    <row r="469" spans="2:52" ht="13.5" thickBot="1" x14ac:dyDescent="0.25">
      <c r="B469" s="648" t="s">
        <v>6</v>
      </c>
      <c r="C469" s="649">
        <v>2128</v>
      </c>
      <c r="D469" s="650">
        <v>5.6410310786881421</v>
      </c>
      <c r="E469" s="649">
        <v>37</v>
      </c>
      <c r="F469" s="650">
        <v>10.246469122126834</v>
      </c>
      <c r="G469" s="649">
        <v>19</v>
      </c>
      <c r="H469" s="650">
        <v>5.2617003600110772</v>
      </c>
      <c r="I469" s="649">
        <v>52</v>
      </c>
      <c r="J469" s="650">
        <v>14.400443090556632</v>
      </c>
      <c r="K469" s="649">
        <v>2</v>
      </c>
      <c r="L469" s="650">
        <v>55.386319579063972</v>
      </c>
      <c r="M469" s="649">
        <v>1</v>
      </c>
      <c r="N469" s="650">
        <v>27.693159789531986</v>
      </c>
      <c r="O469" s="649">
        <v>3</v>
      </c>
      <c r="P469" s="650">
        <v>83.079479368595955</v>
      </c>
      <c r="Q469" s="649">
        <v>2</v>
      </c>
      <c r="R469" s="650">
        <v>5.6347551698878684</v>
      </c>
      <c r="S469" s="649">
        <v>1</v>
      </c>
      <c r="T469" s="650">
        <v>2.8173775849439342</v>
      </c>
      <c r="U469" s="649">
        <v>1</v>
      </c>
      <c r="V469" s="650">
        <v>2.8173775849439342</v>
      </c>
      <c r="W469" s="649">
        <v>45</v>
      </c>
      <c r="X469" s="650">
        <v>126.78199132247704</v>
      </c>
      <c r="Y469" s="649">
        <v>3</v>
      </c>
      <c r="Z469" s="650">
        <v>0.79525814079250134</v>
      </c>
      <c r="AA469" s="649">
        <v>4</v>
      </c>
      <c r="AB469" s="650">
        <v>1.0603441877233348</v>
      </c>
      <c r="AC469" s="649">
        <v>0</v>
      </c>
      <c r="AD469" s="650">
        <v>0</v>
      </c>
      <c r="AE469" s="649">
        <v>350</v>
      </c>
      <c r="AF469" s="650">
        <v>92.780116425791817</v>
      </c>
      <c r="AG469" s="649">
        <v>11</v>
      </c>
      <c r="AH469" s="650">
        <v>2.9159465162391713</v>
      </c>
      <c r="AI469" s="649">
        <v>0</v>
      </c>
      <c r="AJ469" s="650">
        <v>0</v>
      </c>
      <c r="AK469" s="649">
        <v>26</v>
      </c>
      <c r="AL469" s="650">
        <v>13.502565487442613</v>
      </c>
      <c r="AM469" s="649">
        <v>32</v>
      </c>
      <c r="AN469" s="650">
        <v>17.327268789257094</v>
      </c>
      <c r="AO469" s="649">
        <v>90</v>
      </c>
      <c r="AP469" s="650">
        <v>23.857744223775036</v>
      </c>
      <c r="AQ469" s="649">
        <v>10</v>
      </c>
      <c r="AR469" s="650">
        <v>5.4147714966428415</v>
      </c>
      <c r="AS469" s="649">
        <v>16</v>
      </c>
      <c r="AT469" s="650">
        <v>8.6636343946285468</v>
      </c>
      <c r="AU469" s="649">
        <v>200</v>
      </c>
      <c r="AV469" s="650">
        <v>53.017209386166755</v>
      </c>
      <c r="AW469" s="649">
        <v>21</v>
      </c>
      <c r="AX469" s="650">
        <v>5.5668069855475082</v>
      </c>
      <c r="AY469" s="649">
        <v>85</v>
      </c>
      <c r="AZ469" s="651">
        <v>22.532313989120869</v>
      </c>
    </row>
    <row r="470" spans="2:52" x14ac:dyDescent="0.2">
      <c r="B470" s="218" t="s">
        <v>329</v>
      </c>
    </row>
    <row r="471" spans="2:52" ht="15" customHeight="1" x14ac:dyDescent="0.2"/>
    <row r="474" spans="2:52" ht="26.25" customHeight="1" thickBot="1" x14ac:dyDescent="0.25">
      <c r="B474" s="1073" t="s">
        <v>582</v>
      </c>
      <c r="C474" s="1074"/>
      <c r="D474" s="1074"/>
      <c r="E474" s="1074"/>
      <c r="F474" s="1074"/>
      <c r="G474" s="1074"/>
      <c r="H474" s="1074"/>
      <c r="I474" s="1074"/>
      <c r="J474" s="1074"/>
      <c r="K474" s="1074"/>
      <c r="L474" s="1074"/>
      <c r="M474" s="127"/>
      <c r="N474" s="127"/>
      <c r="O474" s="127"/>
      <c r="P474" s="127"/>
      <c r="Q474" s="127"/>
      <c r="R474" s="127"/>
      <c r="S474" s="127"/>
      <c r="T474" s="127"/>
      <c r="U474" s="127"/>
      <c r="V474" s="127"/>
      <c r="W474" s="127"/>
      <c r="X474" s="127"/>
      <c r="Y474" s="127"/>
      <c r="Z474" s="127"/>
      <c r="AA474" s="127"/>
      <c r="AB474" s="127"/>
      <c r="AC474" s="127"/>
      <c r="AD474" s="127"/>
      <c r="AE474" s="127"/>
      <c r="AF474" s="127"/>
      <c r="AG474" s="127"/>
      <c r="AH474" s="127"/>
      <c r="AI474" s="127"/>
      <c r="AJ474" s="127"/>
      <c r="AK474" s="127"/>
      <c r="AL474" s="127"/>
      <c r="AM474" s="127"/>
      <c r="AN474" s="127"/>
      <c r="AO474" s="126"/>
    </row>
    <row r="475" spans="2:52" x14ac:dyDescent="0.2">
      <c r="B475" s="974" t="s">
        <v>331</v>
      </c>
      <c r="C475" s="977" t="s">
        <v>22</v>
      </c>
      <c r="D475" s="978"/>
      <c r="E475" s="981" t="s">
        <v>221</v>
      </c>
      <c r="F475" s="982"/>
      <c r="G475" s="982"/>
      <c r="H475" s="982"/>
      <c r="I475" s="982"/>
      <c r="J475" s="982"/>
      <c r="K475" s="982"/>
      <c r="L475" s="982"/>
      <c r="M475" s="982"/>
      <c r="N475" s="982"/>
      <c r="O475" s="982"/>
      <c r="P475" s="982"/>
      <c r="Q475" s="982"/>
      <c r="R475" s="982"/>
      <c r="S475" s="982"/>
      <c r="T475" s="982"/>
      <c r="U475" s="982"/>
      <c r="V475" s="982"/>
      <c r="W475" s="982"/>
      <c r="X475" s="982"/>
      <c r="Y475" s="982"/>
      <c r="Z475" s="982"/>
      <c r="AA475" s="982"/>
      <c r="AB475" s="982"/>
      <c r="AC475" s="982"/>
      <c r="AD475" s="982"/>
      <c r="AE475" s="982"/>
      <c r="AF475" s="982"/>
      <c r="AG475" s="885" t="s">
        <v>33</v>
      </c>
    </row>
    <row r="476" spans="2:52" x14ac:dyDescent="0.2">
      <c r="B476" s="975"/>
      <c r="C476" s="979"/>
      <c r="D476" s="980"/>
      <c r="E476" s="883" t="s">
        <v>330</v>
      </c>
      <c r="F476" s="884"/>
      <c r="G476" s="883" t="s">
        <v>222</v>
      </c>
      <c r="H476" s="884"/>
      <c r="I476" s="883" t="s">
        <v>223</v>
      </c>
      <c r="J476" s="884"/>
      <c r="K476" s="883" t="s">
        <v>224</v>
      </c>
      <c r="L476" s="884"/>
      <c r="M476" s="883" t="s">
        <v>225</v>
      </c>
      <c r="N476" s="884"/>
      <c r="O476" s="883" t="s">
        <v>226</v>
      </c>
      <c r="P476" s="884"/>
      <c r="Q476" s="883" t="s">
        <v>227</v>
      </c>
      <c r="R476" s="884"/>
      <c r="S476" s="883" t="s">
        <v>228</v>
      </c>
      <c r="T476" s="884"/>
      <c r="U476" s="883" t="s">
        <v>229</v>
      </c>
      <c r="V476" s="884"/>
      <c r="W476" s="883" t="s">
        <v>230</v>
      </c>
      <c r="X476" s="884"/>
      <c r="Y476" s="883" t="s">
        <v>231</v>
      </c>
      <c r="Z476" s="884"/>
      <c r="AA476" s="883" t="s">
        <v>232</v>
      </c>
      <c r="AB476" s="884"/>
      <c r="AC476" s="883" t="s">
        <v>233</v>
      </c>
      <c r="AD476" s="884"/>
      <c r="AE476" s="883" t="s">
        <v>332</v>
      </c>
      <c r="AF476" s="970"/>
      <c r="AG476" s="886"/>
    </row>
    <row r="477" spans="2:52" ht="26.25" thickBot="1" x14ac:dyDescent="0.25">
      <c r="B477" s="976"/>
      <c r="C477" s="758" t="s">
        <v>159</v>
      </c>
      <c r="D477" s="758" t="s">
        <v>234</v>
      </c>
      <c r="E477" s="758" t="s">
        <v>159</v>
      </c>
      <c r="F477" s="758" t="s">
        <v>234</v>
      </c>
      <c r="G477" s="758" t="s">
        <v>159</v>
      </c>
      <c r="H477" s="758" t="s">
        <v>234</v>
      </c>
      <c r="I477" s="758" t="s">
        <v>159</v>
      </c>
      <c r="J477" s="758" t="s">
        <v>234</v>
      </c>
      <c r="K477" s="758" t="s">
        <v>159</v>
      </c>
      <c r="L477" s="758" t="s">
        <v>234</v>
      </c>
      <c r="M477" s="758" t="s">
        <v>159</v>
      </c>
      <c r="N477" s="758" t="s">
        <v>234</v>
      </c>
      <c r="O477" s="758" t="s">
        <v>159</v>
      </c>
      <c r="P477" s="758" t="s">
        <v>234</v>
      </c>
      <c r="Q477" s="758" t="s">
        <v>159</v>
      </c>
      <c r="R477" s="758" t="s">
        <v>234</v>
      </c>
      <c r="S477" s="758" t="s">
        <v>159</v>
      </c>
      <c r="T477" s="758" t="s">
        <v>234</v>
      </c>
      <c r="U477" s="758" t="s">
        <v>159</v>
      </c>
      <c r="V477" s="758" t="s">
        <v>234</v>
      </c>
      <c r="W477" s="758" t="s">
        <v>159</v>
      </c>
      <c r="X477" s="758" t="s">
        <v>234</v>
      </c>
      <c r="Y477" s="758" t="s">
        <v>159</v>
      </c>
      <c r="Z477" s="758" t="s">
        <v>234</v>
      </c>
      <c r="AA477" s="758" t="s">
        <v>159</v>
      </c>
      <c r="AB477" s="758" t="s">
        <v>234</v>
      </c>
      <c r="AC477" s="758" t="s">
        <v>159</v>
      </c>
      <c r="AD477" s="758" t="s">
        <v>234</v>
      </c>
      <c r="AE477" s="758" t="s">
        <v>159</v>
      </c>
      <c r="AF477" s="759" t="s">
        <v>234</v>
      </c>
      <c r="AG477" s="887"/>
      <c r="AI477" s="1076" t="s">
        <v>678</v>
      </c>
      <c r="AJ477" s="1076"/>
      <c r="AK477" s="1076"/>
      <c r="AL477" s="1076"/>
      <c r="AM477" s="1074"/>
      <c r="AN477" s="1074"/>
      <c r="AO477" s="1074"/>
    </row>
    <row r="478" spans="2:52" ht="13.5" thickBot="1" x14ac:dyDescent="0.25">
      <c r="B478" s="223" t="s">
        <v>7</v>
      </c>
      <c r="C478" s="224">
        <v>30766</v>
      </c>
      <c r="D478" s="225">
        <v>4.7079836636057983</v>
      </c>
      <c r="E478" s="224">
        <v>825</v>
      </c>
      <c r="F478" s="225">
        <v>1.5417707751275933</v>
      </c>
      <c r="G478" s="226">
        <v>105</v>
      </c>
      <c r="H478" s="225">
        <v>0.19999504774167495</v>
      </c>
      <c r="I478" s="224">
        <v>142</v>
      </c>
      <c r="J478" s="225">
        <v>0.2701324790552212</v>
      </c>
      <c r="K478" s="224">
        <v>539</v>
      </c>
      <c r="L478" s="225">
        <v>0.98905071316244841</v>
      </c>
      <c r="M478" s="226">
        <v>807</v>
      </c>
      <c r="N478" s="225">
        <v>1.4021979931367012</v>
      </c>
      <c r="O478" s="224">
        <v>730</v>
      </c>
      <c r="P478" s="225">
        <v>1.3032432905286346</v>
      </c>
      <c r="Q478" s="224">
        <v>739</v>
      </c>
      <c r="R478" s="225">
        <v>1.4796098154792414</v>
      </c>
      <c r="S478" s="224">
        <v>686</v>
      </c>
      <c r="T478" s="225">
        <v>1.5313935681470139</v>
      </c>
      <c r="U478" s="226">
        <v>713</v>
      </c>
      <c r="V478" s="225">
        <v>1.8141385767790263</v>
      </c>
      <c r="W478" s="226">
        <v>929</v>
      </c>
      <c r="X478" s="225">
        <v>2.2980203383457716</v>
      </c>
      <c r="Y478" s="224">
        <v>1303</v>
      </c>
      <c r="Z478" s="225">
        <v>3.2675231271926637</v>
      </c>
      <c r="AA478" s="224">
        <v>1809</v>
      </c>
      <c r="AB478" s="227">
        <v>5.3434708634623567</v>
      </c>
      <c r="AC478" s="224">
        <v>2213</v>
      </c>
      <c r="AD478" s="225">
        <v>8.398226998800796</v>
      </c>
      <c r="AE478" s="224">
        <v>19225</v>
      </c>
      <c r="AF478" s="225">
        <v>36.764705882352942</v>
      </c>
      <c r="AG478" s="224">
        <v>1</v>
      </c>
    </row>
    <row r="479" spans="2:52" x14ac:dyDescent="0.2">
      <c r="B479" s="525" t="s">
        <v>112</v>
      </c>
      <c r="C479" s="236">
        <v>151</v>
      </c>
      <c r="D479" s="237">
        <v>5.0722203560631511</v>
      </c>
      <c r="E479" s="236">
        <v>3</v>
      </c>
      <c r="F479" s="237">
        <v>1.0721944245889921</v>
      </c>
      <c r="G479" s="526">
        <v>1</v>
      </c>
      <c r="H479" s="527">
        <v>0.36284470246734396</v>
      </c>
      <c r="I479" s="236">
        <v>0</v>
      </c>
      <c r="J479" s="237">
        <v>0</v>
      </c>
      <c r="K479" s="236">
        <v>4</v>
      </c>
      <c r="L479" s="237">
        <v>1.557632398753894</v>
      </c>
      <c r="M479" s="526">
        <v>6</v>
      </c>
      <c r="N479" s="527">
        <v>2.0073603211776514</v>
      </c>
      <c r="O479" s="236">
        <v>5</v>
      </c>
      <c r="P479" s="237">
        <v>1.9747235387045812</v>
      </c>
      <c r="Q479" s="236">
        <v>0</v>
      </c>
      <c r="R479" s="237">
        <v>0</v>
      </c>
      <c r="S479" s="236">
        <v>2</v>
      </c>
      <c r="T479" s="237">
        <v>0.94966761633428309</v>
      </c>
      <c r="U479" s="526">
        <v>4</v>
      </c>
      <c r="V479" s="527">
        <v>2.2099447513812156</v>
      </c>
      <c r="W479" s="526">
        <v>8</v>
      </c>
      <c r="X479" s="237">
        <v>5.06649778340722</v>
      </c>
      <c r="Y479" s="236">
        <v>4</v>
      </c>
      <c r="Z479" s="237">
        <v>2.6298487836949378</v>
      </c>
      <c r="AA479" s="236">
        <v>8</v>
      </c>
      <c r="AB479" s="527">
        <v>7.1174377224199281</v>
      </c>
      <c r="AC479" s="526">
        <v>12</v>
      </c>
      <c r="AD479" s="237">
        <v>12.631578947368421</v>
      </c>
      <c r="AE479" s="236">
        <v>94</v>
      </c>
      <c r="AF479" s="237">
        <v>45.631067961165044</v>
      </c>
      <c r="AG479" s="236">
        <v>0</v>
      </c>
    </row>
    <row r="480" spans="2:52" x14ac:dyDescent="0.2">
      <c r="B480" s="531" t="s">
        <v>113</v>
      </c>
      <c r="C480" s="239">
        <v>240</v>
      </c>
      <c r="D480" s="240">
        <v>5.1924449925358598</v>
      </c>
      <c r="E480" s="239">
        <v>5</v>
      </c>
      <c r="F480" s="240">
        <v>1.1431184270690444</v>
      </c>
      <c r="G480" s="532">
        <v>1</v>
      </c>
      <c r="H480" s="533">
        <v>0.2337540906965872</v>
      </c>
      <c r="I480" s="239">
        <v>0</v>
      </c>
      <c r="J480" s="240">
        <v>0</v>
      </c>
      <c r="K480" s="239">
        <v>3</v>
      </c>
      <c r="L480" s="240">
        <v>0.74943792155883093</v>
      </c>
      <c r="M480" s="532">
        <v>10</v>
      </c>
      <c r="N480" s="533">
        <v>2.285714285714286</v>
      </c>
      <c r="O480" s="239">
        <v>7</v>
      </c>
      <c r="P480" s="240">
        <v>1.6451233842538189</v>
      </c>
      <c r="Q480" s="239">
        <v>5</v>
      </c>
      <c r="R480" s="240">
        <v>1.4285714285714286</v>
      </c>
      <c r="S480" s="239">
        <v>8</v>
      </c>
      <c r="T480" s="240">
        <v>2.7942717429269996</v>
      </c>
      <c r="U480" s="532">
        <v>13</v>
      </c>
      <c r="V480" s="533">
        <v>4.753199268738574</v>
      </c>
      <c r="W480" s="532">
        <v>7</v>
      </c>
      <c r="X480" s="240">
        <v>2.5659824046920821</v>
      </c>
      <c r="Y480" s="239">
        <v>9</v>
      </c>
      <c r="Z480" s="240">
        <v>3.751563151313047</v>
      </c>
      <c r="AA480" s="239">
        <v>16</v>
      </c>
      <c r="AB480" s="533">
        <v>8.4166228300894268</v>
      </c>
      <c r="AC480" s="532">
        <v>12</v>
      </c>
      <c r="AD480" s="240">
        <v>7.766990291262136</v>
      </c>
      <c r="AE480" s="239">
        <v>144</v>
      </c>
      <c r="AF480" s="240">
        <v>48.257372654155496</v>
      </c>
      <c r="AG480" s="239">
        <v>0</v>
      </c>
    </row>
    <row r="481" spans="2:49" x14ac:dyDescent="0.2">
      <c r="B481" s="531" t="s">
        <v>114</v>
      </c>
      <c r="C481" s="239">
        <v>35</v>
      </c>
      <c r="D481" s="240">
        <v>3.8537767011671438</v>
      </c>
      <c r="E481" s="239">
        <v>1</v>
      </c>
      <c r="F481" s="240">
        <v>1.41643059490085</v>
      </c>
      <c r="G481" s="532">
        <v>0</v>
      </c>
      <c r="H481" s="533">
        <v>0</v>
      </c>
      <c r="I481" s="239">
        <v>0</v>
      </c>
      <c r="J481" s="240">
        <v>0</v>
      </c>
      <c r="K481" s="239">
        <v>0</v>
      </c>
      <c r="L481" s="240">
        <v>0</v>
      </c>
      <c r="M481" s="532">
        <v>2</v>
      </c>
      <c r="N481" s="533">
        <v>2.6350461133069829</v>
      </c>
      <c r="O481" s="239">
        <v>3</v>
      </c>
      <c r="P481" s="240">
        <v>4.1958041958041958</v>
      </c>
      <c r="Q481" s="239">
        <v>3</v>
      </c>
      <c r="R481" s="240">
        <v>4.9504950495049505</v>
      </c>
      <c r="S481" s="239">
        <v>1</v>
      </c>
      <c r="T481" s="240">
        <v>1.7331022530329288</v>
      </c>
      <c r="U481" s="532">
        <v>1</v>
      </c>
      <c r="V481" s="533">
        <v>1.9083969465648853</v>
      </c>
      <c r="W481" s="532">
        <v>0</v>
      </c>
      <c r="X481" s="240">
        <v>0</v>
      </c>
      <c r="Y481" s="239">
        <v>2</v>
      </c>
      <c r="Z481" s="240">
        <v>3.0721966205837172</v>
      </c>
      <c r="AA481" s="239">
        <v>1</v>
      </c>
      <c r="AB481" s="533">
        <v>1.8726591760299625</v>
      </c>
      <c r="AC481" s="532">
        <v>3</v>
      </c>
      <c r="AD481" s="240">
        <v>7.2463768115942031</v>
      </c>
      <c r="AE481" s="239">
        <v>18</v>
      </c>
      <c r="AF481" s="240">
        <v>21.686746987951807</v>
      </c>
      <c r="AG481" s="239">
        <v>0</v>
      </c>
    </row>
    <row r="482" spans="2:49" x14ac:dyDescent="0.2">
      <c r="B482" s="531" t="s">
        <v>115</v>
      </c>
      <c r="C482" s="239">
        <v>56</v>
      </c>
      <c r="D482" s="240">
        <v>6.0949063996517197</v>
      </c>
      <c r="E482" s="239">
        <v>1</v>
      </c>
      <c r="F482" s="240">
        <v>1.1001100110011</v>
      </c>
      <c r="G482" s="532">
        <v>0</v>
      </c>
      <c r="H482" s="533">
        <v>0</v>
      </c>
      <c r="I482" s="239">
        <v>0</v>
      </c>
      <c r="J482" s="240">
        <v>0</v>
      </c>
      <c r="K482" s="239">
        <v>1</v>
      </c>
      <c r="L482" s="240">
        <v>1.2106537530266344</v>
      </c>
      <c r="M482" s="532">
        <v>3</v>
      </c>
      <c r="N482" s="533">
        <v>3.2894736842105261</v>
      </c>
      <c r="O482" s="239">
        <v>3</v>
      </c>
      <c r="P482" s="240">
        <v>3.6101083032490977</v>
      </c>
      <c r="Q482" s="239">
        <v>4</v>
      </c>
      <c r="R482" s="240">
        <v>5.6737588652482271</v>
      </c>
      <c r="S482" s="239">
        <v>0</v>
      </c>
      <c r="T482" s="240">
        <v>0</v>
      </c>
      <c r="U482" s="532">
        <v>1</v>
      </c>
      <c r="V482" s="533">
        <v>2.0242914979757085</v>
      </c>
      <c r="W482" s="532">
        <v>4</v>
      </c>
      <c r="X482" s="240">
        <v>8.4210526315789469</v>
      </c>
      <c r="Y482" s="239">
        <v>2</v>
      </c>
      <c r="Z482" s="240">
        <v>4.5045045045045047</v>
      </c>
      <c r="AA482" s="239">
        <v>3</v>
      </c>
      <c r="AB482" s="533">
        <v>8.4033613445378155</v>
      </c>
      <c r="AC482" s="532">
        <v>3</v>
      </c>
      <c r="AD482" s="240">
        <v>10.676156583629894</v>
      </c>
      <c r="AE482" s="239">
        <v>31</v>
      </c>
      <c r="AF482" s="240">
        <v>58.052434456928843</v>
      </c>
      <c r="AG482" s="239">
        <v>0</v>
      </c>
    </row>
    <row r="483" spans="2:49" x14ac:dyDescent="0.2">
      <c r="B483" s="531" t="s">
        <v>116</v>
      </c>
      <c r="C483" s="239">
        <v>91</v>
      </c>
      <c r="D483" s="240">
        <v>5.1686924911961833</v>
      </c>
      <c r="E483" s="239">
        <v>2</v>
      </c>
      <c r="F483" s="240">
        <v>1.0934937124111537</v>
      </c>
      <c r="G483" s="532">
        <v>0</v>
      </c>
      <c r="H483" s="533">
        <v>0</v>
      </c>
      <c r="I483" s="239">
        <v>1</v>
      </c>
      <c r="J483" s="240">
        <v>0.56915196357427433</v>
      </c>
      <c r="K483" s="239">
        <v>1</v>
      </c>
      <c r="L483" s="240">
        <v>0.63492063492063489</v>
      </c>
      <c r="M483" s="532">
        <v>3</v>
      </c>
      <c r="N483" s="533">
        <v>1.6882386043894204</v>
      </c>
      <c r="O483" s="239">
        <v>3</v>
      </c>
      <c r="P483" s="240">
        <v>1.8226002430133657</v>
      </c>
      <c r="Q483" s="239">
        <v>2</v>
      </c>
      <c r="R483" s="240">
        <v>1.5810276679841897</v>
      </c>
      <c r="S483" s="239">
        <v>3</v>
      </c>
      <c r="T483" s="240">
        <v>2.770083102493075</v>
      </c>
      <c r="U483" s="532">
        <v>1</v>
      </c>
      <c r="V483" s="533">
        <v>1.0741138560687433</v>
      </c>
      <c r="W483" s="532">
        <v>2</v>
      </c>
      <c r="X483" s="240">
        <v>2.2222222222222223</v>
      </c>
      <c r="Y483" s="239">
        <v>4</v>
      </c>
      <c r="Z483" s="240">
        <v>4.9937578027465666</v>
      </c>
      <c r="AA483" s="239">
        <v>4</v>
      </c>
      <c r="AB483" s="533">
        <v>5.6657223796034</v>
      </c>
      <c r="AC483" s="532">
        <v>7</v>
      </c>
      <c r="AD483" s="240">
        <v>12.939001848428836</v>
      </c>
      <c r="AE483" s="239">
        <v>58</v>
      </c>
      <c r="AF483" s="240">
        <v>56.75146771037182</v>
      </c>
      <c r="AG483" s="239">
        <v>0</v>
      </c>
    </row>
    <row r="484" spans="2:49" x14ac:dyDescent="0.2">
      <c r="B484" s="531" t="s">
        <v>117</v>
      </c>
      <c r="C484" s="239">
        <v>33</v>
      </c>
      <c r="D484" s="240">
        <v>6.1797752808988768</v>
      </c>
      <c r="E484" s="239">
        <v>0</v>
      </c>
      <c r="F484" s="240">
        <v>0</v>
      </c>
      <c r="G484" s="532">
        <v>1</v>
      </c>
      <c r="H484" s="533">
        <v>2.1276595744680851</v>
      </c>
      <c r="I484" s="239">
        <v>0</v>
      </c>
      <c r="J484" s="240">
        <v>0</v>
      </c>
      <c r="K484" s="239">
        <v>0</v>
      </c>
      <c r="L484" s="240">
        <v>0</v>
      </c>
      <c r="M484" s="532">
        <v>0</v>
      </c>
      <c r="N484" s="533">
        <v>0</v>
      </c>
      <c r="O484" s="239">
        <v>0</v>
      </c>
      <c r="P484" s="240">
        <v>0</v>
      </c>
      <c r="Q484" s="239">
        <v>1</v>
      </c>
      <c r="R484" s="240">
        <v>3.5335689045936394</v>
      </c>
      <c r="S484" s="239">
        <v>1</v>
      </c>
      <c r="T484" s="240">
        <v>3.3003300330033003</v>
      </c>
      <c r="U484" s="532">
        <v>1</v>
      </c>
      <c r="V484" s="533">
        <v>3.3898305084745761</v>
      </c>
      <c r="W484" s="532">
        <v>0</v>
      </c>
      <c r="X484" s="240">
        <v>0</v>
      </c>
      <c r="Y484" s="239">
        <v>1</v>
      </c>
      <c r="Z484" s="240">
        <v>3.0030030030030028</v>
      </c>
      <c r="AA484" s="239">
        <v>1</v>
      </c>
      <c r="AB484" s="533">
        <v>2.9761904761904758</v>
      </c>
      <c r="AC484" s="532">
        <v>2</v>
      </c>
      <c r="AD484" s="240">
        <v>6.4102564102564097</v>
      </c>
      <c r="AE484" s="239">
        <v>25</v>
      </c>
      <c r="AF484" s="240">
        <v>39.619651347068142</v>
      </c>
      <c r="AG484" s="239">
        <v>0</v>
      </c>
    </row>
    <row r="485" spans="2:49" x14ac:dyDescent="0.2">
      <c r="B485" s="531" t="s">
        <v>118</v>
      </c>
      <c r="C485" s="239">
        <v>154</v>
      </c>
      <c r="D485" s="240">
        <v>5.712801869644248</v>
      </c>
      <c r="E485" s="239">
        <v>3</v>
      </c>
      <c r="F485" s="240">
        <v>1.1459129106187931</v>
      </c>
      <c r="G485" s="532">
        <v>1</v>
      </c>
      <c r="H485" s="533">
        <v>0.39323633503735744</v>
      </c>
      <c r="I485" s="239">
        <v>1</v>
      </c>
      <c r="J485" s="240">
        <v>0.3966679888932963</v>
      </c>
      <c r="K485" s="239">
        <v>3</v>
      </c>
      <c r="L485" s="240">
        <v>1.2160518848804216</v>
      </c>
      <c r="M485" s="532">
        <v>7</v>
      </c>
      <c r="N485" s="533">
        <v>2.7184466019417477</v>
      </c>
      <c r="O485" s="239">
        <v>5</v>
      </c>
      <c r="P485" s="240">
        <v>2.1168501270110074</v>
      </c>
      <c r="Q485" s="239">
        <v>3</v>
      </c>
      <c r="R485" s="240">
        <v>1.5384615384615385</v>
      </c>
      <c r="S485" s="239">
        <v>6</v>
      </c>
      <c r="T485" s="240">
        <v>3.3594624860022395</v>
      </c>
      <c r="U485" s="532">
        <v>2</v>
      </c>
      <c r="V485" s="533">
        <v>1.292824822236587</v>
      </c>
      <c r="W485" s="532">
        <v>1</v>
      </c>
      <c r="X485" s="240">
        <v>0.68259385665529015</v>
      </c>
      <c r="Y485" s="239">
        <v>7</v>
      </c>
      <c r="Z485" s="240">
        <v>5.3151100987091873</v>
      </c>
      <c r="AA485" s="239">
        <v>10</v>
      </c>
      <c r="AB485" s="533">
        <v>8.8967971530249113</v>
      </c>
      <c r="AC485" s="532">
        <v>11</v>
      </c>
      <c r="AD485" s="240">
        <v>12.542759407069555</v>
      </c>
      <c r="AE485" s="239">
        <v>94</v>
      </c>
      <c r="AF485" s="240">
        <v>52.077562326869803</v>
      </c>
      <c r="AG485" s="239">
        <v>0</v>
      </c>
    </row>
    <row r="486" spans="2:49" x14ac:dyDescent="0.2">
      <c r="B486" s="531" t="s">
        <v>119</v>
      </c>
      <c r="C486" s="239">
        <v>108</v>
      </c>
      <c r="D486" s="240">
        <v>5.2516411378555796</v>
      </c>
      <c r="E486" s="239">
        <v>5</v>
      </c>
      <c r="F486" s="240">
        <v>2.3116042533518262</v>
      </c>
      <c r="G486" s="532">
        <v>0</v>
      </c>
      <c r="H486" s="533">
        <v>0</v>
      </c>
      <c r="I486" s="239">
        <v>2</v>
      </c>
      <c r="J486" s="240">
        <v>0.95648015303682454</v>
      </c>
      <c r="K486" s="239">
        <v>7</v>
      </c>
      <c r="L486" s="240">
        <v>3.7234042553191493</v>
      </c>
      <c r="M486" s="532">
        <v>7</v>
      </c>
      <c r="N486" s="533">
        <v>3.528225806451613</v>
      </c>
      <c r="O486" s="239">
        <v>3</v>
      </c>
      <c r="P486" s="240">
        <v>1.6420361247947455</v>
      </c>
      <c r="Q486" s="239">
        <v>2</v>
      </c>
      <c r="R486" s="240">
        <v>1.3614703880190604</v>
      </c>
      <c r="S486" s="239">
        <v>2</v>
      </c>
      <c r="T486" s="240">
        <v>1.6339869281045751</v>
      </c>
      <c r="U486" s="532">
        <v>3</v>
      </c>
      <c r="V486" s="533">
        <v>2.6525198938992043</v>
      </c>
      <c r="W486" s="532">
        <v>5</v>
      </c>
      <c r="X486" s="240">
        <v>4.8449612403100772</v>
      </c>
      <c r="Y486" s="239">
        <v>5</v>
      </c>
      <c r="Z486" s="240">
        <v>5.3995680345572348</v>
      </c>
      <c r="AA486" s="239">
        <v>3</v>
      </c>
      <c r="AB486" s="533">
        <v>3.694581280788177</v>
      </c>
      <c r="AC486" s="532">
        <v>8</v>
      </c>
      <c r="AD486" s="240">
        <v>11.816838995568686</v>
      </c>
      <c r="AE486" s="239">
        <v>56</v>
      </c>
      <c r="AF486" s="240">
        <v>44.835868694955963</v>
      </c>
      <c r="AG486" s="239">
        <v>0</v>
      </c>
    </row>
    <row r="487" spans="2:49" x14ac:dyDescent="0.2">
      <c r="B487" s="531" t="s">
        <v>120</v>
      </c>
      <c r="C487" s="239">
        <v>146</v>
      </c>
      <c r="D487" s="240">
        <v>6.8141510314571079</v>
      </c>
      <c r="E487" s="239">
        <v>3</v>
      </c>
      <c r="F487" s="240">
        <v>1.6519823788546255</v>
      </c>
      <c r="G487" s="532">
        <v>1</v>
      </c>
      <c r="H487" s="533">
        <v>0.54347826086956519</v>
      </c>
      <c r="I487" s="239">
        <v>0</v>
      </c>
      <c r="J487" s="240">
        <v>0</v>
      </c>
      <c r="K487" s="239">
        <v>3</v>
      </c>
      <c r="L487" s="240">
        <v>1.632208922742111</v>
      </c>
      <c r="M487" s="532">
        <v>4</v>
      </c>
      <c r="N487" s="533">
        <v>1.9990004997501249</v>
      </c>
      <c r="O487" s="239">
        <v>4</v>
      </c>
      <c r="P487" s="240">
        <v>2.1130480718436346</v>
      </c>
      <c r="Q487" s="239">
        <v>3</v>
      </c>
      <c r="R487" s="240">
        <v>1.8808777429467085</v>
      </c>
      <c r="S487" s="239">
        <v>4</v>
      </c>
      <c r="T487" s="240">
        <v>2.8169014084507045</v>
      </c>
      <c r="U487" s="532">
        <v>2</v>
      </c>
      <c r="V487" s="533">
        <v>1.5540015540015539</v>
      </c>
      <c r="W487" s="532">
        <v>4</v>
      </c>
      <c r="X487" s="240">
        <v>3.2310177705977385</v>
      </c>
      <c r="Y487" s="239">
        <v>8</v>
      </c>
      <c r="Z487" s="240">
        <v>6.9565217391304355</v>
      </c>
      <c r="AA487" s="239">
        <v>8</v>
      </c>
      <c r="AB487" s="533">
        <v>8.1053698074974676</v>
      </c>
      <c r="AC487" s="532">
        <v>7</v>
      </c>
      <c r="AD487" s="240">
        <v>8.9399744572158362</v>
      </c>
      <c r="AE487" s="239">
        <v>95</v>
      </c>
      <c r="AF487" s="240">
        <v>55.55555555555555</v>
      </c>
      <c r="AG487" s="239">
        <v>0</v>
      </c>
    </row>
    <row r="488" spans="2:49" x14ac:dyDescent="0.2">
      <c r="B488" s="531" t="s">
        <v>121</v>
      </c>
      <c r="C488" s="239">
        <v>36</v>
      </c>
      <c r="D488" s="240">
        <v>7.3861304883052936</v>
      </c>
      <c r="E488" s="239">
        <v>0</v>
      </c>
      <c r="F488" s="240">
        <v>0</v>
      </c>
      <c r="G488" s="532">
        <v>0</v>
      </c>
      <c r="H488" s="533">
        <v>0</v>
      </c>
      <c r="I488" s="239">
        <v>0</v>
      </c>
      <c r="J488" s="240">
        <v>0</v>
      </c>
      <c r="K488" s="239">
        <v>0</v>
      </c>
      <c r="L488" s="240">
        <v>0</v>
      </c>
      <c r="M488" s="532">
        <v>0</v>
      </c>
      <c r="N488" s="533">
        <v>0</v>
      </c>
      <c r="O488" s="239">
        <v>3</v>
      </c>
      <c r="P488" s="240">
        <v>8.720930232558139</v>
      </c>
      <c r="Q488" s="239">
        <v>0</v>
      </c>
      <c r="R488" s="240">
        <v>0</v>
      </c>
      <c r="S488" s="239">
        <v>0</v>
      </c>
      <c r="T488" s="240">
        <v>0</v>
      </c>
      <c r="U488" s="532">
        <v>0</v>
      </c>
      <c r="V488" s="533">
        <v>0</v>
      </c>
      <c r="W488" s="532">
        <v>1</v>
      </c>
      <c r="X488" s="240">
        <v>3.4482758620689653</v>
      </c>
      <c r="Y488" s="239">
        <v>3</v>
      </c>
      <c r="Z488" s="240">
        <v>10.830324909747292</v>
      </c>
      <c r="AA488" s="239">
        <v>1</v>
      </c>
      <c r="AB488" s="533">
        <v>4.048582995951417</v>
      </c>
      <c r="AC488" s="532">
        <v>1</v>
      </c>
      <c r="AD488" s="240">
        <v>4.2372881355932206</v>
      </c>
      <c r="AE488" s="239">
        <v>27</v>
      </c>
      <c r="AF488" s="240">
        <v>44.554455445544555</v>
      </c>
      <c r="AG488" s="239">
        <v>0</v>
      </c>
    </row>
    <row r="489" spans="2:49" x14ac:dyDescent="0.2">
      <c r="B489" s="531" t="s">
        <v>122</v>
      </c>
      <c r="C489" s="239">
        <v>82</v>
      </c>
      <c r="D489" s="240">
        <v>5.9972208001170184</v>
      </c>
      <c r="E489" s="239">
        <v>4</v>
      </c>
      <c r="F489" s="240">
        <v>3.0007501875468869</v>
      </c>
      <c r="G489" s="532">
        <v>0</v>
      </c>
      <c r="H489" s="533">
        <v>0</v>
      </c>
      <c r="I489" s="239">
        <v>1</v>
      </c>
      <c r="J489" s="240">
        <v>0.78125</v>
      </c>
      <c r="K489" s="239">
        <v>1</v>
      </c>
      <c r="L489" s="240">
        <v>0.87796312554872691</v>
      </c>
      <c r="M489" s="532">
        <v>1</v>
      </c>
      <c r="N489" s="533">
        <v>0.82576383154417832</v>
      </c>
      <c r="O489" s="239">
        <v>1</v>
      </c>
      <c r="P489" s="240">
        <v>0.87719298245614041</v>
      </c>
      <c r="Q489" s="239">
        <v>0</v>
      </c>
      <c r="R489" s="240">
        <v>0</v>
      </c>
      <c r="S489" s="239">
        <v>2</v>
      </c>
      <c r="T489" s="240">
        <v>2.3282887077997669</v>
      </c>
      <c r="U489" s="532">
        <v>2</v>
      </c>
      <c r="V489" s="533">
        <v>2.6490066225165565</v>
      </c>
      <c r="W489" s="532">
        <v>0</v>
      </c>
      <c r="X489" s="240">
        <v>0</v>
      </c>
      <c r="Y489" s="239">
        <v>3</v>
      </c>
      <c r="Z489" s="240">
        <v>4.1958041958041958</v>
      </c>
      <c r="AA489" s="239">
        <v>4</v>
      </c>
      <c r="AB489" s="533">
        <v>6.7911714770797964</v>
      </c>
      <c r="AC489" s="532">
        <v>9</v>
      </c>
      <c r="AD489" s="240">
        <v>16.759776536312849</v>
      </c>
      <c r="AE489" s="239">
        <v>54</v>
      </c>
      <c r="AF489" s="240">
        <v>47.872340425531917</v>
      </c>
      <c r="AG489" s="239">
        <v>0</v>
      </c>
    </row>
    <row r="490" spans="2:49" x14ac:dyDescent="0.2">
      <c r="B490" s="531" t="s">
        <v>123</v>
      </c>
      <c r="C490" s="239">
        <v>74</v>
      </c>
      <c r="D490" s="240">
        <v>6.1584553928095875</v>
      </c>
      <c r="E490" s="239">
        <v>1</v>
      </c>
      <c r="F490" s="240">
        <v>0.95057034220532322</v>
      </c>
      <c r="G490" s="532">
        <v>0</v>
      </c>
      <c r="H490" s="533">
        <v>0</v>
      </c>
      <c r="I490" s="239">
        <v>0</v>
      </c>
      <c r="J490" s="240">
        <v>0</v>
      </c>
      <c r="K490" s="239">
        <v>0</v>
      </c>
      <c r="L490" s="240">
        <v>0</v>
      </c>
      <c r="M490" s="532">
        <v>1</v>
      </c>
      <c r="N490" s="533">
        <v>0.88339222614840984</v>
      </c>
      <c r="O490" s="239">
        <v>0</v>
      </c>
      <c r="P490" s="240">
        <v>0</v>
      </c>
      <c r="Q490" s="239">
        <v>2</v>
      </c>
      <c r="R490" s="240">
        <v>2.3121387283236996</v>
      </c>
      <c r="S490" s="239">
        <v>0</v>
      </c>
      <c r="T490" s="240">
        <v>0</v>
      </c>
      <c r="U490" s="532">
        <v>1</v>
      </c>
      <c r="V490" s="533">
        <v>1.3386880856760375</v>
      </c>
      <c r="W490" s="532">
        <v>1</v>
      </c>
      <c r="X490" s="240">
        <v>1.3679890560875512</v>
      </c>
      <c r="Y490" s="239">
        <v>1</v>
      </c>
      <c r="Z490" s="240">
        <v>1.5290519877675841</v>
      </c>
      <c r="AA490" s="239">
        <v>9</v>
      </c>
      <c r="AB490" s="533">
        <v>16.885553470919326</v>
      </c>
      <c r="AC490" s="532">
        <v>3</v>
      </c>
      <c r="AD490" s="240">
        <v>6.9284064665127021</v>
      </c>
      <c r="AE490" s="239">
        <v>55</v>
      </c>
      <c r="AF490" s="240">
        <v>58.262711864406775</v>
      </c>
      <c r="AG490" s="239">
        <v>0</v>
      </c>
    </row>
    <row r="491" spans="2:49" x14ac:dyDescent="0.2">
      <c r="B491" s="531" t="s">
        <v>124</v>
      </c>
      <c r="C491" s="239">
        <v>72</v>
      </c>
      <c r="D491" s="240">
        <v>11.065006915629322</v>
      </c>
      <c r="E491" s="239">
        <v>0</v>
      </c>
      <c r="F491" s="240">
        <v>0</v>
      </c>
      <c r="G491" s="532">
        <v>0</v>
      </c>
      <c r="H491" s="533">
        <v>0</v>
      </c>
      <c r="I491" s="239">
        <v>0</v>
      </c>
      <c r="J491" s="240">
        <v>0</v>
      </c>
      <c r="K491" s="239">
        <v>4</v>
      </c>
      <c r="L491" s="240">
        <v>7.1556350626118066</v>
      </c>
      <c r="M491" s="532">
        <v>6</v>
      </c>
      <c r="N491" s="533">
        <v>9.7719869706840381</v>
      </c>
      <c r="O491" s="239">
        <v>4</v>
      </c>
      <c r="P491" s="240">
        <v>7.5046904315197001</v>
      </c>
      <c r="Q491" s="239">
        <v>5</v>
      </c>
      <c r="R491" s="240">
        <v>10.940919037199125</v>
      </c>
      <c r="S491" s="239">
        <v>6</v>
      </c>
      <c r="T491" s="240">
        <v>15.584415584415584</v>
      </c>
      <c r="U491" s="532">
        <v>4</v>
      </c>
      <c r="V491" s="533">
        <v>10.695187165775401</v>
      </c>
      <c r="W491" s="532">
        <v>0</v>
      </c>
      <c r="X491" s="240">
        <v>0</v>
      </c>
      <c r="Y491" s="239">
        <v>5</v>
      </c>
      <c r="Z491" s="240">
        <v>15.015015015015015</v>
      </c>
      <c r="AA491" s="239">
        <v>6</v>
      </c>
      <c r="AB491" s="533">
        <v>19.672131147540984</v>
      </c>
      <c r="AC491" s="532">
        <v>3</v>
      </c>
      <c r="AD491" s="240">
        <v>12.295081967213115</v>
      </c>
      <c r="AE491" s="239">
        <v>29</v>
      </c>
      <c r="AF491" s="240">
        <v>52.919708029197075</v>
      </c>
      <c r="AG491" s="239">
        <v>0</v>
      </c>
    </row>
    <row r="492" spans="2:49" x14ac:dyDescent="0.2">
      <c r="B492" s="531" t="s">
        <v>125</v>
      </c>
      <c r="C492" s="239">
        <v>40</v>
      </c>
      <c r="D492" s="240">
        <v>6.5821951620865562</v>
      </c>
      <c r="E492" s="239">
        <v>1</v>
      </c>
      <c r="F492" s="240">
        <v>1.8181818181818181</v>
      </c>
      <c r="G492" s="532">
        <v>1</v>
      </c>
      <c r="H492" s="533">
        <v>1.8214936247723132</v>
      </c>
      <c r="I492" s="239">
        <v>0</v>
      </c>
      <c r="J492" s="240">
        <v>0</v>
      </c>
      <c r="K492" s="239">
        <v>0</v>
      </c>
      <c r="L492" s="240">
        <v>0</v>
      </c>
      <c r="M492" s="532">
        <v>0</v>
      </c>
      <c r="N492" s="533">
        <v>0</v>
      </c>
      <c r="O492" s="239">
        <v>0</v>
      </c>
      <c r="P492" s="240">
        <v>0</v>
      </c>
      <c r="Q492" s="239">
        <v>2</v>
      </c>
      <c r="R492" s="240">
        <v>4.8543689320388346</v>
      </c>
      <c r="S492" s="239">
        <v>3</v>
      </c>
      <c r="T492" s="240">
        <v>8.695652173913043</v>
      </c>
      <c r="U492" s="532">
        <v>1</v>
      </c>
      <c r="V492" s="533">
        <v>2.9325513196480939</v>
      </c>
      <c r="W492" s="532">
        <v>1</v>
      </c>
      <c r="X492" s="240">
        <v>2.8490028490028489</v>
      </c>
      <c r="Y492" s="239">
        <v>3</v>
      </c>
      <c r="Z492" s="240">
        <v>9.7402597402597397</v>
      </c>
      <c r="AA492" s="239">
        <v>2</v>
      </c>
      <c r="AB492" s="533">
        <v>6.8728522336769755</v>
      </c>
      <c r="AC492" s="532">
        <v>1</v>
      </c>
      <c r="AD492" s="240">
        <v>4.2194092827004219</v>
      </c>
      <c r="AE492" s="239">
        <v>25</v>
      </c>
      <c r="AF492" s="240">
        <v>46.468401486988846</v>
      </c>
      <c r="AG492" s="239">
        <v>0</v>
      </c>
    </row>
    <row r="493" spans="2:49" x14ac:dyDescent="0.2">
      <c r="B493" s="531" t="s">
        <v>126</v>
      </c>
      <c r="C493" s="239">
        <v>46</v>
      </c>
      <c r="D493" s="240">
        <v>6.6541299001880514</v>
      </c>
      <c r="E493" s="239">
        <v>0</v>
      </c>
      <c r="F493" s="240">
        <v>0</v>
      </c>
      <c r="G493" s="532">
        <v>0</v>
      </c>
      <c r="H493" s="533">
        <v>0</v>
      </c>
      <c r="I493" s="239">
        <v>0</v>
      </c>
      <c r="J493" s="240">
        <v>0</v>
      </c>
      <c r="K493" s="239">
        <v>1</v>
      </c>
      <c r="L493" s="240">
        <v>1.6</v>
      </c>
      <c r="M493" s="532">
        <v>4</v>
      </c>
      <c r="N493" s="533">
        <v>6.2597809076682314</v>
      </c>
      <c r="O493" s="239">
        <v>1</v>
      </c>
      <c r="P493" s="240">
        <v>1.7182130584192439</v>
      </c>
      <c r="Q493" s="239">
        <v>2</v>
      </c>
      <c r="R493" s="240">
        <v>4.1753653444676404</v>
      </c>
      <c r="S493" s="239">
        <v>0</v>
      </c>
      <c r="T493" s="240">
        <v>0</v>
      </c>
      <c r="U493" s="532">
        <v>0</v>
      </c>
      <c r="V493" s="533">
        <v>0</v>
      </c>
      <c r="W493" s="532">
        <v>1</v>
      </c>
      <c r="X493" s="240">
        <v>2.6109660574412534</v>
      </c>
      <c r="Y493" s="239">
        <v>1</v>
      </c>
      <c r="Z493" s="240">
        <v>2.8901734104046239</v>
      </c>
      <c r="AA493" s="239">
        <v>2</v>
      </c>
      <c r="AB493" s="533">
        <v>6.7796610169491522</v>
      </c>
      <c r="AC493" s="532">
        <v>5</v>
      </c>
      <c r="AD493" s="240">
        <v>19.762845849802371</v>
      </c>
      <c r="AE493" s="239">
        <v>29</v>
      </c>
      <c r="AF493" s="240">
        <v>58.823529411764703</v>
      </c>
      <c r="AG493" s="239">
        <v>0</v>
      </c>
      <c r="AI493" s="149"/>
      <c r="AJ493" s="148"/>
      <c r="AK493" s="150"/>
      <c r="AL493" s="150"/>
      <c r="AM493" s="150"/>
      <c r="AN493" s="151"/>
      <c r="AO493" s="151"/>
      <c r="AP493" s="151"/>
      <c r="AQ493" s="151"/>
      <c r="AR493" s="151"/>
      <c r="AS493" s="151"/>
      <c r="AT493" s="151"/>
      <c r="AU493" s="151"/>
      <c r="AV493" s="151"/>
      <c r="AW493" s="151"/>
    </row>
    <row r="494" spans="2:49" x14ac:dyDescent="0.2">
      <c r="B494" s="531" t="s">
        <v>127</v>
      </c>
      <c r="C494" s="239">
        <v>99</v>
      </c>
      <c r="D494" s="240">
        <v>5.6445635441017163</v>
      </c>
      <c r="E494" s="239">
        <v>2</v>
      </c>
      <c r="F494" s="240">
        <v>1.0845986984815619</v>
      </c>
      <c r="G494" s="532">
        <v>0</v>
      </c>
      <c r="H494" s="533">
        <v>0</v>
      </c>
      <c r="I494" s="239">
        <v>0</v>
      </c>
      <c r="J494" s="240">
        <v>0</v>
      </c>
      <c r="K494" s="239">
        <v>4</v>
      </c>
      <c r="L494" s="240">
        <v>2.5641025641025643</v>
      </c>
      <c r="M494" s="532">
        <v>1</v>
      </c>
      <c r="N494" s="533">
        <v>0.6082725060827251</v>
      </c>
      <c r="O494" s="239">
        <v>8</v>
      </c>
      <c r="P494" s="240">
        <v>5.333333333333333</v>
      </c>
      <c r="Q494" s="239">
        <v>1</v>
      </c>
      <c r="R494" s="240">
        <v>0.77942322681215903</v>
      </c>
      <c r="S494" s="239">
        <v>5</v>
      </c>
      <c r="T494" s="240">
        <v>4.7483380816714149</v>
      </c>
      <c r="U494" s="532">
        <v>0</v>
      </c>
      <c r="V494" s="533">
        <v>0</v>
      </c>
      <c r="W494" s="532">
        <v>4</v>
      </c>
      <c r="X494" s="240">
        <v>4.5300113250283127</v>
      </c>
      <c r="Y494" s="239">
        <v>7</v>
      </c>
      <c r="Z494" s="240">
        <v>8.5889570552147241</v>
      </c>
      <c r="AA494" s="239">
        <v>7</v>
      </c>
      <c r="AB494" s="533">
        <v>9.6418732782369148</v>
      </c>
      <c r="AC494" s="532">
        <v>3</v>
      </c>
      <c r="AD494" s="240">
        <v>5.1903114186851207</v>
      </c>
      <c r="AE494" s="239">
        <v>57</v>
      </c>
      <c r="AF494" s="240">
        <v>49.095607235142118</v>
      </c>
      <c r="AG494" s="239">
        <v>0</v>
      </c>
      <c r="AI494" s="1091"/>
      <c r="AJ494" s="1091"/>
      <c r="AK494" s="1091"/>
      <c r="AL494" s="1091"/>
      <c r="AM494" s="1091"/>
      <c r="AN494" s="1091"/>
      <c r="AO494" s="1091"/>
      <c r="AP494" s="1091"/>
      <c r="AQ494" s="1091"/>
      <c r="AR494" s="1091"/>
      <c r="AS494" s="1091"/>
      <c r="AT494" s="1091"/>
      <c r="AU494" s="1091"/>
      <c r="AV494" s="1091"/>
      <c r="AW494" s="1091"/>
    </row>
    <row r="495" spans="2:49" x14ac:dyDescent="0.2">
      <c r="B495" s="531" t="s">
        <v>128</v>
      </c>
      <c r="C495" s="239">
        <v>158</v>
      </c>
      <c r="D495" s="240">
        <v>7.2090158324588218</v>
      </c>
      <c r="E495" s="239">
        <v>2</v>
      </c>
      <c r="F495" s="240">
        <v>0.99157164105106588</v>
      </c>
      <c r="G495" s="532">
        <v>1</v>
      </c>
      <c r="H495" s="533">
        <v>0.50226017076845808</v>
      </c>
      <c r="I495" s="239">
        <v>0</v>
      </c>
      <c r="J495" s="240">
        <v>0</v>
      </c>
      <c r="K495" s="239">
        <v>6</v>
      </c>
      <c r="L495" s="240">
        <v>3.1813361611876991</v>
      </c>
      <c r="M495" s="532">
        <v>5</v>
      </c>
      <c r="N495" s="533">
        <v>2.4142926122646062</v>
      </c>
      <c r="O495" s="239">
        <v>3</v>
      </c>
      <c r="P495" s="240">
        <v>1.6703786191536749</v>
      </c>
      <c r="Q495" s="239">
        <v>6</v>
      </c>
      <c r="R495" s="240">
        <v>3.9113428943937421</v>
      </c>
      <c r="S495" s="239">
        <v>4</v>
      </c>
      <c r="T495" s="240">
        <v>3.0627871362940278</v>
      </c>
      <c r="U495" s="532">
        <v>4</v>
      </c>
      <c r="V495" s="533">
        <v>3.1595576619273302</v>
      </c>
      <c r="W495" s="532">
        <v>4</v>
      </c>
      <c r="X495" s="240">
        <v>3.125</v>
      </c>
      <c r="Y495" s="239">
        <v>9</v>
      </c>
      <c r="Z495" s="240">
        <v>8.0500894454382834</v>
      </c>
      <c r="AA495" s="239">
        <v>7</v>
      </c>
      <c r="AB495" s="533">
        <v>6.8493150684931505</v>
      </c>
      <c r="AC495" s="532">
        <v>12</v>
      </c>
      <c r="AD495" s="240">
        <v>14.634146341463415</v>
      </c>
      <c r="AE495" s="239">
        <v>95</v>
      </c>
      <c r="AF495" s="240">
        <v>51.714752313554705</v>
      </c>
      <c r="AG495" s="239">
        <v>0</v>
      </c>
      <c r="AI495" s="152"/>
      <c r="AJ495" s="153"/>
      <c r="AK495" s="153"/>
      <c r="AL495" s="154"/>
      <c r="AM495" s="154"/>
      <c r="AN495" s="154"/>
      <c r="AO495" s="154"/>
      <c r="AP495" s="154"/>
      <c r="AQ495" s="154"/>
      <c r="AR495" s="154"/>
      <c r="AS495" s="154"/>
      <c r="AT495" s="154"/>
      <c r="AU495" s="154"/>
      <c r="AV495" s="154"/>
      <c r="AW495" s="154"/>
    </row>
    <row r="496" spans="2:49" x14ac:dyDescent="0.2">
      <c r="B496" s="531" t="s">
        <v>129</v>
      </c>
      <c r="C496" s="239">
        <v>119</v>
      </c>
      <c r="D496" s="240">
        <v>8.1736382993337457</v>
      </c>
      <c r="E496" s="239">
        <v>0</v>
      </c>
      <c r="F496" s="240">
        <v>0</v>
      </c>
      <c r="G496" s="532">
        <v>0</v>
      </c>
      <c r="H496" s="533">
        <v>0</v>
      </c>
      <c r="I496" s="239">
        <v>3</v>
      </c>
      <c r="J496" s="240">
        <v>2.5996533795493937</v>
      </c>
      <c r="K496" s="239">
        <v>2</v>
      </c>
      <c r="L496" s="240">
        <v>1.6963528413910094</v>
      </c>
      <c r="M496" s="532">
        <v>0</v>
      </c>
      <c r="N496" s="533">
        <v>0</v>
      </c>
      <c r="O496" s="239">
        <v>3</v>
      </c>
      <c r="P496" s="240">
        <v>3.1746031746031744</v>
      </c>
      <c r="Q496" s="239">
        <v>1</v>
      </c>
      <c r="R496" s="240">
        <v>1.321003963011889</v>
      </c>
      <c r="S496" s="239">
        <v>0</v>
      </c>
      <c r="T496" s="240">
        <v>0</v>
      </c>
      <c r="U496" s="532">
        <v>2</v>
      </c>
      <c r="V496" s="533">
        <v>2.2522522522522523</v>
      </c>
      <c r="W496" s="532">
        <v>1</v>
      </c>
      <c r="X496" s="240">
        <v>1.0482180293501049</v>
      </c>
      <c r="Y496" s="239">
        <v>2</v>
      </c>
      <c r="Z496" s="240">
        <v>2.1030494216614088</v>
      </c>
      <c r="AA496" s="239">
        <v>5</v>
      </c>
      <c r="AB496" s="533">
        <v>5.9101654846335698</v>
      </c>
      <c r="AC496" s="532">
        <v>9</v>
      </c>
      <c r="AD496" s="240">
        <v>11.642949547218629</v>
      </c>
      <c r="AE496" s="239">
        <v>91</v>
      </c>
      <c r="AF496" s="240">
        <v>50.696378830083567</v>
      </c>
      <c r="AG496" s="239">
        <v>0</v>
      </c>
      <c r="AI496" s="878"/>
      <c r="AJ496" s="878"/>
      <c r="AK496" s="878"/>
      <c r="AL496" s="878"/>
      <c r="AM496" s="878"/>
      <c r="AN496" s="878"/>
      <c r="AO496" s="878"/>
      <c r="AP496" s="878"/>
      <c r="AQ496" s="878"/>
      <c r="AR496" s="878"/>
      <c r="AS496" s="878"/>
      <c r="AT496" s="878"/>
      <c r="AU496" s="878"/>
      <c r="AV496" s="878"/>
      <c r="AW496" s="878"/>
    </row>
    <row r="497" spans="2:49" x14ac:dyDescent="0.2">
      <c r="B497" s="531" t="s">
        <v>130</v>
      </c>
      <c r="C497" s="239">
        <v>30</v>
      </c>
      <c r="D497" s="240">
        <v>3.8153376573826785</v>
      </c>
      <c r="E497" s="239">
        <v>1</v>
      </c>
      <c r="F497" s="240">
        <v>1.2437810945273631</v>
      </c>
      <c r="G497" s="532">
        <v>0</v>
      </c>
      <c r="H497" s="533">
        <v>0</v>
      </c>
      <c r="I497" s="239">
        <v>0</v>
      </c>
      <c r="J497" s="240">
        <v>0</v>
      </c>
      <c r="K497" s="239">
        <v>1</v>
      </c>
      <c r="L497" s="240">
        <v>1.3947001394700138</v>
      </c>
      <c r="M497" s="532">
        <v>3</v>
      </c>
      <c r="N497" s="533">
        <v>3.9473684210526319</v>
      </c>
      <c r="O497" s="239">
        <v>0</v>
      </c>
      <c r="P497" s="240">
        <v>0</v>
      </c>
      <c r="Q497" s="239">
        <v>0</v>
      </c>
      <c r="R497" s="240">
        <v>0</v>
      </c>
      <c r="S497" s="239">
        <v>0</v>
      </c>
      <c r="T497" s="240">
        <v>0</v>
      </c>
      <c r="U497" s="532">
        <v>0</v>
      </c>
      <c r="V497" s="533">
        <v>0</v>
      </c>
      <c r="W497" s="532">
        <v>0</v>
      </c>
      <c r="X497" s="240">
        <v>0</v>
      </c>
      <c r="Y497" s="239">
        <v>3</v>
      </c>
      <c r="Z497" s="240">
        <v>8.310249307479225</v>
      </c>
      <c r="AA497" s="239">
        <v>2</v>
      </c>
      <c r="AB497" s="533">
        <v>6.2695924764890281</v>
      </c>
      <c r="AC497" s="532">
        <v>2</v>
      </c>
      <c r="AD497" s="240">
        <v>7.9365079365079358</v>
      </c>
      <c r="AE497" s="239">
        <v>18</v>
      </c>
      <c r="AF497" s="240">
        <v>36.65987780040733</v>
      </c>
      <c r="AG497" s="239">
        <v>0</v>
      </c>
      <c r="AI497" s="155"/>
      <c r="AJ497" s="155"/>
      <c r="AK497" s="155"/>
      <c r="AL497" s="155"/>
      <c r="AM497" s="155"/>
      <c r="AN497" s="155"/>
      <c r="AO497" s="155"/>
      <c r="AP497" s="155"/>
      <c r="AQ497" s="156"/>
      <c r="AR497" s="156"/>
      <c r="AS497" s="156"/>
      <c r="AT497" s="156"/>
      <c r="AU497" s="156"/>
      <c r="AV497" s="156"/>
      <c r="AW497" s="156"/>
    </row>
    <row r="498" spans="2:49" x14ac:dyDescent="0.2">
      <c r="B498" s="531" t="s">
        <v>131</v>
      </c>
      <c r="C498" s="239">
        <v>55</v>
      </c>
      <c r="D498" s="240">
        <v>3.7946736580654066</v>
      </c>
      <c r="E498" s="239">
        <v>1</v>
      </c>
      <c r="F498" s="240">
        <v>0.88731144631765757</v>
      </c>
      <c r="G498" s="532">
        <v>0</v>
      </c>
      <c r="H498" s="533">
        <v>0</v>
      </c>
      <c r="I498" s="239">
        <v>0</v>
      </c>
      <c r="J498" s="240">
        <v>0</v>
      </c>
      <c r="K498" s="239">
        <v>0</v>
      </c>
      <c r="L498" s="240">
        <v>0</v>
      </c>
      <c r="M498" s="532">
        <v>0</v>
      </c>
      <c r="N498" s="533">
        <v>0</v>
      </c>
      <c r="O498" s="239">
        <v>3</v>
      </c>
      <c r="P498" s="240">
        <v>2.6269702276707529</v>
      </c>
      <c r="Q498" s="239">
        <v>1</v>
      </c>
      <c r="R498" s="240">
        <v>1.0330578512396695</v>
      </c>
      <c r="S498" s="239">
        <v>0</v>
      </c>
      <c r="T498" s="240">
        <v>0</v>
      </c>
      <c r="U498" s="532">
        <v>2</v>
      </c>
      <c r="V498" s="533">
        <v>2.3952095808383231</v>
      </c>
      <c r="W498" s="532">
        <v>3</v>
      </c>
      <c r="X498" s="240">
        <v>2.9970029970029972</v>
      </c>
      <c r="Y498" s="239">
        <v>4</v>
      </c>
      <c r="Z498" s="240">
        <v>3.8461538461538463</v>
      </c>
      <c r="AA498" s="239">
        <v>4</v>
      </c>
      <c r="AB498" s="533">
        <v>4.694835680751174</v>
      </c>
      <c r="AC498" s="532">
        <v>5</v>
      </c>
      <c r="AD498" s="240">
        <v>7.5528700906344417</v>
      </c>
      <c r="AE498" s="239">
        <v>32</v>
      </c>
      <c r="AF498" s="240">
        <v>24.187452758881332</v>
      </c>
      <c r="AG498" s="239">
        <v>0</v>
      </c>
      <c r="AI498" s="232" t="s">
        <v>333</v>
      </c>
      <c r="AJ498" s="148"/>
      <c r="AK498" s="233"/>
      <c r="AL498" s="233"/>
      <c r="AM498" s="233"/>
      <c r="AN498" s="234"/>
      <c r="AO498" s="234"/>
      <c r="AP498" s="234"/>
    </row>
    <row r="499" spans="2:49" x14ac:dyDescent="0.2">
      <c r="B499" s="531" t="s">
        <v>132</v>
      </c>
      <c r="C499" s="239">
        <v>178</v>
      </c>
      <c r="D499" s="240">
        <v>3.9323112269694693</v>
      </c>
      <c r="E499" s="239">
        <v>9</v>
      </c>
      <c r="F499" s="240">
        <v>1.9280205655526992</v>
      </c>
      <c r="G499" s="532">
        <v>3</v>
      </c>
      <c r="H499" s="533">
        <v>0.66122988759091905</v>
      </c>
      <c r="I499" s="239">
        <v>0</v>
      </c>
      <c r="J499" s="240">
        <v>0</v>
      </c>
      <c r="K499" s="239">
        <v>8</v>
      </c>
      <c r="L499" s="240">
        <v>1.9375151368370065</v>
      </c>
      <c r="M499" s="532">
        <v>7</v>
      </c>
      <c r="N499" s="533">
        <v>1.8162947586922678</v>
      </c>
      <c r="O499" s="239">
        <v>4</v>
      </c>
      <c r="P499" s="240">
        <v>1.1661807580174928</v>
      </c>
      <c r="Q499" s="239">
        <v>6</v>
      </c>
      <c r="R499" s="240">
        <v>2.2710068130204393</v>
      </c>
      <c r="S499" s="239">
        <v>4</v>
      </c>
      <c r="T499" s="240">
        <v>1.5077271013946476</v>
      </c>
      <c r="U499" s="532">
        <v>1</v>
      </c>
      <c r="V499" s="533">
        <v>0.42955326460481097</v>
      </c>
      <c r="W499" s="532">
        <v>3</v>
      </c>
      <c r="X499" s="240">
        <v>1.2067578439259854</v>
      </c>
      <c r="Y499" s="239">
        <v>7</v>
      </c>
      <c r="Z499" s="240">
        <v>3.0701754385964914</v>
      </c>
      <c r="AA499" s="239">
        <v>13</v>
      </c>
      <c r="AB499" s="533">
        <v>6.2590274434280211</v>
      </c>
      <c r="AC499" s="532">
        <v>9</v>
      </c>
      <c r="AD499" s="240">
        <v>5.7803468208092479</v>
      </c>
      <c r="AE499" s="239">
        <v>104</v>
      </c>
      <c r="AF499" s="240">
        <v>24.180423157405254</v>
      </c>
      <c r="AG499" s="239">
        <v>0</v>
      </c>
      <c r="AI499" s="989" t="s">
        <v>334</v>
      </c>
      <c r="AJ499" s="989"/>
      <c r="AK499" s="989"/>
      <c r="AL499" s="989"/>
      <c r="AM499" s="989"/>
      <c r="AN499" s="989"/>
      <c r="AO499" s="989"/>
      <c r="AP499" s="989"/>
    </row>
    <row r="500" spans="2:49" x14ac:dyDescent="0.2">
      <c r="B500" s="531" t="s">
        <v>133</v>
      </c>
      <c r="C500" s="239">
        <v>51</v>
      </c>
      <c r="D500" s="240">
        <v>8.2899869960988291</v>
      </c>
      <c r="E500" s="239">
        <v>0</v>
      </c>
      <c r="F500" s="240">
        <v>0</v>
      </c>
      <c r="G500" s="532">
        <v>0</v>
      </c>
      <c r="H500" s="533">
        <v>0</v>
      </c>
      <c r="I500" s="239">
        <v>0</v>
      </c>
      <c r="J500" s="240">
        <v>0</v>
      </c>
      <c r="K500" s="239">
        <v>1</v>
      </c>
      <c r="L500" s="240">
        <v>1.8484288354898337</v>
      </c>
      <c r="M500" s="532">
        <v>1</v>
      </c>
      <c r="N500" s="533">
        <v>1.6891891891891893</v>
      </c>
      <c r="O500" s="239">
        <v>0</v>
      </c>
      <c r="P500" s="240">
        <v>0</v>
      </c>
      <c r="Q500" s="239">
        <v>1</v>
      </c>
      <c r="R500" s="240">
        <v>2.3201856148491879</v>
      </c>
      <c r="S500" s="239">
        <v>2</v>
      </c>
      <c r="T500" s="240">
        <v>5.3475935828877006</v>
      </c>
      <c r="U500" s="532">
        <v>2</v>
      </c>
      <c r="V500" s="533">
        <v>6.024096385542169</v>
      </c>
      <c r="W500" s="532">
        <v>2</v>
      </c>
      <c r="X500" s="240">
        <v>5.7803468208092479</v>
      </c>
      <c r="Y500" s="239">
        <v>2</v>
      </c>
      <c r="Z500" s="240">
        <v>6.3897763578274756</v>
      </c>
      <c r="AA500" s="239">
        <v>1</v>
      </c>
      <c r="AB500" s="533">
        <v>4.0816326530612246</v>
      </c>
      <c r="AC500" s="532">
        <v>5</v>
      </c>
      <c r="AD500" s="240">
        <v>23.474178403755868</v>
      </c>
      <c r="AE500" s="239">
        <v>34</v>
      </c>
      <c r="AF500" s="240">
        <v>68.410462776659969</v>
      </c>
      <c r="AG500" s="239">
        <v>0</v>
      </c>
    </row>
    <row r="501" spans="2:49" ht="13.5" thickBot="1" x14ac:dyDescent="0.25">
      <c r="B501" s="531" t="s">
        <v>134</v>
      </c>
      <c r="C501" s="239">
        <v>74</v>
      </c>
      <c r="D501" s="240">
        <v>5.5929257047842196</v>
      </c>
      <c r="E501" s="239">
        <v>1</v>
      </c>
      <c r="F501" s="240">
        <v>0.94607379375591294</v>
      </c>
      <c r="G501" s="532">
        <v>0</v>
      </c>
      <c r="H501" s="533">
        <v>0</v>
      </c>
      <c r="I501" s="239">
        <v>0</v>
      </c>
      <c r="J501" s="240">
        <v>0</v>
      </c>
      <c r="K501" s="239">
        <v>3</v>
      </c>
      <c r="L501" s="240">
        <v>2.785515320334262</v>
      </c>
      <c r="M501" s="532">
        <v>0</v>
      </c>
      <c r="N501" s="533">
        <v>0</v>
      </c>
      <c r="O501" s="239">
        <v>1</v>
      </c>
      <c r="P501" s="240">
        <v>0.96339113680154143</v>
      </c>
      <c r="Q501" s="239">
        <v>4</v>
      </c>
      <c r="R501" s="240">
        <v>4.6511627906976747</v>
      </c>
      <c r="S501" s="239">
        <v>1</v>
      </c>
      <c r="T501" s="240">
        <v>1.1947431302270011</v>
      </c>
      <c r="U501" s="532">
        <v>0</v>
      </c>
      <c r="V501" s="533">
        <v>0</v>
      </c>
      <c r="W501" s="532">
        <v>5</v>
      </c>
      <c r="X501" s="240">
        <v>5.7142857142857144</v>
      </c>
      <c r="Y501" s="239">
        <v>5</v>
      </c>
      <c r="Z501" s="240">
        <v>5.6053811659192823</v>
      </c>
      <c r="AA501" s="239">
        <v>8</v>
      </c>
      <c r="AB501" s="533">
        <v>9.9626400996264017</v>
      </c>
      <c r="AC501" s="532">
        <v>10</v>
      </c>
      <c r="AD501" s="240">
        <v>15.748031496062993</v>
      </c>
      <c r="AE501" s="239">
        <v>36</v>
      </c>
      <c r="AF501" s="240">
        <v>29.315960912052116</v>
      </c>
      <c r="AG501" s="239">
        <v>0</v>
      </c>
    </row>
    <row r="502" spans="2:49" ht="13.5" thickBot="1" x14ac:dyDescent="0.25">
      <c r="B502" s="139" t="s">
        <v>6</v>
      </c>
      <c r="C502" s="140">
        <v>2128</v>
      </c>
      <c r="D502" s="136">
        <v>5.6410310786881421</v>
      </c>
      <c r="E502" s="140">
        <v>45</v>
      </c>
      <c r="F502" s="136">
        <v>1.2678199132247705</v>
      </c>
      <c r="G502" s="141">
        <v>10</v>
      </c>
      <c r="H502" s="135">
        <v>0.28615578320837864</v>
      </c>
      <c r="I502" s="140">
        <v>8</v>
      </c>
      <c r="J502" s="136">
        <v>0.23142121553993464</v>
      </c>
      <c r="K502" s="140">
        <v>53</v>
      </c>
      <c r="L502" s="136">
        <v>1.6180735765531979</v>
      </c>
      <c r="M502" s="141">
        <v>71</v>
      </c>
      <c r="N502" s="135">
        <v>2.0459326283030284</v>
      </c>
      <c r="O502" s="140">
        <v>64</v>
      </c>
      <c r="P502" s="136">
        <v>2.0124520470410663</v>
      </c>
      <c r="Q502" s="140">
        <v>54</v>
      </c>
      <c r="R502" s="136">
        <v>2.0700759027831022</v>
      </c>
      <c r="S502" s="140">
        <v>54</v>
      </c>
      <c r="T502" s="136">
        <v>2.3025754733071806</v>
      </c>
      <c r="U502" s="141">
        <v>47</v>
      </c>
      <c r="V502" s="135">
        <v>2.1942110177404297</v>
      </c>
      <c r="W502" s="141">
        <v>57</v>
      </c>
      <c r="X502" s="136">
        <v>2.6501766784452299</v>
      </c>
      <c r="Y502" s="140">
        <v>97</v>
      </c>
      <c r="Z502" s="136">
        <v>4.8633742792679877</v>
      </c>
      <c r="AA502" s="140">
        <v>125</v>
      </c>
      <c r="AB502" s="135">
        <v>7.3395572779049969</v>
      </c>
      <c r="AC502" s="134">
        <v>142</v>
      </c>
      <c r="AD502" s="136">
        <v>10.282404055032584</v>
      </c>
      <c r="AE502" s="140">
        <v>1301</v>
      </c>
      <c r="AF502" s="136">
        <v>43.782601379774519</v>
      </c>
      <c r="AG502" s="140">
        <v>0</v>
      </c>
    </row>
    <row r="503" spans="2:49" x14ac:dyDescent="0.2">
      <c r="B503" s="218" t="s">
        <v>329</v>
      </c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</row>
    <row r="504" spans="2:49" x14ac:dyDescent="0.2">
      <c r="B504" s="221" t="s">
        <v>235</v>
      </c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</row>
    <row r="505" spans="2:49" x14ac:dyDescent="0.2">
      <c r="B505" s="1003" t="s">
        <v>236</v>
      </c>
      <c r="C505" s="1003"/>
      <c r="D505" s="1003"/>
      <c r="E505" s="1003"/>
      <c r="F505" s="1003"/>
      <c r="G505" s="1003"/>
      <c r="H505" s="1003"/>
      <c r="I505" s="1003"/>
      <c r="J505" s="1003"/>
      <c r="K505" s="1003"/>
      <c r="L505" s="1003"/>
      <c r="M505" s="1003"/>
      <c r="N505" s="1003"/>
      <c r="O505" s="1003"/>
      <c r="P505" s="1003"/>
    </row>
    <row r="506" spans="2:49" x14ac:dyDescent="0.2">
      <c r="B506" s="222" t="s">
        <v>237</v>
      </c>
      <c r="C506" s="222"/>
      <c r="D506" s="222"/>
      <c r="E506" s="222"/>
      <c r="F506" s="222"/>
      <c r="G506" s="222"/>
      <c r="H506" s="222"/>
      <c r="I506" s="222"/>
      <c r="J506" s="154"/>
      <c r="K506" s="154"/>
      <c r="L506" s="154"/>
      <c r="M506" s="154"/>
      <c r="N506" s="154"/>
      <c r="O506" s="154"/>
      <c r="P506" s="154"/>
    </row>
    <row r="512" spans="2:49" ht="18" x14ac:dyDescent="0.25">
      <c r="B512" s="748" t="s">
        <v>632</v>
      </c>
    </row>
    <row r="516" spans="2:26" ht="39.75" customHeight="1" x14ac:dyDescent="0.2">
      <c r="B516" s="876" t="s">
        <v>648</v>
      </c>
      <c r="C516" s="875"/>
      <c r="D516" s="875"/>
      <c r="E516" s="875"/>
      <c r="F516" s="875"/>
      <c r="G516" s="875"/>
      <c r="H516" s="875"/>
      <c r="J516" s="876" t="s">
        <v>679</v>
      </c>
      <c r="K516" s="875"/>
      <c r="L516" s="875"/>
      <c r="M516" s="875"/>
      <c r="N516" s="875"/>
      <c r="O516" s="875"/>
      <c r="P516" s="875"/>
      <c r="Q516" s="875"/>
      <c r="S516" s="876" t="s">
        <v>649</v>
      </c>
      <c r="T516" s="875"/>
      <c r="U516" s="875"/>
      <c r="V516" s="875"/>
      <c r="W516" s="875"/>
      <c r="X516" s="875"/>
      <c r="Y516" s="875"/>
      <c r="Z516" s="875"/>
    </row>
    <row r="531" spans="2:75" x14ac:dyDescent="0.2">
      <c r="B531" s="325" t="s">
        <v>633</v>
      </c>
      <c r="J531" s="325" t="s">
        <v>633</v>
      </c>
      <c r="S531" s="325" t="s">
        <v>633</v>
      </c>
    </row>
    <row r="532" spans="2:75" x14ac:dyDescent="0.2">
      <c r="B532" s="749" t="s">
        <v>634</v>
      </c>
      <c r="J532" s="749" t="s">
        <v>634</v>
      </c>
      <c r="S532" s="749" t="s">
        <v>634</v>
      </c>
    </row>
    <row r="533" spans="2:75" x14ac:dyDescent="0.2">
      <c r="B533" s="749" t="s">
        <v>635</v>
      </c>
      <c r="J533" s="749" t="s">
        <v>635</v>
      </c>
      <c r="S533" s="749" t="s">
        <v>635</v>
      </c>
    </row>
    <row r="539" spans="2:75" ht="18" x14ac:dyDescent="0.25">
      <c r="B539" s="748" t="s">
        <v>690</v>
      </c>
    </row>
    <row r="542" spans="2:75" ht="37.5" customHeight="1" thickBot="1" x14ac:dyDescent="0.3">
      <c r="B542" s="1036" t="s">
        <v>650</v>
      </c>
      <c r="C542" s="1037"/>
      <c r="D542" s="1037"/>
      <c r="E542" s="1037"/>
      <c r="F542" s="1037"/>
      <c r="G542" s="1037"/>
      <c r="H542" s="1037"/>
      <c r="I542" s="1037"/>
      <c r="J542" s="1037"/>
      <c r="K542" s="1037"/>
      <c r="L542" s="1037"/>
      <c r="M542" s="1037"/>
      <c r="N542" s="1037"/>
      <c r="O542" s="1037"/>
      <c r="P542" s="1037"/>
      <c r="Q542" s="1037"/>
      <c r="R542" s="1037"/>
      <c r="S542" s="754"/>
      <c r="T542" s="754"/>
      <c r="U542" s="754"/>
      <c r="V542" s="754"/>
      <c r="W542" s="754"/>
      <c r="X542" s="754"/>
      <c r="Y542" s="754"/>
      <c r="Z542" s="754"/>
      <c r="AA542" s="754"/>
      <c r="AB542" s="754"/>
      <c r="AC542" s="754"/>
      <c r="AD542" s="754"/>
      <c r="AE542" s="754"/>
      <c r="AF542" s="754"/>
      <c r="AG542" s="754"/>
      <c r="AH542" s="754"/>
      <c r="AI542" s="754"/>
      <c r="AJ542" s="754"/>
      <c r="AK542" s="754"/>
      <c r="AL542" s="754"/>
      <c r="AM542" s="754"/>
      <c r="AN542" s="754"/>
      <c r="AO542" s="754"/>
      <c r="AP542" s="754"/>
      <c r="AQ542" s="754"/>
      <c r="AR542" s="754"/>
      <c r="AS542" s="754"/>
      <c r="AT542" s="754"/>
      <c r="AU542" s="754"/>
      <c r="AV542" s="754"/>
      <c r="AW542" s="754"/>
      <c r="AX542" s="754"/>
      <c r="AY542" s="754"/>
      <c r="AZ542" s="754"/>
      <c r="BA542" s="754"/>
      <c r="BB542" s="754"/>
      <c r="BC542" s="754"/>
      <c r="BD542" s="754"/>
      <c r="BE542" s="754"/>
      <c r="BF542" s="754"/>
      <c r="BG542" s="754"/>
      <c r="BH542" s="754"/>
      <c r="BI542" s="754"/>
      <c r="BJ542" s="754"/>
      <c r="BK542" s="754"/>
      <c r="BL542" s="754"/>
      <c r="BM542" s="754"/>
      <c r="BN542" s="754"/>
      <c r="BO542" s="754"/>
      <c r="BP542" s="754"/>
      <c r="BQ542" s="812"/>
      <c r="BR542" s="812"/>
      <c r="BS542" s="812"/>
      <c r="BT542" s="812"/>
      <c r="BU542" s="812"/>
      <c r="BV542" s="812"/>
      <c r="BW542" s="812"/>
    </row>
    <row r="543" spans="2:75" s="765" customFormat="1" ht="15" customHeight="1" x14ac:dyDescent="0.2">
      <c r="B543" s="869" t="s">
        <v>20</v>
      </c>
      <c r="C543" s="871" t="s">
        <v>637</v>
      </c>
      <c r="D543" s="871"/>
      <c r="E543" s="871"/>
      <c r="F543" s="872" t="s">
        <v>638</v>
      </c>
      <c r="G543" s="873"/>
      <c r="H543" s="874"/>
      <c r="I543" s="872" t="s">
        <v>222</v>
      </c>
      <c r="J543" s="873"/>
      <c r="K543" s="873"/>
      <c r="L543" s="874"/>
      <c r="M543" s="872" t="s">
        <v>223</v>
      </c>
      <c r="N543" s="873"/>
      <c r="O543" s="873"/>
      <c r="P543" s="874"/>
      <c r="Q543" s="872" t="s">
        <v>224</v>
      </c>
      <c r="R543" s="873"/>
      <c r="S543" s="873"/>
      <c r="T543" s="874"/>
      <c r="U543" s="872" t="s">
        <v>225</v>
      </c>
      <c r="V543" s="873"/>
      <c r="W543" s="873"/>
      <c r="X543" s="874"/>
      <c r="Y543" s="872" t="s">
        <v>226</v>
      </c>
      <c r="Z543" s="873"/>
      <c r="AA543" s="873"/>
      <c r="AB543" s="874"/>
      <c r="AC543" s="872" t="s">
        <v>227</v>
      </c>
      <c r="AD543" s="873"/>
      <c r="AE543" s="873"/>
      <c r="AF543" s="874"/>
      <c r="AG543" s="872" t="s">
        <v>228</v>
      </c>
      <c r="AH543" s="873"/>
      <c r="AI543" s="874"/>
      <c r="AJ543" s="871" t="s">
        <v>229</v>
      </c>
      <c r="AK543" s="871"/>
      <c r="AL543" s="871"/>
      <c r="AM543" s="872" t="s">
        <v>230</v>
      </c>
      <c r="AN543" s="873"/>
      <c r="AO543" s="874"/>
      <c r="AP543" s="871" t="s">
        <v>231</v>
      </c>
      <c r="AQ543" s="871"/>
      <c r="AR543" s="871"/>
      <c r="AS543" s="871" t="s">
        <v>232</v>
      </c>
      <c r="AT543" s="871"/>
      <c r="AU543" s="871"/>
      <c r="AV543" s="871"/>
      <c r="AW543" s="871" t="s">
        <v>233</v>
      </c>
      <c r="AX543" s="871"/>
      <c r="AY543" s="871"/>
      <c r="AZ543" s="871" t="s">
        <v>639</v>
      </c>
      <c r="BA543" s="871"/>
      <c r="BB543" s="871"/>
      <c r="BC543" s="871" t="s">
        <v>640</v>
      </c>
      <c r="BD543" s="871"/>
      <c r="BE543" s="871"/>
      <c r="BF543" s="871" t="s">
        <v>641</v>
      </c>
      <c r="BG543" s="871"/>
      <c r="BH543" s="871"/>
      <c r="BI543" s="871" t="s">
        <v>642</v>
      </c>
      <c r="BJ543" s="871"/>
      <c r="BK543" s="871"/>
      <c r="BL543" s="871" t="s">
        <v>643</v>
      </c>
      <c r="BM543" s="871"/>
      <c r="BN543" s="871"/>
      <c r="BO543" s="871"/>
      <c r="BP543" s="1034" t="s">
        <v>644</v>
      </c>
      <c r="BQ543" s="813"/>
      <c r="BR543" s="813"/>
      <c r="BS543" s="814"/>
      <c r="BT543" s="814"/>
      <c r="BU543" s="814"/>
      <c r="BV543" s="814"/>
      <c r="BW543" s="814"/>
    </row>
    <row r="544" spans="2:75" s="765" customFormat="1" ht="24" x14ac:dyDescent="0.2">
      <c r="B544" s="870"/>
      <c r="C544" s="750" t="s">
        <v>645</v>
      </c>
      <c r="D544" s="750" t="s">
        <v>646</v>
      </c>
      <c r="E544" s="750" t="s">
        <v>8</v>
      </c>
      <c r="F544" s="750" t="s">
        <v>645</v>
      </c>
      <c r="G544" s="750" t="s">
        <v>646</v>
      </c>
      <c r="H544" s="750" t="s">
        <v>8</v>
      </c>
      <c r="I544" s="750" t="s">
        <v>645</v>
      </c>
      <c r="J544" s="750" t="s">
        <v>646</v>
      </c>
      <c r="K544" s="750" t="s">
        <v>643</v>
      </c>
      <c r="L544" s="750" t="s">
        <v>8</v>
      </c>
      <c r="M544" s="750" t="s">
        <v>645</v>
      </c>
      <c r="N544" s="750" t="s">
        <v>646</v>
      </c>
      <c r="O544" s="750" t="s">
        <v>643</v>
      </c>
      <c r="P544" s="750" t="s">
        <v>8</v>
      </c>
      <c r="Q544" s="750" t="s">
        <v>645</v>
      </c>
      <c r="R544" s="750" t="s">
        <v>646</v>
      </c>
      <c r="S544" s="750" t="s">
        <v>643</v>
      </c>
      <c r="T544" s="750" t="s">
        <v>8</v>
      </c>
      <c r="U544" s="750" t="s">
        <v>645</v>
      </c>
      <c r="V544" s="750" t="s">
        <v>646</v>
      </c>
      <c r="W544" s="750" t="s">
        <v>643</v>
      </c>
      <c r="X544" s="750" t="s">
        <v>8</v>
      </c>
      <c r="Y544" s="750" t="s">
        <v>645</v>
      </c>
      <c r="Z544" s="750" t="s">
        <v>646</v>
      </c>
      <c r="AA544" s="750" t="s">
        <v>643</v>
      </c>
      <c r="AB544" s="750" t="s">
        <v>8</v>
      </c>
      <c r="AC544" s="750" t="s">
        <v>645</v>
      </c>
      <c r="AD544" s="750" t="s">
        <v>646</v>
      </c>
      <c r="AE544" s="750" t="s">
        <v>643</v>
      </c>
      <c r="AF544" s="750" t="s">
        <v>8</v>
      </c>
      <c r="AG544" s="750" t="s">
        <v>645</v>
      </c>
      <c r="AH544" s="750" t="s">
        <v>646</v>
      </c>
      <c r="AI544" s="750" t="s">
        <v>8</v>
      </c>
      <c r="AJ544" s="750" t="s">
        <v>645</v>
      </c>
      <c r="AK544" s="750" t="s">
        <v>646</v>
      </c>
      <c r="AL544" s="750" t="s">
        <v>8</v>
      </c>
      <c r="AM544" s="750" t="s">
        <v>645</v>
      </c>
      <c r="AN544" s="750" t="s">
        <v>646</v>
      </c>
      <c r="AO544" s="750" t="s">
        <v>8</v>
      </c>
      <c r="AP544" s="750" t="s">
        <v>645</v>
      </c>
      <c r="AQ544" s="750" t="s">
        <v>646</v>
      </c>
      <c r="AR544" s="750" t="s">
        <v>8</v>
      </c>
      <c r="AS544" s="750" t="s">
        <v>645</v>
      </c>
      <c r="AT544" s="750" t="s">
        <v>646</v>
      </c>
      <c r="AU544" s="750" t="s">
        <v>643</v>
      </c>
      <c r="AV544" s="750" t="s">
        <v>8</v>
      </c>
      <c r="AW544" s="750" t="s">
        <v>645</v>
      </c>
      <c r="AX544" s="750" t="s">
        <v>646</v>
      </c>
      <c r="AY544" s="750" t="s">
        <v>8</v>
      </c>
      <c r="AZ544" s="750" t="s">
        <v>645</v>
      </c>
      <c r="BA544" s="750" t="s">
        <v>646</v>
      </c>
      <c r="BB544" s="750" t="s">
        <v>8</v>
      </c>
      <c r="BC544" s="750" t="s">
        <v>645</v>
      </c>
      <c r="BD544" s="750" t="s">
        <v>646</v>
      </c>
      <c r="BE544" s="750" t="s">
        <v>8</v>
      </c>
      <c r="BF544" s="750" t="s">
        <v>645</v>
      </c>
      <c r="BG544" s="750" t="s">
        <v>646</v>
      </c>
      <c r="BH544" s="750" t="s">
        <v>8</v>
      </c>
      <c r="BI544" s="750" t="s">
        <v>645</v>
      </c>
      <c r="BJ544" s="750" t="s">
        <v>646</v>
      </c>
      <c r="BK544" s="750" t="s">
        <v>8</v>
      </c>
      <c r="BL544" s="750" t="s">
        <v>645</v>
      </c>
      <c r="BM544" s="750" t="s">
        <v>646</v>
      </c>
      <c r="BN544" s="750" t="s">
        <v>643</v>
      </c>
      <c r="BO544" s="750" t="s">
        <v>8</v>
      </c>
      <c r="BP544" s="1035"/>
      <c r="BQ544" s="813"/>
      <c r="BR544" s="813"/>
      <c r="BS544" s="814"/>
      <c r="BT544" s="814"/>
      <c r="BU544" s="814"/>
      <c r="BV544" s="814"/>
      <c r="BW544" s="814"/>
    </row>
    <row r="545" spans="2:75" s="765" customFormat="1" ht="13.5" thickBot="1" x14ac:dyDescent="0.25">
      <c r="B545" s="766" t="s">
        <v>7</v>
      </c>
      <c r="C545" s="767">
        <v>11</v>
      </c>
      <c r="D545" s="767">
        <v>9</v>
      </c>
      <c r="E545" s="767">
        <v>20</v>
      </c>
      <c r="F545" s="767">
        <v>498</v>
      </c>
      <c r="G545" s="767">
        <v>349</v>
      </c>
      <c r="H545" s="767">
        <v>847</v>
      </c>
      <c r="I545" s="767">
        <v>2146</v>
      </c>
      <c r="J545" s="767">
        <v>1457</v>
      </c>
      <c r="K545" s="767">
        <v>30</v>
      </c>
      <c r="L545" s="767">
        <v>3633</v>
      </c>
      <c r="M545" s="767">
        <v>4284</v>
      </c>
      <c r="N545" s="767">
        <v>2654</v>
      </c>
      <c r="O545" s="767">
        <v>894</v>
      </c>
      <c r="P545" s="767">
        <v>7832</v>
      </c>
      <c r="Q545" s="767">
        <v>5627</v>
      </c>
      <c r="R545" s="767">
        <v>3754</v>
      </c>
      <c r="S545" s="767">
        <v>595</v>
      </c>
      <c r="T545" s="767">
        <v>9976</v>
      </c>
      <c r="U545" s="767">
        <v>6927</v>
      </c>
      <c r="V545" s="767">
        <v>4668</v>
      </c>
      <c r="W545" s="767">
        <v>177</v>
      </c>
      <c r="X545" s="767">
        <v>11772</v>
      </c>
      <c r="Y545" s="767">
        <v>5934</v>
      </c>
      <c r="Z545" s="767">
        <v>4008</v>
      </c>
      <c r="AA545" s="767">
        <v>50</v>
      </c>
      <c r="AB545" s="767">
        <v>9992</v>
      </c>
      <c r="AC545" s="767">
        <v>5231</v>
      </c>
      <c r="AD545" s="767">
        <v>3373</v>
      </c>
      <c r="AE545" s="767">
        <v>1</v>
      </c>
      <c r="AF545" s="767">
        <v>8605</v>
      </c>
      <c r="AG545" s="767">
        <v>5238</v>
      </c>
      <c r="AH545" s="767">
        <v>3613</v>
      </c>
      <c r="AI545" s="767">
        <v>8851</v>
      </c>
      <c r="AJ545" s="767">
        <v>4719</v>
      </c>
      <c r="AK545" s="767">
        <v>3673</v>
      </c>
      <c r="AL545" s="767">
        <v>8392</v>
      </c>
      <c r="AM545" s="767">
        <v>5374</v>
      </c>
      <c r="AN545" s="767">
        <v>4624</v>
      </c>
      <c r="AO545" s="767">
        <v>9998</v>
      </c>
      <c r="AP545" s="767">
        <v>6209</v>
      </c>
      <c r="AQ545" s="767">
        <v>5564</v>
      </c>
      <c r="AR545" s="767">
        <v>11773</v>
      </c>
      <c r="AS545" s="767">
        <v>6615</v>
      </c>
      <c r="AT545" s="767">
        <v>6237</v>
      </c>
      <c r="AU545" s="767">
        <v>1</v>
      </c>
      <c r="AV545" s="767">
        <v>12853</v>
      </c>
      <c r="AW545" s="767">
        <v>6285</v>
      </c>
      <c r="AX545" s="767">
        <v>6213</v>
      </c>
      <c r="AY545" s="767">
        <v>12498</v>
      </c>
      <c r="AZ545" s="767">
        <v>5483</v>
      </c>
      <c r="BA545" s="767">
        <v>5453</v>
      </c>
      <c r="BB545" s="767">
        <v>10936</v>
      </c>
      <c r="BC545" s="767">
        <v>4616</v>
      </c>
      <c r="BD545" s="767">
        <v>4806</v>
      </c>
      <c r="BE545" s="767">
        <v>9422</v>
      </c>
      <c r="BF545" s="767">
        <v>4107</v>
      </c>
      <c r="BG545" s="767">
        <v>4668</v>
      </c>
      <c r="BH545" s="767">
        <v>8775</v>
      </c>
      <c r="BI545" s="767">
        <v>9072</v>
      </c>
      <c r="BJ545" s="767">
        <v>11305</v>
      </c>
      <c r="BK545" s="767">
        <v>20377</v>
      </c>
      <c r="BL545" s="767">
        <v>317</v>
      </c>
      <c r="BM545" s="767">
        <v>95</v>
      </c>
      <c r="BN545" s="767">
        <v>55</v>
      </c>
      <c r="BO545" s="767">
        <v>467</v>
      </c>
      <c r="BP545" s="768">
        <v>167019</v>
      </c>
      <c r="BQ545" s="814"/>
      <c r="BR545" s="814"/>
      <c r="BS545" s="814"/>
      <c r="BT545" s="814"/>
      <c r="BU545" s="814"/>
      <c r="BV545" s="814"/>
      <c r="BW545" s="814"/>
    </row>
    <row r="546" spans="2:75" s="765" customFormat="1" ht="15" x14ac:dyDescent="0.2">
      <c r="B546" s="769" t="s">
        <v>112</v>
      </c>
      <c r="C546" s="790">
        <v>0</v>
      </c>
      <c r="D546" s="791">
        <v>0</v>
      </c>
      <c r="E546" s="791">
        <v>0</v>
      </c>
      <c r="F546" s="791">
        <v>0</v>
      </c>
      <c r="G546" s="791">
        <v>0</v>
      </c>
      <c r="H546" s="791">
        <v>0</v>
      </c>
      <c r="I546" s="791">
        <v>5</v>
      </c>
      <c r="J546" s="791">
        <v>5</v>
      </c>
      <c r="K546" s="791">
        <v>0</v>
      </c>
      <c r="L546" s="791">
        <v>10</v>
      </c>
      <c r="M546" s="791">
        <v>13</v>
      </c>
      <c r="N546" s="791">
        <v>5</v>
      </c>
      <c r="O546" s="791">
        <v>1</v>
      </c>
      <c r="P546" s="791">
        <v>19</v>
      </c>
      <c r="Q546" s="791">
        <v>26</v>
      </c>
      <c r="R546" s="791">
        <v>15</v>
      </c>
      <c r="S546" s="791">
        <v>2</v>
      </c>
      <c r="T546" s="791">
        <v>43</v>
      </c>
      <c r="U546" s="791">
        <v>40</v>
      </c>
      <c r="V546" s="791">
        <v>15</v>
      </c>
      <c r="W546" s="791">
        <v>0</v>
      </c>
      <c r="X546" s="791">
        <v>55</v>
      </c>
      <c r="Y546" s="791">
        <v>30</v>
      </c>
      <c r="Z546" s="791">
        <v>21</v>
      </c>
      <c r="AA546" s="791">
        <v>0</v>
      </c>
      <c r="AB546" s="791">
        <v>51</v>
      </c>
      <c r="AC546" s="791">
        <v>31</v>
      </c>
      <c r="AD546" s="791">
        <v>23</v>
      </c>
      <c r="AE546" s="791">
        <v>0</v>
      </c>
      <c r="AF546" s="791">
        <v>54</v>
      </c>
      <c r="AG546" s="791">
        <v>27</v>
      </c>
      <c r="AH546" s="791">
        <v>15</v>
      </c>
      <c r="AI546" s="791">
        <v>42</v>
      </c>
      <c r="AJ546" s="791">
        <v>27</v>
      </c>
      <c r="AK546" s="791">
        <v>17</v>
      </c>
      <c r="AL546" s="791">
        <v>44</v>
      </c>
      <c r="AM546" s="791">
        <v>49</v>
      </c>
      <c r="AN546" s="791">
        <v>23</v>
      </c>
      <c r="AO546" s="791">
        <v>72</v>
      </c>
      <c r="AP546" s="791">
        <v>51</v>
      </c>
      <c r="AQ546" s="791">
        <v>30</v>
      </c>
      <c r="AR546" s="791">
        <v>81</v>
      </c>
      <c r="AS546" s="791">
        <v>41</v>
      </c>
      <c r="AT546" s="791">
        <v>40</v>
      </c>
      <c r="AU546" s="791">
        <v>0</v>
      </c>
      <c r="AV546" s="791">
        <v>81</v>
      </c>
      <c r="AW546" s="791">
        <v>46</v>
      </c>
      <c r="AX546" s="791">
        <v>49</v>
      </c>
      <c r="AY546" s="791">
        <v>95</v>
      </c>
      <c r="AZ546" s="791">
        <v>44</v>
      </c>
      <c r="BA546" s="791">
        <v>36</v>
      </c>
      <c r="BB546" s="791">
        <v>80</v>
      </c>
      <c r="BC546" s="791">
        <v>51</v>
      </c>
      <c r="BD546" s="791">
        <v>27</v>
      </c>
      <c r="BE546" s="791">
        <v>78</v>
      </c>
      <c r="BF546" s="791">
        <v>28</v>
      </c>
      <c r="BG546" s="791">
        <v>28</v>
      </c>
      <c r="BH546" s="791">
        <v>56</v>
      </c>
      <c r="BI546" s="791">
        <v>92</v>
      </c>
      <c r="BJ546" s="791">
        <v>89</v>
      </c>
      <c r="BK546" s="791">
        <v>181</v>
      </c>
      <c r="BL546" s="791">
        <v>0</v>
      </c>
      <c r="BM546" s="791">
        <v>1</v>
      </c>
      <c r="BN546" s="791">
        <v>0</v>
      </c>
      <c r="BO546" s="791">
        <v>1</v>
      </c>
      <c r="BP546" s="815">
        <v>1043</v>
      </c>
      <c r="BQ546" s="814"/>
      <c r="BR546" s="814"/>
      <c r="BS546" s="814"/>
      <c r="BT546" s="814"/>
      <c r="BU546" s="814"/>
      <c r="BV546" s="814"/>
      <c r="BW546" s="814"/>
    </row>
    <row r="547" spans="2:75" s="765" customFormat="1" ht="15" x14ac:dyDescent="0.2">
      <c r="B547" s="816" t="s">
        <v>113</v>
      </c>
      <c r="C547" s="793">
        <v>1</v>
      </c>
      <c r="D547" s="793">
        <v>1</v>
      </c>
      <c r="E547" s="793">
        <v>2</v>
      </c>
      <c r="F547" s="793">
        <v>5</v>
      </c>
      <c r="G547" s="793">
        <v>6</v>
      </c>
      <c r="H547" s="793">
        <v>11</v>
      </c>
      <c r="I547" s="793">
        <v>17</v>
      </c>
      <c r="J547" s="793">
        <v>5</v>
      </c>
      <c r="K547" s="793">
        <v>0</v>
      </c>
      <c r="L547" s="793">
        <v>22</v>
      </c>
      <c r="M547" s="793">
        <v>12</v>
      </c>
      <c r="N547" s="793">
        <v>20</v>
      </c>
      <c r="O547" s="793">
        <v>7</v>
      </c>
      <c r="P547" s="793">
        <v>39</v>
      </c>
      <c r="Q547" s="793">
        <v>25</v>
      </c>
      <c r="R547" s="793">
        <v>17</v>
      </c>
      <c r="S547" s="793">
        <v>4</v>
      </c>
      <c r="T547" s="793">
        <v>46</v>
      </c>
      <c r="U547" s="793">
        <v>48</v>
      </c>
      <c r="V547" s="793">
        <v>24</v>
      </c>
      <c r="W547" s="793">
        <v>1</v>
      </c>
      <c r="X547" s="793">
        <v>73</v>
      </c>
      <c r="Y547" s="793">
        <v>50</v>
      </c>
      <c r="Z547" s="793">
        <v>31</v>
      </c>
      <c r="AA547" s="793">
        <v>0</v>
      </c>
      <c r="AB547" s="793">
        <v>81</v>
      </c>
      <c r="AC547" s="793">
        <v>34</v>
      </c>
      <c r="AD547" s="793">
        <v>24</v>
      </c>
      <c r="AE547" s="793">
        <v>0</v>
      </c>
      <c r="AF547" s="793">
        <v>58</v>
      </c>
      <c r="AG547" s="793">
        <v>28</v>
      </c>
      <c r="AH547" s="793">
        <v>25</v>
      </c>
      <c r="AI547" s="793">
        <v>53</v>
      </c>
      <c r="AJ547" s="793">
        <v>29</v>
      </c>
      <c r="AK547" s="793">
        <v>17</v>
      </c>
      <c r="AL547" s="793">
        <v>46</v>
      </c>
      <c r="AM547" s="793">
        <v>30</v>
      </c>
      <c r="AN547" s="793">
        <v>21</v>
      </c>
      <c r="AO547" s="793">
        <v>51</v>
      </c>
      <c r="AP547" s="793">
        <v>31</v>
      </c>
      <c r="AQ547" s="793">
        <v>23</v>
      </c>
      <c r="AR547" s="793">
        <v>54</v>
      </c>
      <c r="AS547" s="793">
        <v>38</v>
      </c>
      <c r="AT547" s="793">
        <v>36</v>
      </c>
      <c r="AU547" s="793">
        <v>0</v>
      </c>
      <c r="AV547" s="793">
        <v>74</v>
      </c>
      <c r="AW547" s="793">
        <v>54</v>
      </c>
      <c r="AX547" s="793">
        <v>47</v>
      </c>
      <c r="AY547" s="793">
        <v>101</v>
      </c>
      <c r="AZ547" s="793">
        <v>46</v>
      </c>
      <c r="BA547" s="793">
        <v>41</v>
      </c>
      <c r="BB547" s="793">
        <v>87</v>
      </c>
      <c r="BC547" s="793">
        <v>37</v>
      </c>
      <c r="BD547" s="793">
        <v>25</v>
      </c>
      <c r="BE547" s="793">
        <v>62</v>
      </c>
      <c r="BF547" s="793">
        <v>23</v>
      </c>
      <c r="BG547" s="793">
        <v>31</v>
      </c>
      <c r="BH547" s="793">
        <v>54</v>
      </c>
      <c r="BI547" s="793">
        <v>61</v>
      </c>
      <c r="BJ547" s="793">
        <v>73</v>
      </c>
      <c r="BK547" s="793">
        <v>134</v>
      </c>
      <c r="BL547" s="793">
        <v>4</v>
      </c>
      <c r="BM547" s="793">
        <v>0</v>
      </c>
      <c r="BN547" s="793">
        <v>0</v>
      </c>
      <c r="BO547" s="793">
        <v>4</v>
      </c>
      <c r="BP547" s="817">
        <v>1052</v>
      </c>
      <c r="BQ547" s="814"/>
      <c r="BR547" s="814"/>
      <c r="BS547" s="814"/>
      <c r="BT547" s="814"/>
      <c r="BU547" s="814"/>
      <c r="BV547" s="814"/>
      <c r="BW547" s="814"/>
    </row>
    <row r="548" spans="2:75" s="765" customFormat="1" ht="15" x14ac:dyDescent="0.2">
      <c r="B548" s="816" t="s">
        <v>114</v>
      </c>
      <c r="C548" s="793">
        <v>0</v>
      </c>
      <c r="D548" s="793">
        <v>0</v>
      </c>
      <c r="E548" s="793">
        <v>0</v>
      </c>
      <c r="F548" s="793">
        <v>0</v>
      </c>
      <c r="G548" s="793">
        <v>1</v>
      </c>
      <c r="H548" s="793">
        <v>1</v>
      </c>
      <c r="I548" s="793">
        <v>4</v>
      </c>
      <c r="J548" s="793">
        <v>1</v>
      </c>
      <c r="K548" s="793">
        <v>0</v>
      </c>
      <c r="L548" s="793">
        <v>5</v>
      </c>
      <c r="M548" s="793">
        <v>12</v>
      </c>
      <c r="N548" s="793">
        <v>1</v>
      </c>
      <c r="O548" s="793">
        <v>0</v>
      </c>
      <c r="P548" s="793">
        <v>13</v>
      </c>
      <c r="Q548" s="793">
        <v>5</v>
      </c>
      <c r="R548" s="793">
        <v>3</v>
      </c>
      <c r="S548" s="793">
        <v>1</v>
      </c>
      <c r="T548" s="793">
        <v>9</v>
      </c>
      <c r="U548" s="793">
        <v>7</v>
      </c>
      <c r="V548" s="793">
        <v>7</v>
      </c>
      <c r="W548" s="793">
        <v>1</v>
      </c>
      <c r="X548" s="793">
        <v>15</v>
      </c>
      <c r="Y548" s="793">
        <v>9</v>
      </c>
      <c r="Z548" s="793">
        <v>2</v>
      </c>
      <c r="AA548" s="793">
        <v>0</v>
      </c>
      <c r="AB548" s="793">
        <v>11</v>
      </c>
      <c r="AC548" s="793">
        <v>5</v>
      </c>
      <c r="AD548" s="793">
        <v>2</v>
      </c>
      <c r="AE548" s="793">
        <v>0</v>
      </c>
      <c r="AF548" s="793">
        <v>7</v>
      </c>
      <c r="AG548" s="793">
        <v>4</v>
      </c>
      <c r="AH548" s="793">
        <v>3</v>
      </c>
      <c r="AI548" s="793">
        <v>7</v>
      </c>
      <c r="AJ548" s="793">
        <v>7</v>
      </c>
      <c r="AK548" s="793">
        <v>2</v>
      </c>
      <c r="AL548" s="793">
        <v>9</v>
      </c>
      <c r="AM548" s="793">
        <v>9</v>
      </c>
      <c r="AN548" s="793">
        <v>4</v>
      </c>
      <c r="AO548" s="793">
        <v>13</v>
      </c>
      <c r="AP548" s="793">
        <v>12</v>
      </c>
      <c r="AQ548" s="793">
        <v>3</v>
      </c>
      <c r="AR548" s="793">
        <v>15</v>
      </c>
      <c r="AS548" s="793">
        <v>10</v>
      </c>
      <c r="AT548" s="793">
        <v>10</v>
      </c>
      <c r="AU548" s="793">
        <v>0</v>
      </c>
      <c r="AV548" s="793">
        <v>20</v>
      </c>
      <c r="AW548" s="793">
        <v>13</v>
      </c>
      <c r="AX548" s="793">
        <v>6</v>
      </c>
      <c r="AY548" s="793">
        <v>19</v>
      </c>
      <c r="AZ548" s="793">
        <v>22</v>
      </c>
      <c r="BA548" s="793">
        <v>9</v>
      </c>
      <c r="BB548" s="793">
        <v>31</v>
      </c>
      <c r="BC548" s="793">
        <v>11</v>
      </c>
      <c r="BD548" s="793">
        <v>15</v>
      </c>
      <c r="BE548" s="793">
        <v>26</v>
      </c>
      <c r="BF548" s="793">
        <v>15</v>
      </c>
      <c r="BG548" s="793">
        <v>6</v>
      </c>
      <c r="BH548" s="793">
        <v>21</v>
      </c>
      <c r="BI548" s="793">
        <v>33</v>
      </c>
      <c r="BJ548" s="793">
        <v>19</v>
      </c>
      <c r="BK548" s="793">
        <v>52</v>
      </c>
      <c r="BL548" s="793">
        <v>0</v>
      </c>
      <c r="BM548" s="793">
        <v>0</v>
      </c>
      <c r="BN548" s="793">
        <v>0</v>
      </c>
      <c r="BO548" s="793">
        <v>0</v>
      </c>
      <c r="BP548" s="817">
        <v>274</v>
      </c>
      <c r="BQ548" s="814"/>
      <c r="BR548" s="814"/>
      <c r="BS548" s="814"/>
      <c r="BT548" s="814"/>
      <c r="BU548" s="814"/>
      <c r="BV548" s="814"/>
      <c r="BW548" s="814"/>
    </row>
    <row r="549" spans="2:75" s="765" customFormat="1" ht="15" x14ac:dyDescent="0.2">
      <c r="B549" s="816" t="s">
        <v>115</v>
      </c>
      <c r="C549" s="793">
        <v>0</v>
      </c>
      <c r="D549" s="793">
        <v>0</v>
      </c>
      <c r="E549" s="793">
        <v>0</v>
      </c>
      <c r="F549" s="793">
        <v>3</v>
      </c>
      <c r="G549" s="793">
        <v>0</v>
      </c>
      <c r="H549" s="793">
        <v>3</v>
      </c>
      <c r="I549" s="793">
        <v>16</v>
      </c>
      <c r="J549" s="793">
        <v>6</v>
      </c>
      <c r="K549" s="793">
        <v>0</v>
      </c>
      <c r="L549" s="793">
        <v>22</v>
      </c>
      <c r="M549" s="793">
        <v>13</v>
      </c>
      <c r="N549" s="793">
        <v>5</v>
      </c>
      <c r="O549" s="793">
        <v>2</v>
      </c>
      <c r="P549" s="793">
        <v>20</v>
      </c>
      <c r="Q549" s="793">
        <v>12</v>
      </c>
      <c r="R549" s="793">
        <v>15</v>
      </c>
      <c r="S549" s="793">
        <v>1</v>
      </c>
      <c r="T549" s="793">
        <v>28</v>
      </c>
      <c r="U549" s="793">
        <v>9</v>
      </c>
      <c r="V549" s="793">
        <v>3</v>
      </c>
      <c r="W549" s="793">
        <v>0</v>
      </c>
      <c r="X549" s="793">
        <v>12</v>
      </c>
      <c r="Y549" s="793">
        <v>5</v>
      </c>
      <c r="Z549" s="793">
        <v>9</v>
      </c>
      <c r="AA549" s="793">
        <v>0</v>
      </c>
      <c r="AB549" s="793">
        <v>14</v>
      </c>
      <c r="AC549" s="793">
        <v>6</v>
      </c>
      <c r="AD549" s="793">
        <v>6</v>
      </c>
      <c r="AE549" s="793">
        <v>0</v>
      </c>
      <c r="AF549" s="793">
        <v>12</v>
      </c>
      <c r="AG549" s="793">
        <v>10</v>
      </c>
      <c r="AH549" s="793">
        <v>4</v>
      </c>
      <c r="AI549" s="793">
        <v>14</v>
      </c>
      <c r="AJ549" s="793">
        <v>14</v>
      </c>
      <c r="AK549" s="793">
        <v>8</v>
      </c>
      <c r="AL549" s="793">
        <v>22</v>
      </c>
      <c r="AM549" s="793">
        <v>11</v>
      </c>
      <c r="AN549" s="793">
        <v>13</v>
      </c>
      <c r="AO549" s="793">
        <v>24</v>
      </c>
      <c r="AP549" s="793">
        <v>13</v>
      </c>
      <c r="AQ549" s="793">
        <v>10</v>
      </c>
      <c r="AR549" s="793">
        <v>23</v>
      </c>
      <c r="AS549" s="793">
        <v>14</v>
      </c>
      <c r="AT549" s="793">
        <v>9</v>
      </c>
      <c r="AU549" s="793">
        <v>0</v>
      </c>
      <c r="AV549" s="793">
        <v>23</v>
      </c>
      <c r="AW549" s="793">
        <v>29</v>
      </c>
      <c r="AX549" s="793">
        <v>14</v>
      </c>
      <c r="AY549" s="793">
        <v>43</v>
      </c>
      <c r="AZ549" s="793">
        <v>21</v>
      </c>
      <c r="BA549" s="793">
        <v>15</v>
      </c>
      <c r="BB549" s="793">
        <v>36</v>
      </c>
      <c r="BC549" s="793">
        <v>17</v>
      </c>
      <c r="BD549" s="793">
        <v>12</v>
      </c>
      <c r="BE549" s="793">
        <v>29</v>
      </c>
      <c r="BF549" s="793">
        <v>19</v>
      </c>
      <c r="BG549" s="793">
        <v>12</v>
      </c>
      <c r="BH549" s="793">
        <v>31</v>
      </c>
      <c r="BI549" s="793">
        <v>23</v>
      </c>
      <c r="BJ549" s="793">
        <v>15</v>
      </c>
      <c r="BK549" s="793">
        <v>38</v>
      </c>
      <c r="BL549" s="793">
        <v>1</v>
      </c>
      <c r="BM549" s="793">
        <v>0</v>
      </c>
      <c r="BN549" s="793">
        <v>0</v>
      </c>
      <c r="BO549" s="793">
        <v>1</v>
      </c>
      <c r="BP549" s="817">
        <v>395</v>
      </c>
      <c r="BQ549" s="814"/>
      <c r="BR549" s="814"/>
      <c r="BS549" s="814"/>
      <c r="BT549" s="814"/>
      <c r="BU549" s="814"/>
      <c r="BV549" s="814"/>
      <c r="BW549" s="814"/>
    </row>
    <row r="550" spans="2:75" s="765" customFormat="1" ht="15" x14ac:dyDescent="0.2">
      <c r="B550" s="816" t="s">
        <v>116</v>
      </c>
      <c r="C550" s="793">
        <v>0</v>
      </c>
      <c r="D550" s="793">
        <v>0</v>
      </c>
      <c r="E550" s="793">
        <v>0</v>
      </c>
      <c r="F550" s="793">
        <v>1</v>
      </c>
      <c r="G550" s="793">
        <v>0</v>
      </c>
      <c r="H550" s="793">
        <v>1</v>
      </c>
      <c r="I550" s="793">
        <v>8</v>
      </c>
      <c r="J550" s="793">
        <v>9</v>
      </c>
      <c r="K550" s="793">
        <v>0</v>
      </c>
      <c r="L550" s="793">
        <v>17</v>
      </c>
      <c r="M550" s="793">
        <v>16</v>
      </c>
      <c r="N550" s="793">
        <v>13</v>
      </c>
      <c r="O550" s="793">
        <v>1</v>
      </c>
      <c r="P550" s="793">
        <v>30</v>
      </c>
      <c r="Q550" s="793">
        <v>17</v>
      </c>
      <c r="R550" s="793">
        <v>26</v>
      </c>
      <c r="S550" s="793">
        <v>3</v>
      </c>
      <c r="T550" s="793">
        <v>46</v>
      </c>
      <c r="U550" s="793">
        <v>40</v>
      </c>
      <c r="V550" s="793">
        <v>25</v>
      </c>
      <c r="W550" s="793">
        <v>1</v>
      </c>
      <c r="X550" s="793">
        <v>66</v>
      </c>
      <c r="Y550" s="793">
        <v>21</v>
      </c>
      <c r="Z550" s="793">
        <v>17</v>
      </c>
      <c r="AA550" s="793">
        <v>0</v>
      </c>
      <c r="AB550" s="793">
        <v>38</v>
      </c>
      <c r="AC550" s="793">
        <v>25</v>
      </c>
      <c r="AD550" s="793">
        <v>16</v>
      </c>
      <c r="AE550" s="793">
        <v>0</v>
      </c>
      <c r="AF550" s="793">
        <v>41</v>
      </c>
      <c r="AG550" s="793">
        <v>20</v>
      </c>
      <c r="AH550" s="793">
        <v>23</v>
      </c>
      <c r="AI550" s="793">
        <v>43</v>
      </c>
      <c r="AJ550" s="793">
        <v>26</v>
      </c>
      <c r="AK550" s="793">
        <v>17</v>
      </c>
      <c r="AL550" s="793">
        <v>43</v>
      </c>
      <c r="AM550" s="793">
        <v>19</v>
      </c>
      <c r="AN550" s="793">
        <v>20</v>
      </c>
      <c r="AO550" s="793">
        <v>39</v>
      </c>
      <c r="AP550" s="793">
        <v>28</v>
      </c>
      <c r="AQ550" s="793">
        <v>21</v>
      </c>
      <c r="AR550" s="793">
        <v>49</v>
      </c>
      <c r="AS550" s="793">
        <v>26</v>
      </c>
      <c r="AT550" s="793">
        <v>31</v>
      </c>
      <c r="AU550" s="793">
        <v>0</v>
      </c>
      <c r="AV550" s="793">
        <v>57</v>
      </c>
      <c r="AW550" s="793">
        <v>36</v>
      </c>
      <c r="AX550" s="793">
        <v>35</v>
      </c>
      <c r="AY550" s="793">
        <v>71</v>
      </c>
      <c r="AZ550" s="793">
        <v>26</v>
      </c>
      <c r="BA550" s="793">
        <v>18</v>
      </c>
      <c r="BB550" s="793">
        <v>44</v>
      </c>
      <c r="BC550" s="793">
        <v>20</v>
      </c>
      <c r="BD550" s="793">
        <v>23</v>
      </c>
      <c r="BE550" s="793">
        <v>43</v>
      </c>
      <c r="BF550" s="793">
        <v>21</v>
      </c>
      <c r="BG550" s="793">
        <v>12</v>
      </c>
      <c r="BH550" s="793">
        <v>33</v>
      </c>
      <c r="BI550" s="793">
        <v>47</v>
      </c>
      <c r="BJ550" s="793">
        <v>47</v>
      </c>
      <c r="BK550" s="793">
        <v>94</v>
      </c>
      <c r="BL550" s="793">
        <v>1</v>
      </c>
      <c r="BM550" s="793">
        <v>0</v>
      </c>
      <c r="BN550" s="793">
        <v>0</v>
      </c>
      <c r="BO550" s="793">
        <v>1</v>
      </c>
      <c r="BP550" s="817">
        <v>756</v>
      </c>
      <c r="BQ550" s="814"/>
      <c r="BR550" s="814"/>
      <c r="BS550" s="814"/>
      <c r="BT550" s="814"/>
      <c r="BU550" s="814"/>
      <c r="BV550" s="814"/>
      <c r="BW550" s="814"/>
    </row>
    <row r="551" spans="2:75" s="765" customFormat="1" ht="15" x14ac:dyDescent="0.2">
      <c r="B551" s="816" t="s">
        <v>117</v>
      </c>
      <c r="C551" s="793">
        <v>0</v>
      </c>
      <c r="D551" s="793">
        <v>0</v>
      </c>
      <c r="E551" s="793">
        <v>0</v>
      </c>
      <c r="F551" s="793">
        <v>1</v>
      </c>
      <c r="G551" s="793">
        <v>1</v>
      </c>
      <c r="H551" s="793">
        <v>2</v>
      </c>
      <c r="I551" s="793">
        <v>2</v>
      </c>
      <c r="J551" s="793">
        <v>0</v>
      </c>
      <c r="K551" s="793">
        <v>0</v>
      </c>
      <c r="L551" s="793">
        <v>2</v>
      </c>
      <c r="M551" s="793">
        <v>2</v>
      </c>
      <c r="N551" s="793">
        <v>0</v>
      </c>
      <c r="O551" s="793">
        <v>0</v>
      </c>
      <c r="P551" s="793">
        <v>2</v>
      </c>
      <c r="Q551" s="793">
        <v>2</v>
      </c>
      <c r="R551" s="793">
        <v>1</v>
      </c>
      <c r="S551" s="793">
        <v>0</v>
      </c>
      <c r="T551" s="793">
        <v>3</v>
      </c>
      <c r="U551" s="793">
        <v>2</v>
      </c>
      <c r="V551" s="793">
        <v>3</v>
      </c>
      <c r="W551" s="793">
        <v>0</v>
      </c>
      <c r="X551" s="793">
        <v>5</v>
      </c>
      <c r="Y551" s="793">
        <v>2</v>
      </c>
      <c r="Z551" s="793">
        <v>1</v>
      </c>
      <c r="AA551" s="793">
        <v>0</v>
      </c>
      <c r="AB551" s="793">
        <v>3</v>
      </c>
      <c r="AC551" s="793">
        <v>0</v>
      </c>
      <c r="AD551" s="793">
        <v>5</v>
      </c>
      <c r="AE551" s="793">
        <v>0</v>
      </c>
      <c r="AF551" s="793">
        <v>5</v>
      </c>
      <c r="AG551" s="793">
        <v>6</v>
      </c>
      <c r="AH551" s="793">
        <v>3</v>
      </c>
      <c r="AI551" s="793">
        <v>9</v>
      </c>
      <c r="AJ551" s="793">
        <v>4</v>
      </c>
      <c r="AK551" s="793">
        <v>6</v>
      </c>
      <c r="AL551" s="793">
        <v>10</v>
      </c>
      <c r="AM551" s="793">
        <v>8</v>
      </c>
      <c r="AN551" s="793">
        <v>6</v>
      </c>
      <c r="AO551" s="793">
        <v>14</v>
      </c>
      <c r="AP551" s="793">
        <v>7</v>
      </c>
      <c r="AQ551" s="793">
        <v>6</v>
      </c>
      <c r="AR551" s="793">
        <v>13</v>
      </c>
      <c r="AS551" s="793">
        <v>7</v>
      </c>
      <c r="AT551" s="793">
        <v>4</v>
      </c>
      <c r="AU551" s="793">
        <v>0</v>
      </c>
      <c r="AV551" s="793">
        <v>11</v>
      </c>
      <c r="AW551" s="793">
        <v>8</v>
      </c>
      <c r="AX551" s="793">
        <v>6</v>
      </c>
      <c r="AY551" s="793">
        <v>14</v>
      </c>
      <c r="AZ551" s="793">
        <v>6</v>
      </c>
      <c r="BA551" s="793">
        <v>6</v>
      </c>
      <c r="BB551" s="793">
        <v>12</v>
      </c>
      <c r="BC551" s="793">
        <v>4</v>
      </c>
      <c r="BD551" s="793">
        <v>6</v>
      </c>
      <c r="BE551" s="793">
        <v>10</v>
      </c>
      <c r="BF551" s="793">
        <v>3</v>
      </c>
      <c r="BG551" s="793">
        <v>5</v>
      </c>
      <c r="BH551" s="793">
        <v>8</v>
      </c>
      <c r="BI551" s="793">
        <v>24</v>
      </c>
      <c r="BJ551" s="793">
        <v>20</v>
      </c>
      <c r="BK551" s="793">
        <v>44</v>
      </c>
      <c r="BL551" s="793">
        <v>0</v>
      </c>
      <c r="BM551" s="793">
        <v>0</v>
      </c>
      <c r="BN551" s="793">
        <v>0</v>
      </c>
      <c r="BO551" s="793">
        <v>0</v>
      </c>
      <c r="BP551" s="817">
        <v>167</v>
      </c>
      <c r="BQ551" s="814"/>
      <c r="BR551" s="814"/>
      <c r="BS551" s="814"/>
      <c r="BT551" s="814"/>
      <c r="BU551" s="814"/>
      <c r="BV551" s="814"/>
      <c r="BW551" s="814"/>
    </row>
    <row r="552" spans="2:75" s="765" customFormat="1" ht="15" x14ac:dyDescent="0.2">
      <c r="B552" s="816" t="s">
        <v>118</v>
      </c>
      <c r="C552" s="793">
        <v>0</v>
      </c>
      <c r="D552" s="793">
        <v>0</v>
      </c>
      <c r="E552" s="793">
        <v>0</v>
      </c>
      <c r="F552" s="793">
        <v>0</v>
      </c>
      <c r="G552" s="793">
        <v>2</v>
      </c>
      <c r="H552" s="793">
        <v>2</v>
      </c>
      <c r="I552" s="793">
        <v>13</v>
      </c>
      <c r="J552" s="793">
        <v>2</v>
      </c>
      <c r="K552" s="793">
        <v>0</v>
      </c>
      <c r="L552" s="793">
        <v>15</v>
      </c>
      <c r="M552" s="793">
        <v>19</v>
      </c>
      <c r="N552" s="793">
        <v>12</v>
      </c>
      <c r="O552" s="793">
        <v>0</v>
      </c>
      <c r="P552" s="793">
        <v>31</v>
      </c>
      <c r="Q552" s="793">
        <v>34</v>
      </c>
      <c r="R552" s="793">
        <v>25</v>
      </c>
      <c r="S552" s="793">
        <v>0</v>
      </c>
      <c r="T552" s="793">
        <v>59</v>
      </c>
      <c r="U552" s="793">
        <v>30</v>
      </c>
      <c r="V552" s="793">
        <v>11</v>
      </c>
      <c r="W552" s="793">
        <v>0</v>
      </c>
      <c r="X552" s="793">
        <v>41</v>
      </c>
      <c r="Y552" s="793">
        <v>35</v>
      </c>
      <c r="Z552" s="793">
        <v>13</v>
      </c>
      <c r="AA552" s="793">
        <v>3</v>
      </c>
      <c r="AB552" s="793">
        <v>51</v>
      </c>
      <c r="AC552" s="793">
        <v>17</v>
      </c>
      <c r="AD552" s="793">
        <v>16</v>
      </c>
      <c r="AE552" s="793">
        <v>0</v>
      </c>
      <c r="AF552" s="793">
        <v>33</v>
      </c>
      <c r="AG552" s="793">
        <v>26</v>
      </c>
      <c r="AH552" s="793">
        <v>26</v>
      </c>
      <c r="AI552" s="793">
        <v>52</v>
      </c>
      <c r="AJ552" s="793">
        <v>20</v>
      </c>
      <c r="AK552" s="793">
        <v>28</v>
      </c>
      <c r="AL552" s="793">
        <v>48</v>
      </c>
      <c r="AM552" s="793">
        <v>24</v>
      </c>
      <c r="AN552" s="793">
        <v>26</v>
      </c>
      <c r="AO552" s="793">
        <v>50</v>
      </c>
      <c r="AP552" s="793">
        <v>38</v>
      </c>
      <c r="AQ552" s="793">
        <v>44</v>
      </c>
      <c r="AR552" s="793">
        <v>82</v>
      </c>
      <c r="AS552" s="793">
        <v>39</v>
      </c>
      <c r="AT552" s="793">
        <v>62</v>
      </c>
      <c r="AU552" s="793">
        <v>0</v>
      </c>
      <c r="AV552" s="793">
        <v>101</v>
      </c>
      <c r="AW552" s="793">
        <v>47</v>
      </c>
      <c r="AX552" s="793">
        <v>93</v>
      </c>
      <c r="AY552" s="793">
        <v>140</v>
      </c>
      <c r="AZ552" s="793">
        <v>43</v>
      </c>
      <c r="BA552" s="793">
        <v>73</v>
      </c>
      <c r="BB552" s="793">
        <v>116</v>
      </c>
      <c r="BC552" s="793">
        <v>30</v>
      </c>
      <c r="BD552" s="793">
        <v>68</v>
      </c>
      <c r="BE552" s="793">
        <v>98</v>
      </c>
      <c r="BF552" s="793">
        <v>47</v>
      </c>
      <c r="BG552" s="793">
        <v>69</v>
      </c>
      <c r="BH552" s="793">
        <v>116</v>
      </c>
      <c r="BI552" s="793">
        <v>105</v>
      </c>
      <c r="BJ552" s="793">
        <v>106</v>
      </c>
      <c r="BK552" s="793">
        <v>211</v>
      </c>
      <c r="BL552" s="793">
        <v>1</v>
      </c>
      <c r="BM552" s="793">
        <v>0</v>
      </c>
      <c r="BN552" s="793">
        <v>0</v>
      </c>
      <c r="BO552" s="793">
        <v>1</v>
      </c>
      <c r="BP552" s="817">
        <v>1247</v>
      </c>
      <c r="BQ552" s="814"/>
      <c r="BR552" s="814"/>
      <c r="BS552" s="814"/>
      <c r="BT552" s="814"/>
      <c r="BU552" s="814"/>
      <c r="BV552" s="814"/>
      <c r="BW552" s="814"/>
    </row>
    <row r="553" spans="2:75" s="765" customFormat="1" ht="15" x14ac:dyDescent="0.2">
      <c r="B553" s="816" t="s">
        <v>119</v>
      </c>
      <c r="C553" s="793">
        <v>1</v>
      </c>
      <c r="D553" s="793">
        <v>0</v>
      </c>
      <c r="E553" s="793">
        <v>1</v>
      </c>
      <c r="F553" s="793">
        <v>0</v>
      </c>
      <c r="G553" s="793">
        <v>0</v>
      </c>
      <c r="H553" s="793">
        <v>0</v>
      </c>
      <c r="I553" s="793">
        <v>3</v>
      </c>
      <c r="J553" s="793">
        <v>3</v>
      </c>
      <c r="K553" s="793">
        <v>0</v>
      </c>
      <c r="L553" s="793">
        <v>6</v>
      </c>
      <c r="M553" s="793">
        <v>23</v>
      </c>
      <c r="N553" s="793">
        <v>6</v>
      </c>
      <c r="O553" s="793">
        <v>2</v>
      </c>
      <c r="P553" s="793">
        <v>31</v>
      </c>
      <c r="Q553" s="793">
        <v>20</v>
      </c>
      <c r="R553" s="793">
        <v>12</v>
      </c>
      <c r="S553" s="793">
        <v>0</v>
      </c>
      <c r="T553" s="793">
        <v>32</v>
      </c>
      <c r="U553" s="793">
        <v>23</v>
      </c>
      <c r="V553" s="793">
        <v>14</v>
      </c>
      <c r="W553" s="793">
        <v>0</v>
      </c>
      <c r="X553" s="793">
        <v>37</v>
      </c>
      <c r="Y553" s="793">
        <v>22</v>
      </c>
      <c r="Z553" s="793">
        <v>17</v>
      </c>
      <c r="AA553" s="793">
        <v>0</v>
      </c>
      <c r="AB553" s="793">
        <v>39</v>
      </c>
      <c r="AC553" s="793">
        <v>20</v>
      </c>
      <c r="AD553" s="793">
        <v>6</v>
      </c>
      <c r="AE553" s="793">
        <v>0</v>
      </c>
      <c r="AF553" s="793">
        <v>26</v>
      </c>
      <c r="AG553" s="793">
        <v>20</v>
      </c>
      <c r="AH553" s="793">
        <v>13</v>
      </c>
      <c r="AI553" s="793">
        <v>33</v>
      </c>
      <c r="AJ553" s="793">
        <v>15</v>
      </c>
      <c r="AK553" s="793">
        <v>12</v>
      </c>
      <c r="AL553" s="793">
        <v>27</v>
      </c>
      <c r="AM553" s="793">
        <v>27</v>
      </c>
      <c r="AN553" s="793">
        <v>16</v>
      </c>
      <c r="AO553" s="793">
        <v>43</v>
      </c>
      <c r="AP553" s="793">
        <v>25</v>
      </c>
      <c r="AQ553" s="793">
        <v>15</v>
      </c>
      <c r="AR553" s="793">
        <v>40</v>
      </c>
      <c r="AS553" s="793">
        <v>30</v>
      </c>
      <c r="AT553" s="793">
        <v>17</v>
      </c>
      <c r="AU553" s="793">
        <v>0</v>
      </c>
      <c r="AV553" s="793">
        <v>47</v>
      </c>
      <c r="AW553" s="793">
        <v>30</v>
      </c>
      <c r="AX553" s="793">
        <v>15</v>
      </c>
      <c r="AY553" s="793">
        <v>45</v>
      </c>
      <c r="AZ553" s="793">
        <v>14</v>
      </c>
      <c r="BA553" s="793">
        <v>13</v>
      </c>
      <c r="BB553" s="793">
        <v>27</v>
      </c>
      <c r="BC553" s="793">
        <v>15</v>
      </c>
      <c r="BD553" s="793">
        <v>14</v>
      </c>
      <c r="BE553" s="793">
        <v>29</v>
      </c>
      <c r="BF553" s="793">
        <v>14</v>
      </c>
      <c r="BG553" s="793">
        <v>5</v>
      </c>
      <c r="BH553" s="793">
        <v>19</v>
      </c>
      <c r="BI553" s="793">
        <v>20</v>
      </c>
      <c r="BJ553" s="793">
        <v>15</v>
      </c>
      <c r="BK553" s="793">
        <v>35</v>
      </c>
      <c r="BL553" s="793">
        <v>1</v>
      </c>
      <c r="BM553" s="793">
        <v>0</v>
      </c>
      <c r="BN553" s="793">
        <v>0</v>
      </c>
      <c r="BO553" s="793">
        <v>1</v>
      </c>
      <c r="BP553" s="817">
        <v>518</v>
      </c>
      <c r="BQ553" s="814"/>
      <c r="BR553" s="814"/>
      <c r="BS553" s="814"/>
      <c r="BT553" s="814"/>
      <c r="BU553" s="814"/>
      <c r="BV553" s="814"/>
      <c r="BW553" s="814"/>
    </row>
    <row r="554" spans="2:75" s="765" customFormat="1" ht="15" x14ac:dyDescent="0.2">
      <c r="B554" s="816" t="s">
        <v>120</v>
      </c>
      <c r="C554" s="793">
        <v>0</v>
      </c>
      <c r="D554" s="793">
        <v>0</v>
      </c>
      <c r="E554" s="793">
        <v>0</v>
      </c>
      <c r="F554" s="793">
        <v>1</v>
      </c>
      <c r="G554" s="793">
        <v>0</v>
      </c>
      <c r="H554" s="793">
        <v>1</v>
      </c>
      <c r="I554" s="793">
        <v>8</v>
      </c>
      <c r="J554" s="793">
        <v>5</v>
      </c>
      <c r="K554" s="793">
        <v>1</v>
      </c>
      <c r="L554" s="793">
        <v>14</v>
      </c>
      <c r="M554" s="793">
        <v>8</v>
      </c>
      <c r="N554" s="793">
        <v>3</v>
      </c>
      <c r="O554" s="793">
        <v>2</v>
      </c>
      <c r="P554" s="793">
        <v>13</v>
      </c>
      <c r="Q554" s="793">
        <v>10</v>
      </c>
      <c r="R554" s="793">
        <v>7</v>
      </c>
      <c r="S554" s="793">
        <v>1</v>
      </c>
      <c r="T554" s="793">
        <v>18</v>
      </c>
      <c r="U554" s="793">
        <v>5</v>
      </c>
      <c r="V554" s="793">
        <v>7</v>
      </c>
      <c r="W554" s="793">
        <v>0</v>
      </c>
      <c r="X554" s="793">
        <v>12</v>
      </c>
      <c r="Y554" s="793">
        <v>12</v>
      </c>
      <c r="Z554" s="793">
        <v>5</v>
      </c>
      <c r="AA554" s="793">
        <v>0</v>
      </c>
      <c r="AB554" s="793">
        <v>17</v>
      </c>
      <c r="AC554" s="793">
        <v>5</v>
      </c>
      <c r="AD554" s="793">
        <v>7</v>
      </c>
      <c r="AE554" s="793">
        <v>0</v>
      </c>
      <c r="AF554" s="793">
        <v>12</v>
      </c>
      <c r="AG554" s="793">
        <v>7</v>
      </c>
      <c r="AH554" s="793">
        <v>6</v>
      </c>
      <c r="AI554" s="793">
        <v>13</v>
      </c>
      <c r="AJ554" s="793">
        <v>11</v>
      </c>
      <c r="AK554" s="793">
        <v>7</v>
      </c>
      <c r="AL554" s="793">
        <v>18</v>
      </c>
      <c r="AM554" s="793">
        <v>10</v>
      </c>
      <c r="AN554" s="793">
        <v>11</v>
      </c>
      <c r="AO554" s="793">
        <v>21</v>
      </c>
      <c r="AP554" s="793">
        <v>13</v>
      </c>
      <c r="AQ554" s="793">
        <v>10</v>
      </c>
      <c r="AR554" s="793">
        <v>23</v>
      </c>
      <c r="AS554" s="793">
        <v>13</v>
      </c>
      <c r="AT554" s="793">
        <v>13</v>
      </c>
      <c r="AU554" s="793">
        <v>0</v>
      </c>
      <c r="AV554" s="793">
        <v>26</v>
      </c>
      <c r="AW554" s="793">
        <v>12</v>
      </c>
      <c r="AX554" s="793">
        <v>10</v>
      </c>
      <c r="AY554" s="793">
        <v>22</v>
      </c>
      <c r="AZ554" s="793">
        <v>7</v>
      </c>
      <c r="BA554" s="793">
        <v>7</v>
      </c>
      <c r="BB554" s="793">
        <v>14</v>
      </c>
      <c r="BC554" s="793">
        <v>4</v>
      </c>
      <c r="BD554" s="793">
        <v>8</v>
      </c>
      <c r="BE554" s="793">
        <v>12</v>
      </c>
      <c r="BF554" s="793">
        <v>1</v>
      </c>
      <c r="BG554" s="793">
        <v>8</v>
      </c>
      <c r="BH554" s="793">
        <v>9</v>
      </c>
      <c r="BI554" s="793">
        <v>7</v>
      </c>
      <c r="BJ554" s="793">
        <v>3</v>
      </c>
      <c r="BK554" s="793">
        <v>10</v>
      </c>
      <c r="BL554" s="793">
        <v>0</v>
      </c>
      <c r="BM554" s="793">
        <v>0</v>
      </c>
      <c r="BN554" s="793">
        <v>0</v>
      </c>
      <c r="BO554" s="793">
        <v>0</v>
      </c>
      <c r="BP554" s="817">
        <v>255</v>
      </c>
      <c r="BQ554" s="814"/>
      <c r="BR554" s="814"/>
      <c r="BS554" s="814"/>
      <c r="BT554" s="814"/>
      <c r="BU554" s="814"/>
      <c r="BV554" s="814"/>
      <c r="BW554" s="814"/>
    </row>
    <row r="555" spans="2:75" s="765" customFormat="1" ht="15" x14ac:dyDescent="0.2">
      <c r="B555" s="816" t="s">
        <v>121</v>
      </c>
      <c r="C555" s="793">
        <v>0</v>
      </c>
      <c r="D555" s="793">
        <v>0</v>
      </c>
      <c r="E555" s="793">
        <v>0</v>
      </c>
      <c r="F555" s="793">
        <v>0</v>
      </c>
      <c r="G555" s="793">
        <v>0</v>
      </c>
      <c r="H555" s="793">
        <v>0</v>
      </c>
      <c r="I555" s="793">
        <v>0</v>
      </c>
      <c r="J555" s="793">
        <v>1</v>
      </c>
      <c r="K555" s="793">
        <v>0</v>
      </c>
      <c r="L555" s="793">
        <v>1</v>
      </c>
      <c r="M555" s="793">
        <v>5</v>
      </c>
      <c r="N555" s="793">
        <v>4</v>
      </c>
      <c r="O555" s="793">
        <v>0</v>
      </c>
      <c r="P555" s="793">
        <v>9</v>
      </c>
      <c r="Q555" s="793">
        <v>7</v>
      </c>
      <c r="R555" s="793">
        <v>2</v>
      </c>
      <c r="S555" s="793">
        <v>1</v>
      </c>
      <c r="T555" s="793">
        <v>10</v>
      </c>
      <c r="U555" s="793">
        <v>11</v>
      </c>
      <c r="V555" s="793">
        <v>5</v>
      </c>
      <c r="W555" s="793">
        <v>0</v>
      </c>
      <c r="X555" s="793">
        <v>16</v>
      </c>
      <c r="Y555" s="793">
        <v>6</v>
      </c>
      <c r="Z555" s="793">
        <v>5</v>
      </c>
      <c r="AA555" s="793">
        <v>0</v>
      </c>
      <c r="AB555" s="793">
        <v>11</v>
      </c>
      <c r="AC555" s="793">
        <v>9</v>
      </c>
      <c r="AD555" s="793">
        <v>1</v>
      </c>
      <c r="AE555" s="793">
        <v>0</v>
      </c>
      <c r="AF555" s="793">
        <v>10</v>
      </c>
      <c r="AG555" s="793">
        <v>7</v>
      </c>
      <c r="AH555" s="793">
        <v>5</v>
      </c>
      <c r="AI555" s="793">
        <v>12</v>
      </c>
      <c r="AJ555" s="793">
        <v>7</v>
      </c>
      <c r="AK555" s="793">
        <v>3</v>
      </c>
      <c r="AL555" s="793">
        <v>10</v>
      </c>
      <c r="AM555" s="793">
        <v>5</v>
      </c>
      <c r="AN555" s="793">
        <v>5</v>
      </c>
      <c r="AO555" s="793">
        <v>10</v>
      </c>
      <c r="AP555" s="793">
        <v>10</v>
      </c>
      <c r="AQ555" s="793">
        <v>7</v>
      </c>
      <c r="AR555" s="793">
        <v>17</v>
      </c>
      <c r="AS555" s="793">
        <v>17</v>
      </c>
      <c r="AT555" s="793">
        <v>12</v>
      </c>
      <c r="AU555" s="793">
        <v>0</v>
      </c>
      <c r="AV555" s="793">
        <v>29</v>
      </c>
      <c r="AW555" s="793">
        <v>14</v>
      </c>
      <c r="AX555" s="793">
        <v>12</v>
      </c>
      <c r="AY555" s="793">
        <v>26</v>
      </c>
      <c r="AZ555" s="793">
        <v>11</v>
      </c>
      <c r="BA555" s="793">
        <v>7</v>
      </c>
      <c r="BB555" s="793">
        <v>18</v>
      </c>
      <c r="BC555" s="793">
        <v>14</v>
      </c>
      <c r="BD555" s="793">
        <v>14</v>
      </c>
      <c r="BE555" s="793">
        <v>28</v>
      </c>
      <c r="BF555" s="793">
        <v>8</v>
      </c>
      <c r="BG555" s="793">
        <v>6</v>
      </c>
      <c r="BH555" s="793">
        <v>14</v>
      </c>
      <c r="BI555" s="793">
        <v>11</v>
      </c>
      <c r="BJ555" s="793">
        <v>14</v>
      </c>
      <c r="BK555" s="793">
        <v>25</v>
      </c>
      <c r="BL555" s="793">
        <v>0</v>
      </c>
      <c r="BM555" s="793">
        <v>0</v>
      </c>
      <c r="BN555" s="793">
        <v>0</v>
      </c>
      <c r="BO555" s="793">
        <v>0</v>
      </c>
      <c r="BP555" s="817">
        <v>246</v>
      </c>
      <c r="BQ555" s="814"/>
      <c r="BR555" s="814"/>
      <c r="BS555" s="814"/>
      <c r="BT555" s="814"/>
      <c r="BU555" s="814"/>
      <c r="BV555" s="814"/>
      <c r="BW555" s="814"/>
    </row>
    <row r="556" spans="2:75" s="765" customFormat="1" ht="15" x14ac:dyDescent="0.2">
      <c r="B556" s="816" t="s">
        <v>122</v>
      </c>
      <c r="C556" s="793">
        <v>0</v>
      </c>
      <c r="D556" s="793">
        <v>0</v>
      </c>
      <c r="E556" s="793">
        <v>0</v>
      </c>
      <c r="F556" s="793">
        <v>0</v>
      </c>
      <c r="G556" s="793">
        <v>0</v>
      </c>
      <c r="H556" s="793">
        <v>0</v>
      </c>
      <c r="I556" s="793">
        <v>0</v>
      </c>
      <c r="J556" s="793">
        <v>2</v>
      </c>
      <c r="K556" s="793">
        <v>0</v>
      </c>
      <c r="L556" s="793">
        <v>2</v>
      </c>
      <c r="M556" s="793">
        <v>6</v>
      </c>
      <c r="N556" s="793">
        <v>5</v>
      </c>
      <c r="O556" s="793">
        <v>2</v>
      </c>
      <c r="P556" s="793">
        <v>13</v>
      </c>
      <c r="Q556" s="793">
        <v>13</v>
      </c>
      <c r="R556" s="793">
        <v>6</v>
      </c>
      <c r="S556" s="793">
        <v>5</v>
      </c>
      <c r="T556" s="793">
        <v>24</v>
      </c>
      <c r="U556" s="793">
        <v>15</v>
      </c>
      <c r="V556" s="793">
        <v>16</v>
      </c>
      <c r="W556" s="793">
        <v>0</v>
      </c>
      <c r="X556" s="793">
        <v>31</v>
      </c>
      <c r="Y556" s="793">
        <v>23</v>
      </c>
      <c r="Z556" s="793">
        <v>9</v>
      </c>
      <c r="AA556" s="793">
        <v>0</v>
      </c>
      <c r="AB556" s="793">
        <v>32</v>
      </c>
      <c r="AC556" s="793">
        <v>17</v>
      </c>
      <c r="AD556" s="793">
        <v>9</v>
      </c>
      <c r="AE556" s="793">
        <v>0</v>
      </c>
      <c r="AF556" s="793">
        <v>26</v>
      </c>
      <c r="AG556" s="793">
        <v>19</v>
      </c>
      <c r="AH556" s="793">
        <v>11</v>
      </c>
      <c r="AI556" s="793">
        <v>30</v>
      </c>
      <c r="AJ556" s="793">
        <v>12</v>
      </c>
      <c r="AK556" s="793">
        <v>9</v>
      </c>
      <c r="AL556" s="793">
        <v>21</v>
      </c>
      <c r="AM556" s="793">
        <v>11</v>
      </c>
      <c r="AN556" s="793">
        <v>15</v>
      </c>
      <c r="AO556" s="793">
        <v>26</v>
      </c>
      <c r="AP556" s="793">
        <v>22</v>
      </c>
      <c r="AQ556" s="793">
        <v>18</v>
      </c>
      <c r="AR556" s="793">
        <v>40</v>
      </c>
      <c r="AS556" s="793">
        <v>23</v>
      </c>
      <c r="AT556" s="793">
        <v>15</v>
      </c>
      <c r="AU556" s="793">
        <v>0</v>
      </c>
      <c r="AV556" s="793">
        <v>38</v>
      </c>
      <c r="AW556" s="793">
        <v>21</v>
      </c>
      <c r="AX556" s="793">
        <v>13</v>
      </c>
      <c r="AY556" s="793">
        <v>34</v>
      </c>
      <c r="AZ556" s="793">
        <v>18</v>
      </c>
      <c r="BA556" s="793">
        <v>11</v>
      </c>
      <c r="BB556" s="793">
        <v>29</v>
      </c>
      <c r="BC556" s="793">
        <v>21</v>
      </c>
      <c r="BD556" s="793">
        <v>19</v>
      </c>
      <c r="BE556" s="793">
        <v>40</v>
      </c>
      <c r="BF556" s="793">
        <v>12</v>
      </c>
      <c r="BG556" s="793">
        <v>14</v>
      </c>
      <c r="BH556" s="793">
        <v>26</v>
      </c>
      <c r="BI556" s="793">
        <v>18</v>
      </c>
      <c r="BJ556" s="793">
        <v>31</v>
      </c>
      <c r="BK556" s="793">
        <v>49</v>
      </c>
      <c r="BL556" s="793">
        <v>0</v>
      </c>
      <c r="BM556" s="793">
        <v>0</v>
      </c>
      <c r="BN556" s="793">
        <v>0</v>
      </c>
      <c r="BO556" s="793">
        <v>0</v>
      </c>
      <c r="BP556" s="817">
        <v>461</v>
      </c>
      <c r="BQ556" s="814"/>
      <c r="BR556" s="814"/>
      <c r="BS556" s="814"/>
      <c r="BT556" s="814"/>
      <c r="BU556" s="814"/>
      <c r="BV556" s="814"/>
      <c r="BW556" s="814"/>
    </row>
    <row r="557" spans="2:75" s="765" customFormat="1" ht="15" x14ac:dyDescent="0.2">
      <c r="B557" s="816" t="s">
        <v>123</v>
      </c>
      <c r="C557" s="793">
        <v>0</v>
      </c>
      <c r="D557" s="793">
        <v>0</v>
      </c>
      <c r="E557" s="793">
        <v>0</v>
      </c>
      <c r="F557" s="793">
        <v>4</v>
      </c>
      <c r="G557" s="793">
        <v>0</v>
      </c>
      <c r="H557" s="793">
        <v>4</v>
      </c>
      <c r="I557" s="793">
        <v>5</v>
      </c>
      <c r="J557" s="793">
        <v>4</v>
      </c>
      <c r="K557" s="793">
        <v>0</v>
      </c>
      <c r="L557" s="793">
        <v>9</v>
      </c>
      <c r="M557" s="793">
        <v>8</v>
      </c>
      <c r="N557" s="793">
        <v>6</v>
      </c>
      <c r="O557" s="793">
        <v>3</v>
      </c>
      <c r="P557" s="793">
        <v>17</v>
      </c>
      <c r="Q557" s="793">
        <v>9</v>
      </c>
      <c r="R557" s="793">
        <v>7</v>
      </c>
      <c r="S557" s="793">
        <v>0</v>
      </c>
      <c r="T557" s="793">
        <v>16</v>
      </c>
      <c r="U557" s="793">
        <v>12</v>
      </c>
      <c r="V557" s="793">
        <v>11</v>
      </c>
      <c r="W557" s="793">
        <v>0</v>
      </c>
      <c r="X557" s="793">
        <v>23</v>
      </c>
      <c r="Y557" s="793">
        <v>12</v>
      </c>
      <c r="Z557" s="793">
        <v>9</v>
      </c>
      <c r="AA557" s="793">
        <v>0</v>
      </c>
      <c r="AB557" s="793">
        <v>21</v>
      </c>
      <c r="AC557" s="793">
        <v>11</v>
      </c>
      <c r="AD557" s="793">
        <v>8</v>
      </c>
      <c r="AE557" s="793">
        <v>0</v>
      </c>
      <c r="AF557" s="793">
        <v>19</v>
      </c>
      <c r="AG557" s="793">
        <v>6</v>
      </c>
      <c r="AH557" s="793">
        <v>11</v>
      </c>
      <c r="AI557" s="793">
        <v>17</v>
      </c>
      <c r="AJ557" s="793">
        <v>8</v>
      </c>
      <c r="AK557" s="793">
        <v>8</v>
      </c>
      <c r="AL557" s="793">
        <v>16</v>
      </c>
      <c r="AM557" s="793">
        <v>6</v>
      </c>
      <c r="AN557" s="793">
        <v>13</v>
      </c>
      <c r="AO557" s="793">
        <v>19</v>
      </c>
      <c r="AP557" s="793">
        <v>10</v>
      </c>
      <c r="AQ557" s="793">
        <v>15</v>
      </c>
      <c r="AR557" s="793">
        <v>25</v>
      </c>
      <c r="AS557" s="793">
        <v>14</v>
      </c>
      <c r="AT557" s="793">
        <v>10</v>
      </c>
      <c r="AU557" s="793">
        <v>0</v>
      </c>
      <c r="AV557" s="793">
        <v>24</v>
      </c>
      <c r="AW557" s="793">
        <v>19</v>
      </c>
      <c r="AX557" s="793">
        <v>22</v>
      </c>
      <c r="AY557" s="793">
        <v>41</v>
      </c>
      <c r="AZ557" s="793">
        <v>14</v>
      </c>
      <c r="BA557" s="793">
        <v>13</v>
      </c>
      <c r="BB557" s="793">
        <v>27</v>
      </c>
      <c r="BC557" s="793">
        <v>19</v>
      </c>
      <c r="BD557" s="793">
        <v>21</v>
      </c>
      <c r="BE557" s="793">
        <v>40</v>
      </c>
      <c r="BF557" s="793">
        <v>13</v>
      </c>
      <c r="BG557" s="793">
        <v>14</v>
      </c>
      <c r="BH557" s="793">
        <v>27</v>
      </c>
      <c r="BI557" s="793">
        <v>26</v>
      </c>
      <c r="BJ557" s="793">
        <v>42</v>
      </c>
      <c r="BK557" s="793">
        <v>68</v>
      </c>
      <c r="BL557" s="793">
        <v>0</v>
      </c>
      <c r="BM557" s="793">
        <v>0</v>
      </c>
      <c r="BN557" s="793">
        <v>0</v>
      </c>
      <c r="BO557" s="793">
        <v>0</v>
      </c>
      <c r="BP557" s="817">
        <v>413</v>
      </c>
      <c r="BQ557" s="814"/>
      <c r="BR557" s="814"/>
      <c r="BS557" s="814"/>
      <c r="BT557" s="814"/>
      <c r="BU557" s="814"/>
      <c r="BV557" s="814"/>
      <c r="BW557" s="814"/>
    </row>
    <row r="558" spans="2:75" s="765" customFormat="1" ht="15" x14ac:dyDescent="0.2">
      <c r="B558" s="816" t="s">
        <v>124</v>
      </c>
      <c r="C558" s="793">
        <v>0</v>
      </c>
      <c r="D558" s="793">
        <v>0</v>
      </c>
      <c r="E558" s="793">
        <v>0</v>
      </c>
      <c r="F558" s="793">
        <v>0</v>
      </c>
      <c r="G558" s="793">
        <v>0</v>
      </c>
      <c r="H558" s="793">
        <v>0</v>
      </c>
      <c r="I558" s="793">
        <v>3</v>
      </c>
      <c r="J558" s="793">
        <v>1</v>
      </c>
      <c r="K558" s="793">
        <v>0</v>
      </c>
      <c r="L558" s="793">
        <v>4</v>
      </c>
      <c r="M558" s="793">
        <v>3</v>
      </c>
      <c r="N558" s="793">
        <v>2</v>
      </c>
      <c r="O558" s="793">
        <v>0</v>
      </c>
      <c r="P558" s="793">
        <v>5</v>
      </c>
      <c r="Q558" s="793">
        <v>4</v>
      </c>
      <c r="R558" s="793">
        <v>7</v>
      </c>
      <c r="S558" s="793">
        <v>0</v>
      </c>
      <c r="T558" s="793">
        <v>11</v>
      </c>
      <c r="U558" s="793">
        <v>17</v>
      </c>
      <c r="V558" s="793">
        <v>6</v>
      </c>
      <c r="W558" s="793">
        <v>0</v>
      </c>
      <c r="X558" s="793">
        <v>23</v>
      </c>
      <c r="Y558" s="793">
        <v>21</v>
      </c>
      <c r="Z558" s="793">
        <v>11</v>
      </c>
      <c r="AA558" s="793">
        <v>0</v>
      </c>
      <c r="AB558" s="793">
        <v>32</v>
      </c>
      <c r="AC558" s="793">
        <v>8</v>
      </c>
      <c r="AD558" s="793">
        <v>4</v>
      </c>
      <c r="AE558" s="793">
        <v>0</v>
      </c>
      <c r="AF558" s="793">
        <v>12</v>
      </c>
      <c r="AG558" s="793">
        <v>7</v>
      </c>
      <c r="AH558" s="793">
        <v>3</v>
      </c>
      <c r="AI558" s="793">
        <v>10</v>
      </c>
      <c r="AJ558" s="793">
        <v>12</v>
      </c>
      <c r="AK558" s="793">
        <v>5</v>
      </c>
      <c r="AL558" s="793">
        <v>17</v>
      </c>
      <c r="AM558" s="793">
        <v>10</v>
      </c>
      <c r="AN558" s="793">
        <v>8</v>
      </c>
      <c r="AO558" s="793">
        <v>18</v>
      </c>
      <c r="AP558" s="793">
        <v>6</v>
      </c>
      <c r="AQ558" s="793">
        <v>7</v>
      </c>
      <c r="AR558" s="793">
        <v>13</v>
      </c>
      <c r="AS558" s="793">
        <v>4</v>
      </c>
      <c r="AT558" s="793">
        <v>5</v>
      </c>
      <c r="AU558" s="793">
        <v>0</v>
      </c>
      <c r="AV558" s="793">
        <v>9</v>
      </c>
      <c r="AW558" s="793">
        <v>14</v>
      </c>
      <c r="AX558" s="793">
        <v>6</v>
      </c>
      <c r="AY558" s="793">
        <v>20</v>
      </c>
      <c r="AZ558" s="793">
        <v>8</v>
      </c>
      <c r="BA558" s="793">
        <v>8</v>
      </c>
      <c r="BB558" s="793">
        <v>16</v>
      </c>
      <c r="BC558" s="793">
        <v>4</v>
      </c>
      <c r="BD558" s="793">
        <v>4</v>
      </c>
      <c r="BE558" s="793">
        <v>8</v>
      </c>
      <c r="BF558" s="793">
        <v>9</v>
      </c>
      <c r="BG558" s="793">
        <v>7</v>
      </c>
      <c r="BH558" s="793">
        <v>16</v>
      </c>
      <c r="BI558" s="793">
        <v>26</v>
      </c>
      <c r="BJ558" s="793">
        <v>30</v>
      </c>
      <c r="BK558" s="793">
        <v>56</v>
      </c>
      <c r="BL558" s="793">
        <v>0</v>
      </c>
      <c r="BM558" s="793">
        <v>0</v>
      </c>
      <c r="BN558" s="793">
        <v>0</v>
      </c>
      <c r="BO558" s="793">
        <v>0</v>
      </c>
      <c r="BP558" s="817">
        <v>270</v>
      </c>
      <c r="BQ558" s="814"/>
      <c r="BR558" s="814"/>
      <c r="BS558" s="814"/>
      <c r="BT558" s="814"/>
      <c r="BU558" s="814"/>
      <c r="BV558" s="814"/>
      <c r="BW558" s="814"/>
    </row>
    <row r="559" spans="2:75" s="765" customFormat="1" ht="15" x14ac:dyDescent="0.2">
      <c r="B559" s="816" t="s">
        <v>125</v>
      </c>
      <c r="C559" s="793">
        <v>0</v>
      </c>
      <c r="D559" s="793">
        <v>0</v>
      </c>
      <c r="E559" s="793">
        <v>0</v>
      </c>
      <c r="F559" s="793">
        <v>1</v>
      </c>
      <c r="G559" s="793">
        <v>0</v>
      </c>
      <c r="H559" s="793">
        <v>1</v>
      </c>
      <c r="I559" s="793">
        <v>4</v>
      </c>
      <c r="J559" s="793">
        <v>2</v>
      </c>
      <c r="K559" s="793">
        <v>0</v>
      </c>
      <c r="L559" s="793">
        <v>6</v>
      </c>
      <c r="M559" s="793">
        <v>13</v>
      </c>
      <c r="N559" s="793">
        <v>10</v>
      </c>
      <c r="O559" s="793">
        <v>2</v>
      </c>
      <c r="P559" s="793">
        <v>25</v>
      </c>
      <c r="Q559" s="793">
        <v>12</v>
      </c>
      <c r="R559" s="793">
        <v>17</v>
      </c>
      <c r="S559" s="793">
        <v>2</v>
      </c>
      <c r="T559" s="793">
        <v>31</v>
      </c>
      <c r="U559" s="793">
        <v>13</v>
      </c>
      <c r="V559" s="793">
        <v>6</v>
      </c>
      <c r="W559" s="793">
        <v>1</v>
      </c>
      <c r="X559" s="793">
        <v>20</v>
      </c>
      <c r="Y559" s="793">
        <v>6</v>
      </c>
      <c r="Z559" s="793">
        <v>10</v>
      </c>
      <c r="AA559" s="793">
        <v>0</v>
      </c>
      <c r="AB559" s="793">
        <v>16</v>
      </c>
      <c r="AC559" s="793">
        <v>5</v>
      </c>
      <c r="AD559" s="793">
        <v>6</v>
      </c>
      <c r="AE559" s="793">
        <v>0</v>
      </c>
      <c r="AF559" s="793">
        <v>11</v>
      </c>
      <c r="AG559" s="793">
        <v>3</v>
      </c>
      <c r="AH559" s="793">
        <v>10</v>
      </c>
      <c r="AI559" s="793">
        <v>13</v>
      </c>
      <c r="AJ559" s="793">
        <v>10</v>
      </c>
      <c r="AK559" s="793">
        <v>9</v>
      </c>
      <c r="AL559" s="793">
        <v>19</v>
      </c>
      <c r="AM559" s="793">
        <v>18</v>
      </c>
      <c r="AN559" s="793">
        <v>15</v>
      </c>
      <c r="AO559" s="793">
        <v>33</v>
      </c>
      <c r="AP559" s="793">
        <v>15</v>
      </c>
      <c r="AQ559" s="793">
        <v>13</v>
      </c>
      <c r="AR559" s="793">
        <v>28</v>
      </c>
      <c r="AS559" s="793">
        <v>20</v>
      </c>
      <c r="AT559" s="793">
        <v>27</v>
      </c>
      <c r="AU559" s="793">
        <v>0</v>
      </c>
      <c r="AV559" s="793">
        <v>47</v>
      </c>
      <c r="AW559" s="793">
        <v>18</v>
      </c>
      <c r="AX559" s="793">
        <v>30</v>
      </c>
      <c r="AY559" s="793">
        <v>48</v>
      </c>
      <c r="AZ559" s="793">
        <v>20</v>
      </c>
      <c r="BA559" s="793">
        <v>17</v>
      </c>
      <c r="BB559" s="793">
        <v>37</v>
      </c>
      <c r="BC559" s="793">
        <v>28</v>
      </c>
      <c r="BD559" s="793">
        <v>18</v>
      </c>
      <c r="BE559" s="793">
        <v>46</v>
      </c>
      <c r="BF559" s="793">
        <v>19</v>
      </c>
      <c r="BG559" s="793">
        <v>15</v>
      </c>
      <c r="BH559" s="793">
        <v>34</v>
      </c>
      <c r="BI559" s="793">
        <v>49</v>
      </c>
      <c r="BJ559" s="793">
        <v>66</v>
      </c>
      <c r="BK559" s="793">
        <v>115</v>
      </c>
      <c r="BL559" s="793">
        <v>3</v>
      </c>
      <c r="BM559" s="793">
        <v>0</v>
      </c>
      <c r="BN559" s="793">
        <v>0</v>
      </c>
      <c r="BO559" s="793">
        <v>3</v>
      </c>
      <c r="BP559" s="817">
        <v>533</v>
      </c>
      <c r="BQ559" s="814"/>
      <c r="BR559" s="814"/>
      <c r="BS559" s="814"/>
      <c r="BT559" s="814"/>
      <c r="BU559" s="814"/>
      <c r="BV559" s="814"/>
      <c r="BW559" s="814"/>
    </row>
    <row r="560" spans="2:75" s="765" customFormat="1" ht="15" x14ac:dyDescent="0.2">
      <c r="B560" s="816" t="s">
        <v>126</v>
      </c>
      <c r="C560" s="793">
        <v>0</v>
      </c>
      <c r="D560" s="793">
        <v>0</v>
      </c>
      <c r="E560" s="793">
        <v>0</v>
      </c>
      <c r="F560" s="793">
        <v>0</v>
      </c>
      <c r="G560" s="793">
        <v>1</v>
      </c>
      <c r="H560" s="793">
        <v>1</v>
      </c>
      <c r="I560" s="793">
        <v>3</v>
      </c>
      <c r="J560" s="793">
        <v>3</v>
      </c>
      <c r="K560" s="793">
        <v>0</v>
      </c>
      <c r="L560" s="793">
        <v>6</v>
      </c>
      <c r="M560" s="793">
        <v>11</v>
      </c>
      <c r="N560" s="793">
        <v>5</v>
      </c>
      <c r="O560" s="793">
        <v>2</v>
      </c>
      <c r="P560" s="793">
        <v>18</v>
      </c>
      <c r="Q560" s="793">
        <v>15</v>
      </c>
      <c r="R560" s="793">
        <v>5</v>
      </c>
      <c r="S560" s="793">
        <v>0</v>
      </c>
      <c r="T560" s="793">
        <v>20</v>
      </c>
      <c r="U560" s="793">
        <v>19</v>
      </c>
      <c r="V560" s="793">
        <v>4</v>
      </c>
      <c r="W560" s="793">
        <v>0</v>
      </c>
      <c r="X560" s="793">
        <v>23</v>
      </c>
      <c r="Y560" s="793">
        <v>7</v>
      </c>
      <c r="Z560" s="793">
        <v>10</v>
      </c>
      <c r="AA560" s="793">
        <v>0</v>
      </c>
      <c r="AB560" s="793">
        <v>17</v>
      </c>
      <c r="AC560" s="793">
        <v>9</v>
      </c>
      <c r="AD560" s="793">
        <v>7</v>
      </c>
      <c r="AE560" s="793">
        <v>0</v>
      </c>
      <c r="AF560" s="793">
        <v>16</v>
      </c>
      <c r="AG560" s="793">
        <v>4</v>
      </c>
      <c r="AH560" s="793">
        <v>6</v>
      </c>
      <c r="AI560" s="793">
        <v>10</v>
      </c>
      <c r="AJ560" s="793">
        <v>8</v>
      </c>
      <c r="AK560" s="793">
        <v>12</v>
      </c>
      <c r="AL560" s="793">
        <v>20</v>
      </c>
      <c r="AM560" s="793">
        <v>12</v>
      </c>
      <c r="AN560" s="793">
        <v>10</v>
      </c>
      <c r="AO560" s="793">
        <v>22</v>
      </c>
      <c r="AP560" s="793">
        <v>15</v>
      </c>
      <c r="AQ560" s="793">
        <v>12</v>
      </c>
      <c r="AR560" s="793">
        <v>27</v>
      </c>
      <c r="AS560" s="793">
        <v>13</v>
      </c>
      <c r="AT560" s="793">
        <v>11</v>
      </c>
      <c r="AU560" s="793">
        <v>0</v>
      </c>
      <c r="AV560" s="793">
        <v>24</v>
      </c>
      <c r="AW560" s="793">
        <v>13</v>
      </c>
      <c r="AX560" s="793">
        <v>11</v>
      </c>
      <c r="AY560" s="793">
        <v>24</v>
      </c>
      <c r="AZ560" s="793">
        <v>13</v>
      </c>
      <c r="BA560" s="793">
        <v>3</v>
      </c>
      <c r="BB560" s="793">
        <v>16</v>
      </c>
      <c r="BC560" s="793">
        <v>10</v>
      </c>
      <c r="BD560" s="793">
        <v>8</v>
      </c>
      <c r="BE560" s="793">
        <v>18</v>
      </c>
      <c r="BF560" s="793">
        <v>12</v>
      </c>
      <c r="BG560" s="793">
        <v>5</v>
      </c>
      <c r="BH560" s="793">
        <v>17</v>
      </c>
      <c r="BI560" s="793">
        <v>21</v>
      </c>
      <c r="BJ560" s="793">
        <v>29</v>
      </c>
      <c r="BK560" s="793">
        <v>50</v>
      </c>
      <c r="BL560" s="793">
        <v>1</v>
      </c>
      <c r="BM560" s="793">
        <v>0</v>
      </c>
      <c r="BN560" s="793">
        <v>0</v>
      </c>
      <c r="BO560" s="793">
        <v>1</v>
      </c>
      <c r="BP560" s="817">
        <v>330</v>
      </c>
      <c r="BQ560" s="814"/>
      <c r="BR560" s="814"/>
      <c r="BS560" s="814"/>
      <c r="BT560" s="814"/>
      <c r="BU560" s="814"/>
      <c r="BV560" s="814"/>
      <c r="BW560" s="814"/>
    </row>
    <row r="561" spans="2:75" s="765" customFormat="1" ht="15" x14ac:dyDescent="0.2">
      <c r="B561" s="816" t="s">
        <v>127</v>
      </c>
      <c r="C561" s="793">
        <v>0</v>
      </c>
      <c r="D561" s="793">
        <v>0</v>
      </c>
      <c r="E561" s="793">
        <v>0</v>
      </c>
      <c r="F561" s="793">
        <v>0</v>
      </c>
      <c r="G561" s="793">
        <v>0</v>
      </c>
      <c r="H561" s="793">
        <v>0</v>
      </c>
      <c r="I561" s="793">
        <v>3</v>
      </c>
      <c r="J561" s="793">
        <v>4</v>
      </c>
      <c r="K561" s="793">
        <v>0</v>
      </c>
      <c r="L561" s="793">
        <v>7</v>
      </c>
      <c r="M561" s="793">
        <v>10</v>
      </c>
      <c r="N561" s="793">
        <v>10</v>
      </c>
      <c r="O561" s="793">
        <v>2</v>
      </c>
      <c r="P561" s="793">
        <v>22</v>
      </c>
      <c r="Q561" s="793">
        <v>17</v>
      </c>
      <c r="R561" s="793">
        <v>7</v>
      </c>
      <c r="S561" s="793">
        <v>1</v>
      </c>
      <c r="T561" s="793">
        <v>25</v>
      </c>
      <c r="U561" s="793">
        <v>23</v>
      </c>
      <c r="V561" s="793">
        <v>14</v>
      </c>
      <c r="W561" s="793">
        <v>0</v>
      </c>
      <c r="X561" s="793">
        <v>37</v>
      </c>
      <c r="Y561" s="793">
        <v>27</v>
      </c>
      <c r="Z561" s="793">
        <v>16</v>
      </c>
      <c r="AA561" s="793">
        <v>0</v>
      </c>
      <c r="AB561" s="793">
        <v>43</v>
      </c>
      <c r="AC561" s="793">
        <v>16</v>
      </c>
      <c r="AD561" s="793">
        <v>9</v>
      </c>
      <c r="AE561" s="793">
        <v>0</v>
      </c>
      <c r="AF561" s="793">
        <v>25</v>
      </c>
      <c r="AG561" s="793">
        <v>18</v>
      </c>
      <c r="AH561" s="793">
        <v>10</v>
      </c>
      <c r="AI561" s="793">
        <v>28</v>
      </c>
      <c r="AJ561" s="793">
        <v>13</v>
      </c>
      <c r="AK561" s="793">
        <v>16</v>
      </c>
      <c r="AL561" s="793">
        <v>29</v>
      </c>
      <c r="AM561" s="793">
        <v>17</v>
      </c>
      <c r="AN561" s="793">
        <v>16</v>
      </c>
      <c r="AO561" s="793">
        <v>33</v>
      </c>
      <c r="AP561" s="793">
        <v>19</v>
      </c>
      <c r="AQ561" s="793">
        <v>22</v>
      </c>
      <c r="AR561" s="793">
        <v>41</v>
      </c>
      <c r="AS561" s="793">
        <v>32</v>
      </c>
      <c r="AT561" s="793">
        <v>21</v>
      </c>
      <c r="AU561" s="793">
        <v>0</v>
      </c>
      <c r="AV561" s="793">
        <v>53</v>
      </c>
      <c r="AW561" s="793">
        <v>43</v>
      </c>
      <c r="AX561" s="793">
        <v>32</v>
      </c>
      <c r="AY561" s="793">
        <v>75</v>
      </c>
      <c r="AZ561" s="793">
        <v>23</v>
      </c>
      <c r="BA561" s="793">
        <v>31</v>
      </c>
      <c r="BB561" s="793">
        <v>54</v>
      </c>
      <c r="BC561" s="793">
        <v>19</v>
      </c>
      <c r="BD561" s="793">
        <v>34</v>
      </c>
      <c r="BE561" s="793">
        <v>53</v>
      </c>
      <c r="BF561" s="793">
        <v>27</v>
      </c>
      <c r="BG561" s="793">
        <v>24</v>
      </c>
      <c r="BH561" s="793">
        <v>51</v>
      </c>
      <c r="BI561" s="793">
        <v>41</v>
      </c>
      <c r="BJ561" s="793">
        <v>47</v>
      </c>
      <c r="BK561" s="793">
        <v>88</v>
      </c>
      <c r="BL561" s="793">
        <v>2</v>
      </c>
      <c r="BM561" s="793">
        <v>0</v>
      </c>
      <c r="BN561" s="793">
        <v>1</v>
      </c>
      <c r="BO561" s="793">
        <v>3</v>
      </c>
      <c r="BP561" s="817">
        <v>667</v>
      </c>
      <c r="BQ561" s="814"/>
      <c r="BR561" s="814"/>
      <c r="BS561" s="814"/>
      <c r="BT561" s="814"/>
      <c r="BU561" s="814"/>
      <c r="BV561" s="814"/>
      <c r="BW561" s="814"/>
    </row>
    <row r="562" spans="2:75" s="765" customFormat="1" ht="15" x14ac:dyDescent="0.2">
      <c r="B562" s="816" t="s">
        <v>128</v>
      </c>
      <c r="C562" s="793">
        <v>0</v>
      </c>
      <c r="D562" s="793">
        <v>0</v>
      </c>
      <c r="E562" s="793">
        <v>0</v>
      </c>
      <c r="F562" s="793">
        <v>0</v>
      </c>
      <c r="G562" s="793">
        <v>0</v>
      </c>
      <c r="H562" s="793">
        <v>0</v>
      </c>
      <c r="I562" s="793">
        <v>2</v>
      </c>
      <c r="J562" s="793">
        <v>5</v>
      </c>
      <c r="K562" s="793">
        <v>0</v>
      </c>
      <c r="L562" s="793">
        <v>7</v>
      </c>
      <c r="M562" s="793">
        <v>21</v>
      </c>
      <c r="N562" s="793">
        <v>13</v>
      </c>
      <c r="O562" s="794">
        <v>6</v>
      </c>
      <c r="P562" s="793">
        <v>40</v>
      </c>
      <c r="Q562" s="793">
        <v>18</v>
      </c>
      <c r="R562" s="793">
        <v>14</v>
      </c>
      <c r="S562" s="793">
        <v>2</v>
      </c>
      <c r="T562" s="793">
        <v>34</v>
      </c>
      <c r="U562" s="793">
        <v>52</v>
      </c>
      <c r="V562" s="793">
        <v>38</v>
      </c>
      <c r="W562" s="793">
        <v>0</v>
      </c>
      <c r="X562" s="793">
        <v>90</v>
      </c>
      <c r="Y562" s="793">
        <v>28</v>
      </c>
      <c r="Z562" s="793">
        <v>14</v>
      </c>
      <c r="AA562" s="793">
        <v>0</v>
      </c>
      <c r="AB562" s="793">
        <v>42</v>
      </c>
      <c r="AC562" s="793">
        <v>15</v>
      </c>
      <c r="AD562" s="793">
        <v>17</v>
      </c>
      <c r="AE562" s="793">
        <v>0</v>
      </c>
      <c r="AF562" s="793">
        <v>32</v>
      </c>
      <c r="AG562" s="793">
        <v>22</v>
      </c>
      <c r="AH562" s="793">
        <v>11</v>
      </c>
      <c r="AI562" s="793">
        <v>33</v>
      </c>
      <c r="AJ562" s="793">
        <v>16</v>
      </c>
      <c r="AK562" s="793">
        <v>11</v>
      </c>
      <c r="AL562" s="793">
        <v>27</v>
      </c>
      <c r="AM562" s="793">
        <v>33</v>
      </c>
      <c r="AN562" s="793">
        <v>19</v>
      </c>
      <c r="AO562" s="793">
        <v>52</v>
      </c>
      <c r="AP562" s="793">
        <v>15</v>
      </c>
      <c r="AQ562" s="793">
        <v>32</v>
      </c>
      <c r="AR562" s="793">
        <v>47</v>
      </c>
      <c r="AS562" s="793">
        <v>36</v>
      </c>
      <c r="AT562" s="793">
        <v>32</v>
      </c>
      <c r="AU562" s="793">
        <v>0</v>
      </c>
      <c r="AV562" s="793">
        <v>68</v>
      </c>
      <c r="AW562" s="793">
        <v>37</v>
      </c>
      <c r="AX562" s="793">
        <v>43</v>
      </c>
      <c r="AY562" s="793">
        <v>80</v>
      </c>
      <c r="AZ562" s="793">
        <v>31</v>
      </c>
      <c r="BA562" s="793">
        <v>26</v>
      </c>
      <c r="BB562" s="793">
        <v>57</v>
      </c>
      <c r="BC562" s="793">
        <v>32</v>
      </c>
      <c r="BD562" s="793">
        <v>19</v>
      </c>
      <c r="BE562" s="793">
        <v>51</v>
      </c>
      <c r="BF562" s="793">
        <v>17</v>
      </c>
      <c r="BG562" s="793">
        <v>17</v>
      </c>
      <c r="BH562" s="793">
        <v>34</v>
      </c>
      <c r="BI562" s="793">
        <v>50</v>
      </c>
      <c r="BJ562" s="793">
        <v>37</v>
      </c>
      <c r="BK562" s="793">
        <v>87</v>
      </c>
      <c r="BL562" s="793">
        <v>0</v>
      </c>
      <c r="BM562" s="793">
        <v>1</v>
      </c>
      <c r="BN562" s="793">
        <v>0</v>
      </c>
      <c r="BO562" s="793">
        <v>1</v>
      </c>
      <c r="BP562" s="817">
        <v>782</v>
      </c>
      <c r="BQ562" s="814"/>
      <c r="BR562" s="814"/>
      <c r="BS562" s="814"/>
      <c r="BT562" s="814"/>
      <c r="BU562" s="814"/>
      <c r="BV562" s="814"/>
      <c r="BW562" s="814"/>
    </row>
    <row r="563" spans="2:75" s="765" customFormat="1" ht="15" x14ac:dyDescent="0.2">
      <c r="B563" s="816" t="s">
        <v>129</v>
      </c>
      <c r="C563" s="793">
        <v>0</v>
      </c>
      <c r="D563" s="793">
        <v>0</v>
      </c>
      <c r="E563" s="793">
        <v>0</v>
      </c>
      <c r="F563" s="793">
        <v>0</v>
      </c>
      <c r="G563" s="793">
        <v>1</v>
      </c>
      <c r="H563" s="793">
        <v>1</v>
      </c>
      <c r="I563" s="793">
        <v>2</v>
      </c>
      <c r="J563" s="793">
        <v>1</v>
      </c>
      <c r="K563" s="793">
        <v>0</v>
      </c>
      <c r="L563" s="793">
        <v>3</v>
      </c>
      <c r="M563" s="793">
        <v>3</v>
      </c>
      <c r="N563" s="793">
        <v>3</v>
      </c>
      <c r="O563" s="793">
        <v>0</v>
      </c>
      <c r="P563" s="793">
        <v>6</v>
      </c>
      <c r="Q563" s="793">
        <v>3</v>
      </c>
      <c r="R563" s="793">
        <v>2</v>
      </c>
      <c r="S563" s="793">
        <v>0</v>
      </c>
      <c r="T563" s="793">
        <v>5</v>
      </c>
      <c r="U563" s="793">
        <v>14</v>
      </c>
      <c r="V563" s="793">
        <v>6</v>
      </c>
      <c r="W563" s="793">
        <v>1</v>
      </c>
      <c r="X563" s="793">
        <v>21</v>
      </c>
      <c r="Y563" s="793">
        <v>6</v>
      </c>
      <c r="Z563" s="793">
        <v>10</v>
      </c>
      <c r="AA563" s="793">
        <v>0</v>
      </c>
      <c r="AB563" s="793">
        <v>16</v>
      </c>
      <c r="AC563" s="793">
        <v>17</v>
      </c>
      <c r="AD563" s="793">
        <v>5</v>
      </c>
      <c r="AE563" s="793">
        <v>0</v>
      </c>
      <c r="AF563" s="793">
        <v>22</v>
      </c>
      <c r="AG563" s="793">
        <v>12</v>
      </c>
      <c r="AH563" s="793">
        <v>8</v>
      </c>
      <c r="AI563" s="793">
        <v>20</v>
      </c>
      <c r="AJ563" s="793">
        <v>11</v>
      </c>
      <c r="AK563" s="793">
        <v>10</v>
      </c>
      <c r="AL563" s="793">
        <v>21</v>
      </c>
      <c r="AM563" s="793">
        <v>14</v>
      </c>
      <c r="AN563" s="793">
        <v>19</v>
      </c>
      <c r="AO563" s="793">
        <v>33</v>
      </c>
      <c r="AP563" s="793">
        <v>17</v>
      </c>
      <c r="AQ563" s="793">
        <v>13</v>
      </c>
      <c r="AR563" s="793">
        <v>30</v>
      </c>
      <c r="AS563" s="793">
        <v>20</v>
      </c>
      <c r="AT563" s="793">
        <v>14</v>
      </c>
      <c r="AU563" s="793">
        <v>0</v>
      </c>
      <c r="AV563" s="793">
        <v>34</v>
      </c>
      <c r="AW563" s="793">
        <v>20</v>
      </c>
      <c r="AX563" s="793">
        <v>14</v>
      </c>
      <c r="AY563" s="793">
        <v>34</v>
      </c>
      <c r="AZ563" s="793">
        <v>21</v>
      </c>
      <c r="BA563" s="793">
        <v>16</v>
      </c>
      <c r="BB563" s="793">
        <v>37</v>
      </c>
      <c r="BC563" s="793">
        <v>17</v>
      </c>
      <c r="BD563" s="793">
        <v>14</v>
      </c>
      <c r="BE563" s="793">
        <v>31</v>
      </c>
      <c r="BF563" s="793">
        <v>10</v>
      </c>
      <c r="BG563" s="793">
        <v>7</v>
      </c>
      <c r="BH563" s="793">
        <v>17</v>
      </c>
      <c r="BI563" s="793">
        <v>4</v>
      </c>
      <c r="BJ563" s="793">
        <v>12</v>
      </c>
      <c r="BK563" s="793">
        <v>16</v>
      </c>
      <c r="BL563" s="793">
        <v>1</v>
      </c>
      <c r="BM563" s="793">
        <v>0</v>
      </c>
      <c r="BN563" s="793">
        <v>0</v>
      </c>
      <c r="BO563" s="793">
        <v>1</v>
      </c>
      <c r="BP563" s="817">
        <v>348</v>
      </c>
      <c r="BQ563" s="814"/>
      <c r="BR563" s="814"/>
      <c r="BS563" s="814"/>
      <c r="BT563" s="814"/>
      <c r="BU563" s="814"/>
      <c r="BV563" s="814"/>
      <c r="BW563" s="814"/>
    </row>
    <row r="564" spans="2:75" s="765" customFormat="1" ht="15" x14ac:dyDescent="0.2">
      <c r="B564" s="816" t="s">
        <v>130</v>
      </c>
      <c r="C564" s="793">
        <v>0</v>
      </c>
      <c r="D564" s="793">
        <v>0</v>
      </c>
      <c r="E564" s="793">
        <v>0</v>
      </c>
      <c r="F564" s="793">
        <v>0</v>
      </c>
      <c r="G564" s="793">
        <v>0</v>
      </c>
      <c r="H564" s="793">
        <v>0</v>
      </c>
      <c r="I564" s="793">
        <v>1</v>
      </c>
      <c r="J564" s="793">
        <v>2</v>
      </c>
      <c r="K564" s="793">
        <v>0</v>
      </c>
      <c r="L564" s="793">
        <v>3</v>
      </c>
      <c r="M564" s="793">
        <v>9</v>
      </c>
      <c r="N564" s="793">
        <v>7</v>
      </c>
      <c r="O564" s="793">
        <v>12</v>
      </c>
      <c r="P564" s="793">
        <v>28</v>
      </c>
      <c r="Q564" s="793">
        <v>18</v>
      </c>
      <c r="R564" s="793">
        <v>2</v>
      </c>
      <c r="S564" s="793">
        <v>5</v>
      </c>
      <c r="T564" s="793">
        <v>25</v>
      </c>
      <c r="U564" s="793">
        <v>10</v>
      </c>
      <c r="V564" s="793">
        <v>10</v>
      </c>
      <c r="W564" s="793">
        <v>0</v>
      </c>
      <c r="X564" s="793">
        <v>20</v>
      </c>
      <c r="Y564" s="793">
        <v>9</v>
      </c>
      <c r="Z564" s="793">
        <v>11</v>
      </c>
      <c r="AA564" s="793">
        <v>1</v>
      </c>
      <c r="AB564" s="793">
        <v>21</v>
      </c>
      <c r="AC564" s="793">
        <v>6</v>
      </c>
      <c r="AD564" s="793">
        <v>5</v>
      </c>
      <c r="AE564" s="793">
        <v>0</v>
      </c>
      <c r="AF564" s="793">
        <v>11</v>
      </c>
      <c r="AG564" s="793">
        <v>7</v>
      </c>
      <c r="AH564" s="793">
        <v>7</v>
      </c>
      <c r="AI564" s="793">
        <v>14</v>
      </c>
      <c r="AJ564" s="793">
        <v>9</v>
      </c>
      <c r="AK564" s="793">
        <v>9</v>
      </c>
      <c r="AL564" s="793">
        <v>18</v>
      </c>
      <c r="AM564" s="793">
        <v>10</v>
      </c>
      <c r="AN564" s="793">
        <v>8</v>
      </c>
      <c r="AO564" s="793">
        <v>18</v>
      </c>
      <c r="AP564" s="793">
        <v>8</v>
      </c>
      <c r="AQ564" s="793">
        <v>11</v>
      </c>
      <c r="AR564" s="793">
        <v>19</v>
      </c>
      <c r="AS564" s="793">
        <v>6</v>
      </c>
      <c r="AT564" s="793">
        <v>7</v>
      </c>
      <c r="AU564" s="793">
        <v>0</v>
      </c>
      <c r="AV564" s="793">
        <v>13</v>
      </c>
      <c r="AW564" s="793">
        <v>4</v>
      </c>
      <c r="AX564" s="793">
        <v>8</v>
      </c>
      <c r="AY564" s="793">
        <v>12</v>
      </c>
      <c r="AZ564" s="793">
        <v>11</v>
      </c>
      <c r="BA564" s="793">
        <v>7</v>
      </c>
      <c r="BB564" s="793">
        <v>18</v>
      </c>
      <c r="BC564" s="793">
        <v>12</v>
      </c>
      <c r="BD564" s="793">
        <v>9</v>
      </c>
      <c r="BE564" s="793">
        <v>21</v>
      </c>
      <c r="BF564" s="793">
        <v>9</v>
      </c>
      <c r="BG564" s="793">
        <v>11</v>
      </c>
      <c r="BH564" s="793">
        <v>20</v>
      </c>
      <c r="BI564" s="793">
        <v>21</v>
      </c>
      <c r="BJ564" s="793">
        <v>20</v>
      </c>
      <c r="BK564" s="793">
        <v>41</v>
      </c>
      <c r="BL564" s="793">
        <v>0</v>
      </c>
      <c r="BM564" s="793">
        <v>0</v>
      </c>
      <c r="BN564" s="793">
        <v>1</v>
      </c>
      <c r="BO564" s="793">
        <v>1</v>
      </c>
      <c r="BP564" s="817">
        <v>303</v>
      </c>
      <c r="BQ564" s="814"/>
      <c r="BR564" s="814"/>
      <c r="BS564" s="814"/>
      <c r="BT564" s="814"/>
      <c r="BU564" s="814"/>
      <c r="BV564" s="814"/>
      <c r="BW564" s="814"/>
    </row>
    <row r="565" spans="2:75" s="765" customFormat="1" ht="15" x14ac:dyDescent="0.2">
      <c r="B565" s="816" t="s">
        <v>131</v>
      </c>
      <c r="C565" s="793">
        <v>0</v>
      </c>
      <c r="D565" s="793">
        <v>0</v>
      </c>
      <c r="E565" s="793">
        <v>0</v>
      </c>
      <c r="F565" s="793">
        <v>0</v>
      </c>
      <c r="G565" s="793">
        <v>0</v>
      </c>
      <c r="H565" s="793">
        <v>0</v>
      </c>
      <c r="I565" s="793">
        <v>0</v>
      </c>
      <c r="J565" s="793">
        <v>0</v>
      </c>
      <c r="K565" s="793">
        <v>0</v>
      </c>
      <c r="L565" s="793">
        <v>0</v>
      </c>
      <c r="M565" s="793">
        <v>3</v>
      </c>
      <c r="N565" s="793">
        <v>1</v>
      </c>
      <c r="O565" s="793">
        <v>0</v>
      </c>
      <c r="P565" s="793">
        <v>4</v>
      </c>
      <c r="Q565" s="793">
        <v>5</v>
      </c>
      <c r="R565" s="793">
        <v>3</v>
      </c>
      <c r="S565" s="793">
        <v>0</v>
      </c>
      <c r="T565" s="793">
        <v>8</v>
      </c>
      <c r="U565" s="793">
        <v>16</v>
      </c>
      <c r="V565" s="793">
        <v>5</v>
      </c>
      <c r="W565" s="793">
        <v>0</v>
      </c>
      <c r="X565" s="793">
        <v>21</v>
      </c>
      <c r="Y565" s="793">
        <v>5</v>
      </c>
      <c r="Z565" s="793">
        <v>14</v>
      </c>
      <c r="AA565" s="793">
        <v>1</v>
      </c>
      <c r="AB565" s="793">
        <v>20</v>
      </c>
      <c r="AC565" s="793">
        <v>7</v>
      </c>
      <c r="AD565" s="793">
        <v>3</v>
      </c>
      <c r="AE565" s="793">
        <v>0</v>
      </c>
      <c r="AF565" s="793">
        <v>10</v>
      </c>
      <c r="AG565" s="793">
        <v>7</v>
      </c>
      <c r="AH565" s="793">
        <v>6</v>
      </c>
      <c r="AI565" s="793">
        <v>13</v>
      </c>
      <c r="AJ565" s="793">
        <v>13</v>
      </c>
      <c r="AK565" s="793">
        <v>9</v>
      </c>
      <c r="AL565" s="793">
        <v>22</v>
      </c>
      <c r="AM565" s="793">
        <v>19</v>
      </c>
      <c r="AN565" s="793">
        <v>13</v>
      </c>
      <c r="AO565" s="793">
        <v>32</v>
      </c>
      <c r="AP565" s="793">
        <v>13</v>
      </c>
      <c r="AQ565" s="793">
        <v>11</v>
      </c>
      <c r="AR565" s="793">
        <v>24</v>
      </c>
      <c r="AS565" s="793">
        <v>17</v>
      </c>
      <c r="AT565" s="793">
        <v>5</v>
      </c>
      <c r="AU565" s="793">
        <v>0</v>
      </c>
      <c r="AV565" s="793">
        <v>22</v>
      </c>
      <c r="AW565" s="793">
        <v>10</v>
      </c>
      <c r="AX565" s="793">
        <v>11</v>
      </c>
      <c r="AY565" s="793">
        <v>21</v>
      </c>
      <c r="AZ565" s="793">
        <v>13</v>
      </c>
      <c r="BA565" s="793">
        <v>8</v>
      </c>
      <c r="BB565" s="793">
        <v>21</v>
      </c>
      <c r="BC565" s="793">
        <v>12</v>
      </c>
      <c r="BD565" s="793">
        <v>13</v>
      </c>
      <c r="BE565" s="793">
        <v>25</v>
      </c>
      <c r="BF565" s="793">
        <v>5</v>
      </c>
      <c r="BG565" s="793">
        <v>7</v>
      </c>
      <c r="BH565" s="793">
        <v>12</v>
      </c>
      <c r="BI565" s="793">
        <v>25</v>
      </c>
      <c r="BJ565" s="793">
        <v>24</v>
      </c>
      <c r="BK565" s="793">
        <v>49</v>
      </c>
      <c r="BL565" s="793">
        <v>0</v>
      </c>
      <c r="BM565" s="793">
        <v>0</v>
      </c>
      <c r="BN565" s="793">
        <v>0</v>
      </c>
      <c r="BO565" s="793">
        <v>0</v>
      </c>
      <c r="BP565" s="817">
        <v>304</v>
      </c>
      <c r="BQ565" s="814"/>
      <c r="BR565" s="814"/>
      <c r="BS565" s="814"/>
      <c r="BT565" s="814"/>
      <c r="BU565" s="814"/>
      <c r="BV565" s="814"/>
      <c r="BW565" s="814"/>
    </row>
    <row r="566" spans="2:75" s="765" customFormat="1" ht="15" x14ac:dyDescent="0.2">
      <c r="B566" s="816" t="s">
        <v>132</v>
      </c>
      <c r="C566" s="793">
        <v>0</v>
      </c>
      <c r="D566" s="793">
        <v>0</v>
      </c>
      <c r="E566" s="793">
        <v>0</v>
      </c>
      <c r="F566" s="793">
        <v>0</v>
      </c>
      <c r="G566" s="793">
        <v>2</v>
      </c>
      <c r="H566" s="793">
        <v>2</v>
      </c>
      <c r="I566" s="793">
        <v>15</v>
      </c>
      <c r="J566" s="793">
        <v>9</v>
      </c>
      <c r="K566" s="793">
        <v>0</v>
      </c>
      <c r="L566" s="793">
        <v>24</v>
      </c>
      <c r="M566" s="793">
        <v>20</v>
      </c>
      <c r="N566" s="793">
        <v>7</v>
      </c>
      <c r="O566" s="793">
        <v>3</v>
      </c>
      <c r="P566" s="793">
        <v>30</v>
      </c>
      <c r="Q566" s="793">
        <v>21</v>
      </c>
      <c r="R566" s="793">
        <v>12</v>
      </c>
      <c r="S566" s="793">
        <v>5</v>
      </c>
      <c r="T566" s="793">
        <v>38</v>
      </c>
      <c r="U566" s="793">
        <v>32</v>
      </c>
      <c r="V566" s="793">
        <v>26</v>
      </c>
      <c r="W566" s="793">
        <v>1</v>
      </c>
      <c r="X566" s="793">
        <v>59</v>
      </c>
      <c r="Y566" s="793">
        <v>42</v>
      </c>
      <c r="Z566" s="793">
        <v>36</v>
      </c>
      <c r="AA566" s="793">
        <v>0</v>
      </c>
      <c r="AB566" s="793">
        <v>78</v>
      </c>
      <c r="AC566" s="793">
        <v>37</v>
      </c>
      <c r="AD566" s="793">
        <v>35</v>
      </c>
      <c r="AE566" s="793">
        <v>0</v>
      </c>
      <c r="AF566" s="793">
        <v>72</v>
      </c>
      <c r="AG566" s="793">
        <v>24</v>
      </c>
      <c r="AH566" s="793">
        <v>27</v>
      </c>
      <c r="AI566" s="793">
        <v>51</v>
      </c>
      <c r="AJ566" s="793">
        <v>29</v>
      </c>
      <c r="AK566" s="793">
        <v>20</v>
      </c>
      <c r="AL566" s="793">
        <v>49</v>
      </c>
      <c r="AM566" s="793">
        <v>19</v>
      </c>
      <c r="AN566" s="793">
        <v>34</v>
      </c>
      <c r="AO566" s="793">
        <v>53</v>
      </c>
      <c r="AP566" s="793">
        <v>34</v>
      </c>
      <c r="AQ566" s="793">
        <v>33</v>
      </c>
      <c r="AR566" s="793">
        <v>67</v>
      </c>
      <c r="AS566" s="793">
        <v>44</v>
      </c>
      <c r="AT566" s="793">
        <v>45</v>
      </c>
      <c r="AU566" s="793">
        <v>0</v>
      </c>
      <c r="AV566" s="793">
        <v>89</v>
      </c>
      <c r="AW566" s="793">
        <v>47</v>
      </c>
      <c r="AX566" s="793">
        <v>44</v>
      </c>
      <c r="AY566" s="793">
        <v>91</v>
      </c>
      <c r="AZ566" s="793">
        <v>31</v>
      </c>
      <c r="BA566" s="793">
        <v>27</v>
      </c>
      <c r="BB566" s="793">
        <v>58</v>
      </c>
      <c r="BC566" s="793">
        <v>35</v>
      </c>
      <c r="BD566" s="793">
        <v>45</v>
      </c>
      <c r="BE566" s="793">
        <v>80</v>
      </c>
      <c r="BF566" s="793">
        <v>44</v>
      </c>
      <c r="BG566" s="793">
        <v>33</v>
      </c>
      <c r="BH566" s="793">
        <v>77</v>
      </c>
      <c r="BI566" s="793">
        <v>107</v>
      </c>
      <c r="BJ566" s="793">
        <v>116</v>
      </c>
      <c r="BK566" s="793">
        <v>223</v>
      </c>
      <c r="BL566" s="793">
        <v>1</v>
      </c>
      <c r="BM566" s="793">
        <v>0</v>
      </c>
      <c r="BN566" s="793">
        <v>0</v>
      </c>
      <c r="BO566" s="793">
        <v>1</v>
      </c>
      <c r="BP566" s="817">
        <v>1142</v>
      </c>
      <c r="BQ566" s="814"/>
      <c r="BR566" s="814"/>
      <c r="BS566" s="814"/>
      <c r="BT566" s="814"/>
      <c r="BU566" s="814"/>
      <c r="BV566" s="814"/>
      <c r="BW566" s="814"/>
    </row>
    <row r="567" spans="2:75" s="765" customFormat="1" ht="15" x14ac:dyDescent="0.2">
      <c r="B567" s="816" t="s">
        <v>133</v>
      </c>
      <c r="C567" s="793">
        <v>0</v>
      </c>
      <c r="D567" s="793">
        <v>0</v>
      </c>
      <c r="E567" s="793">
        <v>0</v>
      </c>
      <c r="F567" s="793">
        <v>1</v>
      </c>
      <c r="G567" s="793">
        <v>0</v>
      </c>
      <c r="H567" s="793">
        <v>1</v>
      </c>
      <c r="I567" s="793">
        <v>2</v>
      </c>
      <c r="J567" s="793">
        <v>1</v>
      </c>
      <c r="K567" s="793">
        <v>0</v>
      </c>
      <c r="L567" s="793">
        <v>3</v>
      </c>
      <c r="M567" s="793">
        <v>0</v>
      </c>
      <c r="N567" s="793">
        <v>0</v>
      </c>
      <c r="O567" s="793">
        <v>0</v>
      </c>
      <c r="P567" s="793">
        <v>0</v>
      </c>
      <c r="Q567" s="793">
        <v>14</v>
      </c>
      <c r="R567" s="793">
        <v>6</v>
      </c>
      <c r="S567" s="793">
        <v>0</v>
      </c>
      <c r="T567" s="793">
        <v>20</v>
      </c>
      <c r="U567" s="793">
        <v>11</v>
      </c>
      <c r="V567" s="793">
        <v>4</v>
      </c>
      <c r="W567" s="793">
        <v>0</v>
      </c>
      <c r="X567" s="793">
        <v>15</v>
      </c>
      <c r="Y567" s="793">
        <v>6</v>
      </c>
      <c r="Z567" s="793">
        <v>1</v>
      </c>
      <c r="AA567" s="793">
        <v>0</v>
      </c>
      <c r="AB567" s="793">
        <v>7</v>
      </c>
      <c r="AC567" s="793">
        <v>5</v>
      </c>
      <c r="AD567" s="793">
        <v>4</v>
      </c>
      <c r="AE567" s="793">
        <v>0</v>
      </c>
      <c r="AF567" s="793">
        <v>9</v>
      </c>
      <c r="AG567" s="793">
        <v>6</v>
      </c>
      <c r="AH567" s="793">
        <v>4</v>
      </c>
      <c r="AI567" s="793">
        <v>10</v>
      </c>
      <c r="AJ567" s="793">
        <v>6</v>
      </c>
      <c r="AK567" s="793">
        <v>3</v>
      </c>
      <c r="AL567" s="793">
        <v>9</v>
      </c>
      <c r="AM567" s="793">
        <v>6</v>
      </c>
      <c r="AN567" s="793">
        <v>5</v>
      </c>
      <c r="AO567" s="793">
        <v>11</v>
      </c>
      <c r="AP567" s="793">
        <v>10</v>
      </c>
      <c r="AQ567" s="793">
        <v>7</v>
      </c>
      <c r="AR567" s="793">
        <v>17</v>
      </c>
      <c r="AS567" s="793">
        <v>6</v>
      </c>
      <c r="AT567" s="793">
        <v>7</v>
      </c>
      <c r="AU567" s="793">
        <v>0</v>
      </c>
      <c r="AV567" s="793">
        <v>13</v>
      </c>
      <c r="AW567" s="793">
        <v>9</v>
      </c>
      <c r="AX567" s="793">
        <v>7</v>
      </c>
      <c r="AY567" s="793">
        <v>16</v>
      </c>
      <c r="AZ567" s="793">
        <v>11</v>
      </c>
      <c r="BA567" s="793">
        <v>4</v>
      </c>
      <c r="BB567" s="793">
        <v>15</v>
      </c>
      <c r="BC567" s="793">
        <v>8</v>
      </c>
      <c r="BD567" s="793">
        <v>5</v>
      </c>
      <c r="BE567" s="793">
        <v>13</v>
      </c>
      <c r="BF567" s="793">
        <v>4</v>
      </c>
      <c r="BG567" s="793">
        <v>9</v>
      </c>
      <c r="BH567" s="793">
        <v>13</v>
      </c>
      <c r="BI567" s="793">
        <v>34</v>
      </c>
      <c r="BJ567" s="793">
        <v>31</v>
      </c>
      <c r="BK567" s="793">
        <v>65</v>
      </c>
      <c r="BL567" s="793">
        <v>0</v>
      </c>
      <c r="BM567" s="793">
        <v>1</v>
      </c>
      <c r="BN567" s="793">
        <v>0</v>
      </c>
      <c r="BO567" s="793">
        <v>1</v>
      </c>
      <c r="BP567" s="817">
        <v>238</v>
      </c>
      <c r="BQ567" s="814"/>
      <c r="BR567" s="814"/>
      <c r="BS567" s="814"/>
      <c r="BT567" s="814"/>
      <c r="BU567" s="814"/>
      <c r="BV567" s="814"/>
      <c r="BW567" s="814"/>
    </row>
    <row r="568" spans="2:75" s="765" customFormat="1" ht="15.75" thickBot="1" x14ac:dyDescent="0.25">
      <c r="B568" s="818" t="s">
        <v>134</v>
      </c>
      <c r="C568" s="795">
        <v>0</v>
      </c>
      <c r="D568" s="795">
        <v>0</v>
      </c>
      <c r="E568" s="795">
        <v>0</v>
      </c>
      <c r="F568" s="795">
        <v>0</v>
      </c>
      <c r="G568" s="795">
        <v>2</v>
      </c>
      <c r="H568" s="795">
        <v>2</v>
      </c>
      <c r="I568" s="795">
        <v>3</v>
      </c>
      <c r="J568" s="795">
        <v>3</v>
      </c>
      <c r="K568" s="795">
        <v>0</v>
      </c>
      <c r="L568" s="795">
        <v>6</v>
      </c>
      <c r="M568" s="795">
        <v>4</v>
      </c>
      <c r="N568" s="795">
        <v>4</v>
      </c>
      <c r="O568" s="795">
        <v>1</v>
      </c>
      <c r="P568" s="795">
        <v>9</v>
      </c>
      <c r="Q568" s="795">
        <v>9</v>
      </c>
      <c r="R568" s="795">
        <v>4</v>
      </c>
      <c r="S568" s="795">
        <v>0</v>
      </c>
      <c r="T568" s="795">
        <v>13</v>
      </c>
      <c r="U568" s="795">
        <v>14</v>
      </c>
      <c r="V568" s="795">
        <v>8</v>
      </c>
      <c r="W568" s="795">
        <v>0</v>
      </c>
      <c r="X568" s="795">
        <v>22</v>
      </c>
      <c r="Y568" s="795">
        <v>18</v>
      </c>
      <c r="Z568" s="795">
        <v>6</v>
      </c>
      <c r="AA568" s="795">
        <v>0</v>
      </c>
      <c r="AB568" s="795">
        <v>24</v>
      </c>
      <c r="AC568" s="795">
        <v>14</v>
      </c>
      <c r="AD568" s="795">
        <v>7</v>
      </c>
      <c r="AE568" s="795">
        <v>0</v>
      </c>
      <c r="AF568" s="795">
        <v>21</v>
      </c>
      <c r="AG568" s="795">
        <v>11</v>
      </c>
      <c r="AH568" s="795">
        <v>16</v>
      </c>
      <c r="AI568" s="795">
        <v>27</v>
      </c>
      <c r="AJ568" s="795">
        <v>15</v>
      </c>
      <c r="AK568" s="795">
        <v>9</v>
      </c>
      <c r="AL568" s="795">
        <v>24</v>
      </c>
      <c r="AM568" s="795">
        <v>15</v>
      </c>
      <c r="AN568" s="795">
        <v>12</v>
      </c>
      <c r="AO568" s="795">
        <v>27</v>
      </c>
      <c r="AP568" s="795">
        <v>19</v>
      </c>
      <c r="AQ568" s="795">
        <v>12</v>
      </c>
      <c r="AR568" s="795">
        <v>31</v>
      </c>
      <c r="AS568" s="795">
        <v>21</v>
      </c>
      <c r="AT568" s="795">
        <v>24</v>
      </c>
      <c r="AU568" s="795">
        <v>0</v>
      </c>
      <c r="AV568" s="795">
        <v>45</v>
      </c>
      <c r="AW568" s="795">
        <v>23</v>
      </c>
      <c r="AX568" s="795">
        <v>12</v>
      </c>
      <c r="AY568" s="795">
        <v>35</v>
      </c>
      <c r="AZ568" s="795">
        <v>22</v>
      </c>
      <c r="BA568" s="795">
        <v>11</v>
      </c>
      <c r="BB568" s="795">
        <v>33</v>
      </c>
      <c r="BC568" s="795">
        <v>7</v>
      </c>
      <c r="BD568" s="795">
        <v>5</v>
      </c>
      <c r="BE568" s="795">
        <v>12</v>
      </c>
      <c r="BF568" s="795">
        <v>8</v>
      </c>
      <c r="BG568" s="795">
        <v>5</v>
      </c>
      <c r="BH568" s="795">
        <v>13</v>
      </c>
      <c r="BI568" s="795">
        <v>27</v>
      </c>
      <c r="BJ568" s="795">
        <v>18</v>
      </c>
      <c r="BK568" s="795">
        <v>45</v>
      </c>
      <c r="BL568" s="795">
        <v>3</v>
      </c>
      <c r="BM568" s="795">
        <v>0</v>
      </c>
      <c r="BN568" s="795">
        <v>0</v>
      </c>
      <c r="BO568" s="795">
        <v>3</v>
      </c>
      <c r="BP568" s="819">
        <v>392</v>
      </c>
      <c r="BQ568" s="814"/>
      <c r="BR568" s="814"/>
      <c r="BS568" s="814"/>
      <c r="BT568" s="814"/>
      <c r="BU568" s="814"/>
      <c r="BV568" s="814"/>
      <c r="BW568" s="814"/>
    </row>
    <row r="569" spans="2:75" s="765" customFormat="1" ht="13.5" thickBot="1" x14ac:dyDescent="0.25">
      <c r="B569" s="796" t="s">
        <v>6</v>
      </c>
      <c r="C569" s="797">
        <v>2</v>
      </c>
      <c r="D569" s="797">
        <v>1</v>
      </c>
      <c r="E569" s="797">
        <v>3</v>
      </c>
      <c r="F569" s="797">
        <v>17</v>
      </c>
      <c r="G569" s="797">
        <v>16</v>
      </c>
      <c r="H569" s="797">
        <v>33</v>
      </c>
      <c r="I569" s="797">
        <v>119</v>
      </c>
      <c r="J569" s="797">
        <v>74</v>
      </c>
      <c r="K569" s="797">
        <v>1</v>
      </c>
      <c r="L569" s="797">
        <v>194</v>
      </c>
      <c r="M569" s="797">
        <v>234</v>
      </c>
      <c r="N569" s="797">
        <v>142</v>
      </c>
      <c r="O569" s="797">
        <v>48</v>
      </c>
      <c r="P569" s="797">
        <v>424</v>
      </c>
      <c r="Q569" s="797">
        <v>316</v>
      </c>
      <c r="R569" s="797">
        <v>215</v>
      </c>
      <c r="S569" s="797">
        <v>33</v>
      </c>
      <c r="T569" s="797">
        <v>564</v>
      </c>
      <c r="U569" s="797">
        <v>463</v>
      </c>
      <c r="V569" s="797">
        <v>268</v>
      </c>
      <c r="W569" s="797">
        <v>6</v>
      </c>
      <c r="X569" s="797">
        <v>737</v>
      </c>
      <c r="Y569" s="797">
        <v>402</v>
      </c>
      <c r="Z569" s="797">
        <v>278</v>
      </c>
      <c r="AA569" s="797">
        <v>5</v>
      </c>
      <c r="AB569" s="797">
        <v>685</v>
      </c>
      <c r="AC569" s="797">
        <v>319</v>
      </c>
      <c r="AD569" s="797">
        <v>225</v>
      </c>
      <c r="AE569" s="797">
        <v>0</v>
      </c>
      <c r="AF569" s="797">
        <v>544</v>
      </c>
      <c r="AG569" s="797">
        <v>301</v>
      </c>
      <c r="AH569" s="797">
        <v>253</v>
      </c>
      <c r="AI569" s="797">
        <v>554</v>
      </c>
      <c r="AJ569" s="797">
        <v>322</v>
      </c>
      <c r="AK569" s="797">
        <v>247</v>
      </c>
      <c r="AL569" s="797">
        <v>569</v>
      </c>
      <c r="AM569" s="797">
        <v>382</v>
      </c>
      <c r="AN569" s="797">
        <v>332</v>
      </c>
      <c r="AO569" s="797">
        <v>714</v>
      </c>
      <c r="AP569" s="797">
        <v>431</v>
      </c>
      <c r="AQ569" s="797">
        <v>375</v>
      </c>
      <c r="AR569" s="797">
        <v>806</v>
      </c>
      <c r="AS569" s="797">
        <v>491</v>
      </c>
      <c r="AT569" s="797">
        <v>457</v>
      </c>
      <c r="AU569" s="797">
        <v>0</v>
      </c>
      <c r="AV569" s="797">
        <v>948</v>
      </c>
      <c r="AW569" s="797">
        <v>567</v>
      </c>
      <c r="AX569" s="797">
        <v>540</v>
      </c>
      <c r="AY569" s="797">
        <v>1107</v>
      </c>
      <c r="AZ569" s="797">
        <v>476</v>
      </c>
      <c r="BA569" s="797">
        <v>407</v>
      </c>
      <c r="BB569" s="797">
        <v>883</v>
      </c>
      <c r="BC569" s="797">
        <v>427</v>
      </c>
      <c r="BD569" s="797">
        <v>426</v>
      </c>
      <c r="BE569" s="797">
        <v>853</v>
      </c>
      <c r="BF569" s="797">
        <v>368</v>
      </c>
      <c r="BG569" s="797">
        <v>350</v>
      </c>
      <c r="BH569" s="797">
        <v>718</v>
      </c>
      <c r="BI569" s="797">
        <v>872</v>
      </c>
      <c r="BJ569" s="797">
        <v>904</v>
      </c>
      <c r="BK569" s="797">
        <v>1776</v>
      </c>
      <c r="BL569" s="797">
        <v>19</v>
      </c>
      <c r="BM569" s="797">
        <v>3</v>
      </c>
      <c r="BN569" s="797">
        <v>2</v>
      </c>
      <c r="BO569" s="797">
        <v>24</v>
      </c>
      <c r="BP569" s="798">
        <v>12136</v>
      </c>
      <c r="BQ569" s="814"/>
      <c r="BR569" s="814"/>
      <c r="BS569" s="814"/>
      <c r="BT569" s="814"/>
      <c r="BU569" s="814"/>
      <c r="BV569" s="814"/>
      <c r="BW569" s="814"/>
    </row>
    <row r="570" spans="2:75" s="765" customFormat="1" x14ac:dyDescent="0.2">
      <c r="C570" s="764"/>
      <c r="D570" s="764"/>
      <c r="E570" s="764"/>
      <c r="F570" s="764"/>
      <c r="G570" s="764"/>
      <c r="H570" s="764"/>
      <c r="I570" s="764"/>
      <c r="J570" s="764"/>
      <c r="K570" s="764"/>
      <c r="L570" s="764"/>
      <c r="M570" s="764"/>
      <c r="N570" s="764"/>
      <c r="O570" s="764"/>
      <c r="P570" s="764"/>
      <c r="Q570" s="764"/>
      <c r="R570" s="764"/>
      <c r="S570" s="764"/>
      <c r="T570" s="764"/>
      <c r="U570" s="764"/>
      <c r="V570" s="764"/>
      <c r="W570" s="764"/>
      <c r="X570" s="764"/>
      <c r="Y570" s="764"/>
      <c r="Z570" s="764"/>
      <c r="AA570" s="764"/>
      <c r="AB570" s="764"/>
      <c r="AC570" s="764"/>
      <c r="AD570" s="764"/>
      <c r="AE570" s="764"/>
      <c r="AF570" s="764"/>
      <c r="AG570" s="764"/>
      <c r="AH570" s="764"/>
      <c r="AI570" s="764"/>
      <c r="AJ570" s="764"/>
      <c r="AK570" s="764"/>
      <c r="AL570" s="764"/>
      <c r="AM570" s="764"/>
      <c r="AN570" s="764"/>
      <c r="AO570" s="764"/>
      <c r="AP570" s="764"/>
      <c r="AQ570" s="764"/>
      <c r="AR570" s="764"/>
      <c r="AS570" s="764"/>
      <c r="AT570" s="764"/>
      <c r="AU570" s="764"/>
      <c r="AV570" s="764"/>
      <c r="AW570" s="764"/>
      <c r="AX570" s="764"/>
      <c r="AY570" s="764"/>
      <c r="AZ570" s="764"/>
      <c r="BA570" s="764"/>
      <c r="BB570" s="764"/>
      <c r="BC570" s="764"/>
      <c r="BD570" s="764"/>
      <c r="BE570" s="764"/>
      <c r="BF570" s="764"/>
      <c r="BG570" s="764"/>
      <c r="BH570" s="764"/>
      <c r="BI570" s="764"/>
      <c r="BJ570" s="764"/>
      <c r="BK570" s="764"/>
      <c r="BL570" s="764"/>
      <c r="BM570" s="764"/>
      <c r="BN570" s="764"/>
      <c r="BO570" s="764"/>
      <c r="BP570" s="764"/>
      <c r="BQ570" s="814"/>
      <c r="BR570" s="814"/>
      <c r="BS570" s="814"/>
      <c r="BT570" s="814"/>
      <c r="BU570" s="814"/>
      <c r="BV570" s="814"/>
      <c r="BW570" s="814"/>
    </row>
    <row r="571" spans="2:75" s="765" customFormat="1" x14ac:dyDescent="0.2">
      <c r="B571" s="789" t="s">
        <v>694</v>
      </c>
      <c r="C571" s="799"/>
      <c r="D571" s="799"/>
      <c r="E571" s="764"/>
      <c r="F571" s="764"/>
      <c r="G571" s="764"/>
      <c r="H571" s="764"/>
      <c r="I571" s="764"/>
      <c r="J571" s="764"/>
      <c r="K571" s="764"/>
      <c r="L571" s="764"/>
      <c r="M571" s="764"/>
      <c r="N571" s="764"/>
      <c r="O571" s="764"/>
      <c r="P571" s="764"/>
      <c r="Q571" s="764"/>
      <c r="R571" s="764"/>
      <c r="S571" s="764"/>
      <c r="T571" s="764"/>
      <c r="U571" s="764"/>
      <c r="V571" s="764"/>
      <c r="W571" s="764"/>
      <c r="X571" s="764"/>
      <c r="Y571" s="764"/>
      <c r="Z571" s="764"/>
      <c r="AA571" s="764"/>
      <c r="AB571" s="764"/>
      <c r="AC571" s="764"/>
      <c r="AD571" s="764"/>
      <c r="AE571" s="764"/>
      <c r="AF571" s="764"/>
      <c r="AG571" s="764"/>
      <c r="AH571" s="764"/>
      <c r="AI571" s="764"/>
      <c r="AJ571" s="764"/>
      <c r="AK571" s="764"/>
      <c r="AL571" s="764"/>
      <c r="AM571" s="764"/>
      <c r="AN571" s="764"/>
      <c r="AO571" s="764"/>
      <c r="AP571" s="764"/>
      <c r="AQ571" s="764"/>
      <c r="AR571" s="764"/>
      <c r="AS571" s="764"/>
      <c r="AT571" s="764"/>
      <c r="AU571" s="764"/>
      <c r="AV571" s="764"/>
      <c r="AW571" s="764"/>
      <c r="AX571" s="764"/>
      <c r="AY571" s="764"/>
      <c r="AZ571" s="764"/>
      <c r="BA571" s="764"/>
      <c r="BB571" s="764"/>
      <c r="BC571" s="764"/>
      <c r="BD571" s="764"/>
      <c r="BE571" s="764"/>
      <c r="BF571" s="764"/>
      <c r="BG571" s="764"/>
      <c r="BH571" s="764"/>
      <c r="BI571" s="764"/>
      <c r="BJ571" s="764"/>
      <c r="BK571" s="764"/>
      <c r="BL571" s="764"/>
      <c r="BM571" s="764"/>
      <c r="BN571" s="764"/>
      <c r="BO571" s="764"/>
      <c r="BP571" s="764"/>
      <c r="BQ571" s="814"/>
      <c r="BR571" s="814"/>
      <c r="BS571" s="814"/>
      <c r="BT571" s="814"/>
      <c r="BU571" s="814"/>
      <c r="BV571" s="814"/>
      <c r="BW571" s="814"/>
    </row>
    <row r="572" spans="2:75" s="765" customFormat="1" x14ac:dyDescent="0.2">
      <c r="B572" s="789" t="s">
        <v>692</v>
      </c>
      <c r="C572" s="799"/>
      <c r="D572" s="799"/>
      <c r="E572" s="764"/>
      <c r="F572" s="764"/>
      <c r="G572" s="764"/>
      <c r="H572" s="764"/>
      <c r="I572" s="764"/>
      <c r="J572" s="764"/>
      <c r="K572" s="764"/>
      <c r="L572" s="764"/>
      <c r="M572" s="764"/>
      <c r="N572" s="764"/>
      <c r="O572" s="764"/>
      <c r="P572" s="764"/>
      <c r="Q572" s="764"/>
      <c r="R572" s="764"/>
      <c r="S572" s="764"/>
      <c r="T572" s="764"/>
      <c r="U572" s="764"/>
      <c r="V572" s="764"/>
      <c r="W572" s="764"/>
      <c r="X572" s="764"/>
      <c r="Y572" s="764"/>
      <c r="Z572" s="764"/>
      <c r="AA572" s="764"/>
      <c r="AB572" s="764"/>
      <c r="AC572" s="764"/>
      <c r="AD572" s="764"/>
      <c r="AE572" s="764"/>
      <c r="AF572" s="764"/>
      <c r="AG572" s="764"/>
      <c r="AH572" s="764"/>
      <c r="AI572" s="764"/>
      <c r="AJ572" s="764"/>
      <c r="AK572" s="764"/>
      <c r="AL572" s="764"/>
      <c r="AM572" s="764"/>
      <c r="AN572" s="764"/>
      <c r="AO572" s="764"/>
      <c r="AP572" s="764"/>
      <c r="AQ572" s="764"/>
      <c r="AR572" s="764"/>
      <c r="AS572" s="764"/>
      <c r="AT572" s="764"/>
      <c r="AU572" s="764"/>
      <c r="AV572" s="764"/>
      <c r="AW572" s="764"/>
      <c r="AX572" s="764"/>
      <c r="AY572" s="764"/>
      <c r="AZ572" s="764"/>
      <c r="BA572" s="764"/>
      <c r="BB572" s="764"/>
      <c r="BC572" s="764"/>
      <c r="BD572" s="764"/>
      <c r="BE572" s="764"/>
      <c r="BF572" s="764"/>
      <c r="BG572" s="764"/>
      <c r="BH572" s="764"/>
      <c r="BI572" s="764"/>
      <c r="BJ572" s="764"/>
      <c r="BK572" s="764"/>
      <c r="BL572" s="764"/>
      <c r="BM572" s="764"/>
      <c r="BN572" s="764"/>
      <c r="BO572" s="764"/>
      <c r="BP572" s="764"/>
      <c r="BQ572" s="814"/>
      <c r="BR572" s="814"/>
      <c r="BS572" s="814"/>
      <c r="BT572" s="814"/>
      <c r="BU572" s="814"/>
      <c r="BV572" s="814"/>
      <c r="BW572" s="814"/>
    </row>
    <row r="573" spans="2:75" s="765" customFormat="1" x14ac:dyDescent="0.2">
      <c r="B573" s="789" t="s">
        <v>693</v>
      </c>
      <c r="C573" s="799"/>
      <c r="D573" s="799"/>
      <c r="E573" s="764"/>
      <c r="F573" s="764"/>
      <c r="G573" s="764"/>
      <c r="H573" s="764"/>
      <c r="I573" s="764"/>
      <c r="J573" s="764"/>
      <c r="K573" s="764"/>
      <c r="L573" s="764"/>
      <c r="M573" s="764"/>
      <c r="N573" s="764"/>
      <c r="O573" s="764"/>
      <c r="P573" s="764"/>
      <c r="Q573" s="764"/>
      <c r="R573" s="764"/>
      <c r="S573" s="764"/>
      <c r="T573" s="764"/>
      <c r="U573" s="764"/>
      <c r="V573" s="764"/>
      <c r="W573" s="764"/>
      <c r="X573" s="764"/>
      <c r="Y573" s="764"/>
      <c r="Z573" s="764"/>
      <c r="AA573" s="764"/>
      <c r="AB573" s="764"/>
      <c r="AC573" s="764"/>
      <c r="AD573" s="764"/>
      <c r="AE573" s="764"/>
      <c r="AF573" s="764"/>
      <c r="AG573" s="764"/>
      <c r="AH573" s="764"/>
      <c r="AI573" s="764"/>
      <c r="AJ573" s="764"/>
      <c r="AK573" s="764"/>
      <c r="AL573" s="764"/>
      <c r="AM573" s="764"/>
      <c r="AN573" s="764"/>
      <c r="AO573" s="764"/>
      <c r="AP573" s="764"/>
      <c r="AQ573" s="764"/>
      <c r="AR573" s="764"/>
      <c r="AS573" s="764"/>
      <c r="AT573" s="764"/>
      <c r="AU573" s="764"/>
      <c r="AV573" s="764"/>
      <c r="AW573" s="764"/>
      <c r="AX573" s="764"/>
      <c r="AY573" s="764"/>
      <c r="AZ573" s="764"/>
      <c r="BA573" s="764"/>
      <c r="BB573" s="764"/>
      <c r="BC573" s="764"/>
      <c r="BD573" s="764"/>
      <c r="BE573" s="764"/>
      <c r="BF573" s="764"/>
      <c r="BG573" s="764"/>
      <c r="BH573" s="764"/>
      <c r="BI573" s="764"/>
      <c r="BJ573" s="764"/>
      <c r="BK573" s="764"/>
      <c r="BL573" s="764"/>
      <c r="BM573" s="764"/>
      <c r="BN573" s="764"/>
      <c r="BO573" s="764"/>
      <c r="BP573" s="764"/>
      <c r="BQ573" s="814"/>
      <c r="BR573" s="814"/>
      <c r="BS573" s="814"/>
      <c r="BT573" s="814"/>
      <c r="BU573" s="814"/>
      <c r="BV573" s="814"/>
      <c r="BW573" s="814"/>
    </row>
  </sheetData>
  <mergeCells count="257">
    <mergeCell ref="B48:K48"/>
    <mergeCell ref="B49:B50"/>
    <mergeCell ref="C49:F49"/>
    <mergeCell ref="G49:H49"/>
    <mergeCell ref="I49:J49"/>
    <mergeCell ref="K49:K50"/>
    <mergeCell ref="B83:J83"/>
    <mergeCell ref="B84:B86"/>
    <mergeCell ref="C84:C86"/>
    <mergeCell ref="D84:I85"/>
    <mergeCell ref="J84:J86"/>
    <mergeCell ref="Y476:Z476"/>
    <mergeCell ref="AA476:AB476"/>
    <mergeCell ref="AC476:AD476"/>
    <mergeCell ref="BP543:BP544"/>
    <mergeCell ref="B119:I119"/>
    <mergeCell ref="B120:B121"/>
    <mergeCell ref="C120:C121"/>
    <mergeCell ref="D120:E120"/>
    <mergeCell ref="F120:G120"/>
    <mergeCell ref="H120:H121"/>
    <mergeCell ref="I120:I121"/>
    <mergeCell ref="AI499:AP499"/>
    <mergeCell ref="E476:F476"/>
    <mergeCell ref="G476:H476"/>
    <mergeCell ref="I476:J476"/>
    <mergeCell ref="K476:L476"/>
    <mergeCell ref="AE476:AF476"/>
    <mergeCell ref="AI494:AW494"/>
    <mergeCell ref="AI496:AW496"/>
    <mergeCell ref="AG475:AG477"/>
    <mergeCell ref="B191:X191"/>
    <mergeCell ref="B192:B194"/>
    <mergeCell ref="C192:C194"/>
    <mergeCell ref="D192:D194"/>
    <mergeCell ref="E192:E194"/>
    <mergeCell ref="F192:X192"/>
    <mergeCell ref="F193:G193"/>
    <mergeCell ref="H193:I193"/>
    <mergeCell ref="J193:K193"/>
    <mergeCell ref="L193:M193"/>
    <mergeCell ref="N193:O193"/>
    <mergeCell ref="P193:Q193"/>
    <mergeCell ref="R193:S193"/>
    <mergeCell ref="T193:U193"/>
    <mergeCell ref="V193:W193"/>
    <mergeCell ref="B224:AA224"/>
    <mergeCell ref="B225:B228"/>
    <mergeCell ref="C225:C228"/>
    <mergeCell ref="D225:AA225"/>
    <mergeCell ref="D226:E227"/>
    <mergeCell ref="F226:I226"/>
    <mergeCell ref="J226:M226"/>
    <mergeCell ref="N226:O227"/>
    <mergeCell ref="P226:Q227"/>
    <mergeCell ref="R226:S227"/>
    <mergeCell ref="T226:U227"/>
    <mergeCell ref="V226:W227"/>
    <mergeCell ref="X226:Y227"/>
    <mergeCell ref="Z226:AA227"/>
    <mergeCell ref="F227:G227"/>
    <mergeCell ref="H227:I227"/>
    <mergeCell ref="B505:P505"/>
    <mergeCell ref="I443:J443"/>
    <mergeCell ref="K443:L443"/>
    <mergeCell ref="M443:N443"/>
    <mergeCell ref="O443:P443"/>
    <mergeCell ref="Q443:R443"/>
    <mergeCell ref="S443:T443"/>
    <mergeCell ref="U443:V443"/>
    <mergeCell ref="W443:X443"/>
    <mergeCell ref="B443:B444"/>
    <mergeCell ref="C443:D443"/>
    <mergeCell ref="E443:F443"/>
    <mergeCell ref="G443:H443"/>
    <mergeCell ref="M476:N476"/>
    <mergeCell ref="O476:P476"/>
    <mergeCell ref="Q476:R476"/>
    <mergeCell ref="S476:T476"/>
    <mergeCell ref="U476:V476"/>
    <mergeCell ref="W476:X476"/>
    <mergeCell ref="AU443:AV443"/>
    <mergeCell ref="AW443:AX443"/>
    <mergeCell ref="AY443:AZ443"/>
    <mergeCell ref="B474:L474"/>
    <mergeCell ref="B475:B477"/>
    <mergeCell ref="C475:D476"/>
    <mergeCell ref="E475:AF475"/>
    <mergeCell ref="B260:O260"/>
    <mergeCell ref="AI477:AO477"/>
    <mergeCell ref="B440:D440"/>
    <mergeCell ref="AK443:AL443"/>
    <mergeCell ref="AM443:AN443"/>
    <mergeCell ref="AO443:AP443"/>
    <mergeCell ref="AQ443:AR443"/>
    <mergeCell ref="AS443:AT443"/>
    <mergeCell ref="AA443:AB443"/>
    <mergeCell ref="AC443:AD443"/>
    <mergeCell ref="AE443:AF443"/>
    <mergeCell ref="AG443:AH443"/>
    <mergeCell ref="AI443:AJ443"/>
    <mergeCell ref="B442:Y442"/>
    <mergeCell ref="Y443:Z443"/>
    <mergeCell ref="B324:G324"/>
    <mergeCell ref="B325:B326"/>
    <mergeCell ref="B405:B409"/>
    <mergeCell ref="C405:AL405"/>
    <mergeCell ref="C325:C326"/>
    <mergeCell ref="D325:E325"/>
    <mergeCell ref="F325:G325"/>
    <mergeCell ref="J227:K227"/>
    <mergeCell ref="L227:M227"/>
    <mergeCell ref="B292:I292"/>
    <mergeCell ref="B293:B294"/>
    <mergeCell ref="C293:C294"/>
    <mergeCell ref="D293:E293"/>
    <mergeCell ref="F293:G293"/>
    <mergeCell ref="H293:I293"/>
    <mergeCell ref="B261:B262"/>
    <mergeCell ref="C261:C262"/>
    <mergeCell ref="D261:E261"/>
    <mergeCell ref="F261:G261"/>
    <mergeCell ref="H261:I261"/>
    <mergeCell ref="J261:K261"/>
    <mergeCell ref="L261:M261"/>
    <mergeCell ref="H361:I361"/>
    <mergeCell ref="J361:K361"/>
    <mergeCell ref="L361:M361"/>
    <mergeCell ref="AE406:AJ407"/>
    <mergeCell ref="AK406:AL408"/>
    <mergeCell ref="BA406:BB408"/>
    <mergeCell ref="BC406:BD408"/>
    <mergeCell ref="AO406:AP408"/>
    <mergeCell ref="AQ406:AR408"/>
    <mergeCell ref="AS406:AT408"/>
    <mergeCell ref="AU406:AV408"/>
    <mergeCell ref="AW406:AX408"/>
    <mergeCell ref="AY406:AZ408"/>
    <mergeCell ref="AE361:AF361"/>
    <mergeCell ref="Y361:Z361"/>
    <mergeCell ref="AA361:AB361"/>
    <mergeCell ref="AC361:AD361"/>
    <mergeCell ref="DO406:DP408"/>
    <mergeCell ref="AE408:AF408"/>
    <mergeCell ref="AG408:AH408"/>
    <mergeCell ref="AI408:AJ408"/>
    <mergeCell ref="BM408:BN408"/>
    <mergeCell ref="BO408:BP408"/>
    <mergeCell ref="BQ408:BR408"/>
    <mergeCell ref="BS408:BT408"/>
    <mergeCell ref="BU408:BV408"/>
    <mergeCell ref="BW408:BX408"/>
    <mergeCell ref="BY408:BZ408"/>
    <mergeCell ref="CA408:CB408"/>
    <mergeCell ref="CC408:CD408"/>
    <mergeCell ref="CE408:CF408"/>
    <mergeCell ref="CK406:CL408"/>
    <mergeCell ref="CM406:CN408"/>
    <mergeCell ref="CO406:CP408"/>
    <mergeCell ref="CQ406:CR408"/>
    <mergeCell ref="CS406:CT408"/>
    <mergeCell ref="CU406:CV408"/>
    <mergeCell ref="BE406:BF408"/>
    <mergeCell ref="DC406:DD408"/>
    <mergeCell ref="DE406:DF408"/>
    <mergeCell ref="DG406:DH408"/>
    <mergeCell ref="B391:X391"/>
    <mergeCell ref="CQ405:CX405"/>
    <mergeCell ref="CY405:DD405"/>
    <mergeCell ref="DE405:DP405"/>
    <mergeCell ref="AM405:AR405"/>
    <mergeCell ref="AS405:AT405"/>
    <mergeCell ref="AU405:BL405"/>
    <mergeCell ref="BM405:CL405"/>
    <mergeCell ref="CM405:CP405"/>
    <mergeCell ref="CW406:CX408"/>
    <mergeCell ref="CY406:CZ408"/>
    <mergeCell ref="DI406:DJ408"/>
    <mergeCell ref="AM406:AN408"/>
    <mergeCell ref="C406:D408"/>
    <mergeCell ref="E406:F408"/>
    <mergeCell ref="G406:H408"/>
    <mergeCell ref="I406:J408"/>
    <mergeCell ref="K406:L408"/>
    <mergeCell ref="M406:N408"/>
    <mergeCell ref="O406:P408"/>
    <mergeCell ref="DK406:DL408"/>
    <mergeCell ref="DM406:DN408"/>
    <mergeCell ref="BG406:BH408"/>
    <mergeCell ref="BI406:BJ408"/>
    <mergeCell ref="BK406:BL408"/>
    <mergeCell ref="BM406:BR407"/>
    <mergeCell ref="BS406:BZ407"/>
    <mergeCell ref="CA406:CF407"/>
    <mergeCell ref="CG406:CH408"/>
    <mergeCell ref="CI406:CJ408"/>
    <mergeCell ref="DA406:DB408"/>
    <mergeCell ref="B155:X155"/>
    <mergeCell ref="B156:B158"/>
    <mergeCell ref="C156:C158"/>
    <mergeCell ref="D156:D158"/>
    <mergeCell ref="E156:X156"/>
    <mergeCell ref="E157:F157"/>
    <mergeCell ref="G157:H157"/>
    <mergeCell ref="I157:J157"/>
    <mergeCell ref="K157:L157"/>
    <mergeCell ref="M157:N157"/>
    <mergeCell ref="O157:P157"/>
    <mergeCell ref="Q157:R157"/>
    <mergeCell ref="S157:T157"/>
    <mergeCell ref="U157:V157"/>
    <mergeCell ref="W157:X157"/>
    <mergeCell ref="B360:AD360"/>
    <mergeCell ref="B361:B362"/>
    <mergeCell ref="C361:C362"/>
    <mergeCell ref="D361:E361"/>
    <mergeCell ref="F361:G361"/>
    <mergeCell ref="N361:O361"/>
    <mergeCell ref="P361:Q361"/>
    <mergeCell ref="R361:S361"/>
    <mergeCell ref="B516:H516"/>
    <mergeCell ref="J516:Q516"/>
    <mergeCell ref="S516:Z516"/>
    <mergeCell ref="B389:J389"/>
    <mergeCell ref="B390:K390"/>
    <mergeCell ref="T361:T362"/>
    <mergeCell ref="U361:V361"/>
    <mergeCell ref="W361:X361"/>
    <mergeCell ref="Q406:R408"/>
    <mergeCell ref="S406:T408"/>
    <mergeCell ref="U406:V408"/>
    <mergeCell ref="W406:X408"/>
    <mergeCell ref="Y406:Z408"/>
    <mergeCell ref="AA406:AB408"/>
    <mergeCell ref="AC406:AD408"/>
    <mergeCell ref="B404:N404"/>
    <mergeCell ref="B542:R542"/>
    <mergeCell ref="B543:B544"/>
    <mergeCell ref="C543:E543"/>
    <mergeCell ref="F543:H543"/>
    <mergeCell ref="I543:L543"/>
    <mergeCell ref="M543:P543"/>
    <mergeCell ref="Q543:T543"/>
    <mergeCell ref="U543:X543"/>
    <mergeCell ref="Y543:AB543"/>
    <mergeCell ref="BF543:BH543"/>
    <mergeCell ref="BI543:BK543"/>
    <mergeCell ref="BL543:BO543"/>
    <mergeCell ref="AC543:AF543"/>
    <mergeCell ref="AG543:AI543"/>
    <mergeCell ref="AJ543:AL543"/>
    <mergeCell ref="AM543:AO543"/>
    <mergeCell ref="AP543:AR543"/>
    <mergeCell ref="AS543:AV543"/>
    <mergeCell ref="AW543:AY543"/>
    <mergeCell ref="AZ543:BB543"/>
    <mergeCell ref="BC543:BE543"/>
  </mergeCells>
  <conditionalFormatting sqref="B296:B319 B328:G351 B479:B502">
    <cfRule type="cellIs" dxfId="84" priority="30" stopIfTrue="1" operator="equal">
      <formula>0</formula>
    </cfRule>
  </conditionalFormatting>
  <conditionalFormatting sqref="B230:U253">
    <cfRule type="cellIs" dxfId="83" priority="31" stopIfTrue="1" operator="equal">
      <formula>0</formula>
    </cfRule>
  </conditionalFormatting>
  <conditionalFormatting sqref="B219:X219">
    <cfRule type="cellIs" dxfId="82" priority="28" stopIfTrue="1" operator="equal">
      <formula>0</formula>
    </cfRule>
  </conditionalFormatting>
  <conditionalFormatting sqref="B196:X218">
    <cfRule type="cellIs" dxfId="81" priority="29" stopIfTrue="1" operator="equal">
      <formula>0</formula>
    </cfRule>
  </conditionalFormatting>
  <conditionalFormatting sqref="V230:AA252 V253">
    <cfRule type="cellIs" dxfId="80" priority="27" stopIfTrue="1" operator="equal">
      <formula>0</formula>
    </cfRule>
  </conditionalFormatting>
  <conditionalFormatting sqref="B392:B398">
    <cfRule type="cellIs" dxfId="79" priority="3" stopIfTrue="1" operator="equal">
      <formula>0</formula>
    </cfRule>
  </conditionalFormatting>
  <conditionalFormatting sqref="B183:X183">
    <cfRule type="cellIs" dxfId="78" priority="1" stopIfTrue="1" operator="equal">
      <formula>0</formula>
    </cfRule>
  </conditionalFormatting>
  <conditionalFormatting sqref="B160:X182">
    <cfRule type="cellIs" dxfId="77" priority="2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36:DP574"/>
  <sheetViews>
    <sheetView showGridLines="0" topLeftCell="A328" workbookViewId="0">
      <selection activeCell="H350" sqref="H350"/>
    </sheetView>
  </sheetViews>
  <sheetFormatPr baseColWidth="10" defaultRowHeight="12.75" x14ac:dyDescent="0.2"/>
  <cols>
    <col min="1" max="1" width="12.85546875" customWidth="1"/>
    <col min="2" max="2" width="23.5703125" customWidth="1"/>
    <col min="3" max="7" width="12.5703125" customWidth="1"/>
    <col min="8" max="8" width="13.7109375" customWidth="1"/>
    <col min="9" max="52" width="12.5703125" customWidth="1"/>
  </cols>
  <sheetData>
    <row r="36" spans="2:11" x14ac:dyDescent="0.2">
      <c r="B36" s="325" t="s">
        <v>569</v>
      </c>
      <c r="C36" s="1"/>
    </row>
    <row r="37" spans="2:11" x14ac:dyDescent="0.2">
      <c r="B37" s="325" t="s">
        <v>495</v>
      </c>
      <c r="C37" s="1"/>
    </row>
    <row r="43" spans="2:11" ht="18" x14ac:dyDescent="0.25">
      <c r="B43" s="116" t="s">
        <v>384</v>
      </c>
    </row>
    <row r="46" spans="2:11" ht="38.25" customHeight="1" thickBot="1" x14ac:dyDescent="0.25">
      <c r="B46" s="1014" t="s">
        <v>592</v>
      </c>
      <c r="C46" s="875"/>
      <c r="D46" s="875"/>
      <c r="E46" s="875"/>
      <c r="F46" s="875"/>
      <c r="G46" s="875"/>
      <c r="H46" s="875"/>
      <c r="I46" s="875"/>
      <c r="J46" s="875"/>
      <c r="K46" s="875"/>
    </row>
    <row r="47" spans="2:11" x14ac:dyDescent="0.2">
      <c r="B47" s="1016" t="s">
        <v>410</v>
      </c>
      <c r="C47" s="1133" t="s">
        <v>387</v>
      </c>
      <c r="D47" s="1133"/>
      <c r="E47" s="1133"/>
      <c r="F47" s="1133"/>
      <c r="G47" s="1133" t="s">
        <v>388</v>
      </c>
      <c r="H47" s="1133"/>
      <c r="I47" s="1133" t="s">
        <v>389</v>
      </c>
      <c r="J47" s="1133"/>
      <c r="K47" s="1134" t="s">
        <v>390</v>
      </c>
    </row>
    <row r="48" spans="2:11" ht="21.75" customHeight="1" thickBot="1" x14ac:dyDescent="0.25">
      <c r="B48" s="1132"/>
      <c r="C48" s="613">
        <v>0</v>
      </c>
      <c r="D48" s="613">
        <v>1</v>
      </c>
      <c r="E48" s="613">
        <v>2</v>
      </c>
      <c r="F48" s="613">
        <v>3</v>
      </c>
      <c r="G48" s="613" t="s">
        <v>391</v>
      </c>
      <c r="H48" s="613" t="s">
        <v>392</v>
      </c>
      <c r="I48" s="613" t="s">
        <v>393</v>
      </c>
      <c r="J48" s="613" t="s">
        <v>394</v>
      </c>
      <c r="K48" s="1135"/>
    </row>
    <row r="49" spans="2:11" ht="13.5" thickBot="1" x14ac:dyDescent="0.25">
      <c r="B49" s="614"/>
      <c r="C49" s="615">
        <v>35649</v>
      </c>
      <c r="D49" s="615">
        <v>23968</v>
      </c>
      <c r="E49" s="615">
        <v>10666.819032344292</v>
      </c>
      <c r="F49" s="615">
        <v>7664</v>
      </c>
      <c r="G49" s="615">
        <v>21366.983694199411</v>
      </c>
      <c r="H49" s="615">
        <v>16348.802726543705</v>
      </c>
      <c r="I49" s="615">
        <v>12447</v>
      </c>
      <c r="J49" s="615">
        <v>35554</v>
      </c>
      <c r="K49" s="616">
        <v>27480</v>
      </c>
    </row>
    <row r="50" spans="2:11" x14ac:dyDescent="0.2">
      <c r="B50" s="610" t="s">
        <v>91</v>
      </c>
      <c r="C50" s="461">
        <v>2342</v>
      </c>
      <c r="D50" s="461">
        <v>7110</v>
      </c>
      <c r="E50" s="461">
        <v>3569</v>
      </c>
      <c r="F50" s="461">
        <v>13</v>
      </c>
      <c r="G50" s="461">
        <v>6457</v>
      </c>
      <c r="H50" s="461">
        <v>6577</v>
      </c>
      <c r="I50" s="461">
        <v>3828</v>
      </c>
      <c r="J50" s="461">
        <v>9206</v>
      </c>
      <c r="K50" s="617">
        <v>13034</v>
      </c>
    </row>
    <row r="51" spans="2:11" x14ac:dyDescent="0.2">
      <c r="B51" s="611" t="s">
        <v>92</v>
      </c>
      <c r="C51" s="464">
        <v>1683</v>
      </c>
      <c r="D51" s="464">
        <v>934</v>
      </c>
      <c r="E51" s="464">
        <v>313</v>
      </c>
      <c r="F51" s="464">
        <v>3</v>
      </c>
      <c r="G51" s="464">
        <v>1511</v>
      </c>
      <c r="H51" s="464">
        <v>1422</v>
      </c>
      <c r="I51" s="464">
        <v>1248</v>
      </c>
      <c r="J51" s="464">
        <v>1685</v>
      </c>
      <c r="K51" s="618">
        <v>2933</v>
      </c>
    </row>
    <row r="52" spans="2:11" x14ac:dyDescent="0.2">
      <c r="B52" s="611" t="s">
        <v>505</v>
      </c>
      <c r="C52" s="464">
        <v>4433</v>
      </c>
      <c r="D52" s="464">
        <v>1946</v>
      </c>
      <c r="E52" s="464">
        <v>175</v>
      </c>
      <c r="F52" s="464">
        <v>6</v>
      </c>
      <c r="G52" s="464">
        <v>3169</v>
      </c>
      <c r="H52" s="464">
        <v>3391</v>
      </c>
      <c r="I52" s="464">
        <v>2209</v>
      </c>
      <c r="J52" s="464">
        <v>4351</v>
      </c>
      <c r="K52" s="618">
        <v>6560</v>
      </c>
    </row>
    <row r="53" spans="2:11" x14ac:dyDescent="0.2">
      <c r="B53" s="611" t="s">
        <v>96</v>
      </c>
      <c r="C53" s="464">
        <v>1123</v>
      </c>
      <c r="D53" s="464">
        <v>5789</v>
      </c>
      <c r="E53" s="464">
        <v>5520</v>
      </c>
      <c r="F53" s="464">
        <v>543</v>
      </c>
      <c r="G53" s="464">
        <v>6766</v>
      </c>
      <c r="H53" s="464">
        <v>6209</v>
      </c>
      <c r="I53" s="464">
        <v>6027</v>
      </c>
      <c r="J53" s="464">
        <v>6948</v>
      </c>
      <c r="K53" s="618">
        <v>12975</v>
      </c>
    </row>
    <row r="54" spans="2:11" x14ac:dyDescent="0.2">
      <c r="B54" s="611" t="s">
        <v>94</v>
      </c>
      <c r="C54" s="464">
        <v>4443</v>
      </c>
      <c r="D54" s="464">
        <v>5694</v>
      </c>
      <c r="E54" s="464">
        <v>594</v>
      </c>
      <c r="F54" s="464">
        <v>16</v>
      </c>
      <c r="G54" s="464">
        <v>5352</v>
      </c>
      <c r="H54" s="464">
        <v>5395</v>
      </c>
      <c r="I54" s="464">
        <v>3341</v>
      </c>
      <c r="J54" s="464">
        <v>7406</v>
      </c>
      <c r="K54" s="618">
        <v>10747</v>
      </c>
    </row>
    <row r="55" spans="2:11" x14ac:dyDescent="0.2">
      <c r="B55" s="611" t="s">
        <v>95</v>
      </c>
      <c r="C55" s="464">
        <v>564</v>
      </c>
      <c r="D55" s="464">
        <v>1598</v>
      </c>
      <c r="E55" s="464">
        <v>708</v>
      </c>
      <c r="F55" s="464">
        <v>42</v>
      </c>
      <c r="G55" s="464">
        <v>1440</v>
      </c>
      <c r="H55" s="464">
        <v>1472</v>
      </c>
      <c r="I55" s="464">
        <v>739</v>
      </c>
      <c r="J55" s="464">
        <v>2173</v>
      </c>
      <c r="K55" s="618">
        <v>2912</v>
      </c>
    </row>
    <row r="56" spans="2:11" x14ac:dyDescent="0.2">
      <c r="B56" s="611" t="s">
        <v>506</v>
      </c>
      <c r="C56" s="464">
        <v>4888</v>
      </c>
      <c r="D56" s="464">
        <v>1264</v>
      </c>
      <c r="E56" s="464">
        <v>329</v>
      </c>
      <c r="F56" s="464">
        <v>22</v>
      </c>
      <c r="G56" s="464">
        <v>3310</v>
      </c>
      <c r="H56" s="464">
        <v>3193</v>
      </c>
      <c r="I56" s="464">
        <v>2612</v>
      </c>
      <c r="J56" s="464">
        <v>3891</v>
      </c>
      <c r="K56" s="618">
        <v>6503</v>
      </c>
    </row>
    <row r="57" spans="2:11" x14ac:dyDescent="0.2">
      <c r="B57" s="611" t="s">
        <v>101</v>
      </c>
      <c r="C57" s="464">
        <v>834</v>
      </c>
      <c r="D57" s="464">
        <v>4427</v>
      </c>
      <c r="E57" s="464">
        <v>4443</v>
      </c>
      <c r="F57" s="464">
        <v>1083</v>
      </c>
      <c r="G57" s="464">
        <v>5715</v>
      </c>
      <c r="H57" s="464">
        <v>5072</v>
      </c>
      <c r="I57" s="464">
        <v>3469</v>
      </c>
      <c r="J57" s="464">
        <v>7318</v>
      </c>
      <c r="K57" s="618">
        <v>10787</v>
      </c>
    </row>
    <row r="58" spans="2:11" x14ac:dyDescent="0.2">
      <c r="B58" s="611" t="s">
        <v>102</v>
      </c>
      <c r="C58" s="464">
        <v>970</v>
      </c>
      <c r="D58" s="464">
        <v>659</v>
      </c>
      <c r="E58" s="464">
        <v>1183</v>
      </c>
      <c r="F58" s="464">
        <v>6</v>
      </c>
      <c r="G58" s="464">
        <v>1463</v>
      </c>
      <c r="H58" s="464">
        <v>1355</v>
      </c>
      <c r="I58" s="464">
        <v>2131</v>
      </c>
      <c r="J58" s="464">
        <v>687</v>
      </c>
      <c r="K58" s="618">
        <v>2818</v>
      </c>
    </row>
    <row r="59" spans="2:11" x14ac:dyDescent="0.2">
      <c r="B59" s="611" t="s">
        <v>507</v>
      </c>
      <c r="C59" s="464">
        <v>1282</v>
      </c>
      <c r="D59" s="464">
        <v>4162</v>
      </c>
      <c r="E59" s="464">
        <v>3701</v>
      </c>
      <c r="F59" s="464">
        <v>457</v>
      </c>
      <c r="G59" s="464">
        <v>5195</v>
      </c>
      <c r="H59" s="464">
        <v>4407</v>
      </c>
      <c r="I59" s="464">
        <v>6994</v>
      </c>
      <c r="J59" s="464">
        <v>2608</v>
      </c>
      <c r="K59" s="618">
        <v>9602</v>
      </c>
    </row>
    <row r="60" spans="2:11" x14ac:dyDescent="0.2">
      <c r="B60" s="611" t="s">
        <v>508</v>
      </c>
      <c r="C60" s="464">
        <v>2803</v>
      </c>
      <c r="D60" s="464">
        <v>2686</v>
      </c>
      <c r="E60" s="464">
        <v>2989</v>
      </c>
      <c r="F60" s="464">
        <v>107</v>
      </c>
      <c r="G60" s="464">
        <v>4374</v>
      </c>
      <c r="H60" s="464">
        <v>4211</v>
      </c>
      <c r="I60" s="464">
        <v>4153</v>
      </c>
      <c r="J60" s="464">
        <v>4432</v>
      </c>
      <c r="K60" s="618">
        <v>8585</v>
      </c>
    </row>
    <row r="61" spans="2:11" x14ac:dyDescent="0.2">
      <c r="B61" s="611" t="s">
        <v>104</v>
      </c>
      <c r="C61" s="464">
        <v>2978</v>
      </c>
      <c r="D61" s="464">
        <v>6108</v>
      </c>
      <c r="E61" s="464">
        <v>5718</v>
      </c>
      <c r="F61" s="464">
        <v>2</v>
      </c>
      <c r="G61" s="464">
        <v>7760</v>
      </c>
      <c r="H61" s="464">
        <v>7046</v>
      </c>
      <c r="I61" s="464">
        <v>7488</v>
      </c>
      <c r="J61" s="464">
        <v>7318</v>
      </c>
      <c r="K61" s="618">
        <v>14806</v>
      </c>
    </row>
    <row r="62" spans="2:11" x14ac:dyDescent="0.2">
      <c r="B62" s="611" t="s">
        <v>105</v>
      </c>
      <c r="C62" s="464">
        <v>4444</v>
      </c>
      <c r="D62" s="464">
        <v>3602</v>
      </c>
      <c r="E62" s="464">
        <v>598</v>
      </c>
      <c r="F62" s="464">
        <v>0</v>
      </c>
      <c r="G62" s="464">
        <v>4213</v>
      </c>
      <c r="H62" s="464">
        <v>4431</v>
      </c>
      <c r="I62" s="464">
        <v>2287</v>
      </c>
      <c r="J62" s="464">
        <v>6357</v>
      </c>
      <c r="K62" s="618">
        <v>8644</v>
      </c>
    </row>
    <row r="63" spans="2:11" x14ac:dyDescent="0.2">
      <c r="B63" s="611" t="s">
        <v>97</v>
      </c>
      <c r="C63" s="464">
        <v>2011</v>
      </c>
      <c r="D63" s="464">
        <v>4680</v>
      </c>
      <c r="E63" s="464">
        <v>4097</v>
      </c>
      <c r="F63" s="464">
        <v>59</v>
      </c>
      <c r="G63" s="464">
        <v>5687</v>
      </c>
      <c r="H63" s="464">
        <v>5160</v>
      </c>
      <c r="I63" s="464">
        <v>4994</v>
      </c>
      <c r="J63" s="464">
        <v>5853</v>
      </c>
      <c r="K63" s="618">
        <v>10847</v>
      </c>
    </row>
    <row r="64" spans="2:11" x14ac:dyDescent="0.2">
      <c r="B64" s="611" t="s">
        <v>98</v>
      </c>
      <c r="C64" s="464">
        <v>472</v>
      </c>
      <c r="D64" s="464">
        <v>1463</v>
      </c>
      <c r="E64" s="464">
        <v>1518</v>
      </c>
      <c r="F64" s="464">
        <v>206</v>
      </c>
      <c r="G64" s="464">
        <v>1957</v>
      </c>
      <c r="H64" s="464">
        <v>1702</v>
      </c>
      <c r="I64" s="464">
        <v>1666</v>
      </c>
      <c r="J64" s="464">
        <v>1993</v>
      </c>
      <c r="K64" s="618">
        <v>3659</v>
      </c>
    </row>
    <row r="65" spans="2:11" x14ac:dyDescent="0.2">
      <c r="B65" s="611" t="s">
        <v>509</v>
      </c>
      <c r="C65" s="464">
        <v>2960</v>
      </c>
      <c r="D65" s="464">
        <v>10078</v>
      </c>
      <c r="E65" s="464">
        <v>4610</v>
      </c>
      <c r="F65" s="464">
        <v>1127</v>
      </c>
      <c r="G65" s="464">
        <v>10077</v>
      </c>
      <c r="H65" s="464">
        <v>8698</v>
      </c>
      <c r="I65" s="464">
        <v>12834</v>
      </c>
      <c r="J65" s="464">
        <v>5941</v>
      </c>
      <c r="K65" s="618">
        <v>18775</v>
      </c>
    </row>
    <row r="66" spans="2:11" x14ac:dyDescent="0.2">
      <c r="B66" s="611" t="s">
        <v>510</v>
      </c>
      <c r="C66" s="464">
        <v>6912</v>
      </c>
      <c r="D66" s="464">
        <v>1930</v>
      </c>
      <c r="E66" s="464">
        <v>516</v>
      </c>
      <c r="F66" s="464">
        <v>42</v>
      </c>
      <c r="G66" s="464">
        <v>4804</v>
      </c>
      <c r="H66" s="464">
        <v>4596</v>
      </c>
      <c r="I66" s="464">
        <v>5270</v>
      </c>
      <c r="J66" s="464">
        <v>4130</v>
      </c>
      <c r="K66" s="618">
        <v>9400</v>
      </c>
    </row>
    <row r="67" spans="2:11" x14ac:dyDescent="0.2">
      <c r="B67" s="611" t="s">
        <v>108</v>
      </c>
      <c r="C67" s="464">
        <v>3420</v>
      </c>
      <c r="D67" s="464">
        <v>1387</v>
      </c>
      <c r="E67" s="464">
        <v>139</v>
      </c>
      <c r="F67" s="464">
        <v>3</v>
      </c>
      <c r="G67" s="464">
        <v>2460</v>
      </c>
      <c r="H67" s="464">
        <v>2489</v>
      </c>
      <c r="I67" s="464">
        <v>2327</v>
      </c>
      <c r="J67" s="464">
        <v>2622</v>
      </c>
      <c r="K67" s="618">
        <v>4949</v>
      </c>
    </row>
    <row r="68" spans="2:11" x14ac:dyDescent="0.2">
      <c r="B68" s="611" t="s">
        <v>511</v>
      </c>
      <c r="C68" s="464">
        <v>4221</v>
      </c>
      <c r="D68" s="464">
        <v>4918</v>
      </c>
      <c r="E68" s="464">
        <v>554</v>
      </c>
      <c r="F68" s="464">
        <v>2</v>
      </c>
      <c r="G68" s="464">
        <v>4874</v>
      </c>
      <c r="H68" s="464">
        <v>4821</v>
      </c>
      <c r="I68" s="464">
        <v>4583</v>
      </c>
      <c r="J68" s="464">
        <v>5112</v>
      </c>
      <c r="K68" s="618">
        <v>9695</v>
      </c>
    </row>
    <row r="69" spans="2:11" x14ac:dyDescent="0.2">
      <c r="B69" s="611" t="s">
        <v>110</v>
      </c>
      <c r="C69" s="464">
        <v>6419</v>
      </c>
      <c r="D69" s="464">
        <v>1662</v>
      </c>
      <c r="E69" s="464">
        <v>886</v>
      </c>
      <c r="F69" s="464">
        <v>3</v>
      </c>
      <c r="G69" s="464">
        <v>4591</v>
      </c>
      <c r="H69" s="464">
        <v>4379</v>
      </c>
      <c r="I69" s="464">
        <v>3867</v>
      </c>
      <c r="J69" s="464">
        <v>5103</v>
      </c>
      <c r="K69" s="618">
        <v>8970</v>
      </c>
    </row>
    <row r="70" spans="2:11" x14ac:dyDescent="0.2">
      <c r="B70" s="611" t="s">
        <v>216</v>
      </c>
      <c r="C70" s="464">
        <v>2630</v>
      </c>
      <c r="D70" s="464">
        <v>5394</v>
      </c>
      <c r="E70" s="464">
        <v>4100</v>
      </c>
      <c r="F70" s="464">
        <v>16</v>
      </c>
      <c r="G70" s="464">
        <v>5923</v>
      </c>
      <c r="H70" s="464">
        <v>6217</v>
      </c>
      <c r="I70" s="464">
        <v>2272</v>
      </c>
      <c r="J70" s="464">
        <v>9868</v>
      </c>
      <c r="K70" s="618">
        <v>12140</v>
      </c>
    </row>
    <row r="71" spans="2:11" x14ac:dyDescent="0.2">
      <c r="B71" s="611" t="s">
        <v>99</v>
      </c>
      <c r="C71" s="464">
        <v>2533</v>
      </c>
      <c r="D71" s="464">
        <v>5817</v>
      </c>
      <c r="E71" s="464">
        <v>5722</v>
      </c>
      <c r="F71" s="464">
        <v>32</v>
      </c>
      <c r="G71" s="464">
        <v>7291</v>
      </c>
      <c r="H71" s="464">
        <v>6813</v>
      </c>
      <c r="I71" s="464">
        <v>8227</v>
      </c>
      <c r="J71" s="464">
        <v>5877</v>
      </c>
      <c r="K71" s="618">
        <v>14104</v>
      </c>
    </row>
    <row r="72" spans="2:11" ht="13.5" thickBot="1" x14ac:dyDescent="0.25">
      <c r="B72" s="612" t="s">
        <v>111</v>
      </c>
      <c r="C72" s="619">
        <v>6678</v>
      </c>
      <c r="D72" s="619">
        <v>12301</v>
      </c>
      <c r="E72" s="619">
        <v>4036</v>
      </c>
      <c r="F72" s="619">
        <v>16</v>
      </c>
      <c r="G72" s="619">
        <v>11903</v>
      </c>
      <c r="H72" s="619">
        <v>11128</v>
      </c>
      <c r="I72" s="619">
        <v>9751</v>
      </c>
      <c r="J72" s="619">
        <v>13280</v>
      </c>
      <c r="K72" s="620">
        <v>23031</v>
      </c>
    </row>
    <row r="73" spans="2:11" ht="13.5" thickBot="1" x14ac:dyDescent="0.25">
      <c r="B73" s="288" t="s">
        <v>5</v>
      </c>
      <c r="C73" s="615">
        <v>71043</v>
      </c>
      <c r="D73" s="615">
        <v>95609</v>
      </c>
      <c r="E73" s="615">
        <v>56018</v>
      </c>
      <c r="F73" s="615">
        <v>3806</v>
      </c>
      <c r="G73" s="615">
        <v>116292</v>
      </c>
      <c r="H73" s="615">
        <v>110184</v>
      </c>
      <c r="I73" s="615">
        <v>102317</v>
      </c>
      <c r="J73" s="615">
        <v>124159</v>
      </c>
      <c r="K73" s="616">
        <v>226476</v>
      </c>
    </row>
    <row r="74" spans="2:11" x14ac:dyDescent="0.2">
      <c r="B74" s="470" t="s">
        <v>570</v>
      </c>
      <c r="C74" s="1"/>
      <c r="D74" s="1"/>
      <c r="E74" s="1"/>
    </row>
    <row r="75" spans="2:11" x14ac:dyDescent="0.2">
      <c r="B75" s="470" t="s">
        <v>573</v>
      </c>
      <c r="C75" s="1"/>
      <c r="D75" s="1"/>
      <c r="E75" s="1"/>
    </row>
    <row r="76" spans="2:11" x14ac:dyDescent="0.2">
      <c r="B76" s="470" t="s">
        <v>400</v>
      </c>
      <c r="C76" s="1"/>
      <c r="D76" s="1"/>
      <c r="E76" s="1"/>
    </row>
    <row r="81" spans="2:11" ht="42.75" customHeight="1" thickBot="1" x14ac:dyDescent="0.25">
      <c r="B81" s="1136" t="s">
        <v>593</v>
      </c>
      <c r="C81" s="1137"/>
      <c r="D81" s="1137"/>
      <c r="E81" s="1137"/>
      <c r="F81" s="1137"/>
      <c r="G81" s="1137"/>
      <c r="H81" s="1137"/>
      <c r="I81" s="1137"/>
      <c r="J81" s="1137"/>
    </row>
    <row r="82" spans="2:11" x14ac:dyDescent="0.2">
      <c r="B82" s="1016" t="s">
        <v>497</v>
      </c>
      <c r="C82" s="1138" t="s">
        <v>8</v>
      </c>
      <c r="D82" s="1141" t="s">
        <v>401</v>
      </c>
      <c r="E82" s="1141"/>
      <c r="F82" s="1141"/>
      <c r="G82" s="1141"/>
      <c r="H82" s="1141"/>
      <c r="I82" s="1141"/>
      <c r="J82" s="1134" t="s">
        <v>390</v>
      </c>
    </row>
    <row r="83" spans="2:11" x14ac:dyDescent="0.2">
      <c r="B83" s="1025"/>
      <c r="C83" s="1139"/>
      <c r="D83" s="1142"/>
      <c r="E83" s="1142"/>
      <c r="F83" s="1142"/>
      <c r="G83" s="1142"/>
      <c r="H83" s="1142"/>
      <c r="I83" s="1142"/>
      <c r="J83" s="1143"/>
    </row>
    <row r="84" spans="2:11" ht="13.5" thickBot="1" x14ac:dyDescent="0.25">
      <c r="B84" s="1017"/>
      <c r="C84" s="1140"/>
      <c r="D84" s="287" t="s">
        <v>402</v>
      </c>
      <c r="E84" s="287" t="s">
        <v>403</v>
      </c>
      <c r="F84" s="287" t="s">
        <v>404</v>
      </c>
      <c r="G84" s="287" t="s">
        <v>405</v>
      </c>
      <c r="H84" s="287" t="s">
        <v>406</v>
      </c>
      <c r="I84" s="287" t="s">
        <v>407</v>
      </c>
      <c r="J84" s="1144"/>
    </row>
    <row r="85" spans="2:11" ht="13.5" thickBot="1" x14ac:dyDescent="0.25">
      <c r="B85" s="288" t="s">
        <v>395</v>
      </c>
      <c r="C85" s="408">
        <v>2241894</v>
      </c>
      <c r="D85" s="408">
        <v>22688</v>
      </c>
      <c r="E85" s="408">
        <v>129153</v>
      </c>
      <c r="F85" s="408">
        <v>423499</v>
      </c>
      <c r="G85" s="408">
        <v>963418</v>
      </c>
      <c r="H85" s="408">
        <v>381499</v>
      </c>
      <c r="I85" s="408">
        <v>321637</v>
      </c>
      <c r="J85" s="537">
        <v>2241894</v>
      </c>
    </row>
    <row r="86" spans="2:11" ht="15" x14ac:dyDescent="0.25">
      <c r="B86" s="455" t="s">
        <v>91</v>
      </c>
      <c r="C86" s="496">
        <v>13034</v>
      </c>
      <c r="D86" s="497">
        <v>131</v>
      </c>
      <c r="E86" s="497">
        <v>605</v>
      </c>
      <c r="F86" s="497">
        <v>2259</v>
      </c>
      <c r="G86" s="497">
        <v>5260</v>
      </c>
      <c r="H86" s="497">
        <v>2463</v>
      </c>
      <c r="I86" s="497">
        <v>2316</v>
      </c>
      <c r="J86" s="462">
        <v>13034</v>
      </c>
      <c r="K86" s="361"/>
    </row>
    <row r="87" spans="2:11" ht="15" x14ac:dyDescent="0.25">
      <c r="B87" s="457" t="s">
        <v>92</v>
      </c>
      <c r="C87" s="498">
        <v>2933</v>
      </c>
      <c r="D87" s="499">
        <v>30</v>
      </c>
      <c r="E87" s="499">
        <v>193</v>
      </c>
      <c r="F87" s="499">
        <v>466</v>
      </c>
      <c r="G87" s="499">
        <v>1246</v>
      </c>
      <c r="H87" s="499">
        <v>513</v>
      </c>
      <c r="I87" s="499">
        <v>485</v>
      </c>
      <c r="J87" s="465">
        <v>2933</v>
      </c>
      <c r="K87" s="361"/>
    </row>
    <row r="88" spans="2:11" ht="15" x14ac:dyDescent="0.25">
      <c r="B88" s="457" t="s">
        <v>505</v>
      </c>
      <c r="C88" s="498">
        <v>6560</v>
      </c>
      <c r="D88" s="499">
        <v>78</v>
      </c>
      <c r="E88" s="499">
        <v>424</v>
      </c>
      <c r="F88" s="499">
        <v>1347</v>
      </c>
      <c r="G88" s="499">
        <v>2816</v>
      </c>
      <c r="H88" s="499">
        <v>993</v>
      </c>
      <c r="I88" s="499">
        <v>902</v>
      </c>
      <c r="J88" s="465">
        <v>6560</v>
      </c>
      <c r="K88" s="361"/>
    </row>
    <row r="89" spans="2:11" ht="15" x14ac:dyDescent="0.25">
      <c r="B89" s="457" t="s">
        <v>96</v>
      </c>
      <c r="C89" s="498">
        <v>12975</v>
      </c>
      <c r="D89" s="499">
        <v>139</v>
      </c>
      <c r="E89" s="499">
        <v>677</v>
      </c>
      <c r="F89" s="499">
        <v>2097</v>
      </c>
      <c r="G89" s="499">
        <v>5528</v>
      </c>
      <c r="H89" s="499">
        <v>2337</v>
      </c>
      <c r="I89" s="499">
        <v>2197</v>
      </c>
      <c r="J89" s="465">
        <v>12975</v>
      </c>
      <c r="K89" s="361"/>
    </row>
    <row r="90" spans="2:11" ht="15" x14ac:dyDescent="0.25">
      <c r="B90" s="457" t="s">
        <v>94</v>
      </c>
      <c r="C90" s="498">
        <v>10747</v>
      </c>
      <c r="D90" s="499">
        <v>124</v>
      </c>
      <c r="E90" s="499">
        <v>541</v>
      </c>
      <c r="F90" s="499">
        <v>1865</v>
      </c>
      <c r="G90" s="499">
        <v>4364</v>
      </c>
      <c r="H90" s="499">
        <v>1930</v>
      </c>
      <c r="I90" s="499">
        <v>1923</v>
      </c>
      <c r="J90" s="465">
        <v>10747</v>
      </c>
      <c r="K90" s="361"/>
    </row>
    <row r="91" spans="2:11" ht="15" x14ac:dyDescent="0.25">
      <c r="B91" s="457" t="s">
        <v>95</v>
      </c>
      <c r="C91" s="498">
        <v>2912</v>
      </c>
      <c r="D91" s="499">
        <v>33</v>
      </c>
      <c r="E91" s="499">
        <v>125</v>
      </c>
      <c r="F91" s="499">
        <v>452</v>
      </c>
      <c r="G91" s="499">
        <v>1188</v>
      </c>
      <c r="H91" s="499">
        <v>593</v>
      </c>
      <c r="I91" s="499">
        <v>521</v>
      </c>
      <c r="J91" s="465">
        <v>2912</v>
      </c>
      <c r="K91" s="361"/>
    </row>
    <row r="92" spans="2:11" ht="15" x14ac:dyDescent="0.25">
      <c r="B92" s="457" t="s">
        <v>506</v>
      </c>
      <c r="C92" s="498">
        <v>6503</v>
      </c>
      <c r="D92" s="499">
        <v>81</v>
      </c>
      <c r="E92" s="499">
        <v>383</v>
      </c>
      <c r="F92" s="499">
        <v>1189</v>
      </c>
      <c r="G92" s="499">
        <v>2589</v>
      </c>
      <c r="H92" s="499">
        <v>1157</v>
      </c>
      <c r="I92" s="499">
        <v>1104</v>
      </c>
      <c r="J92" s="465">
        <v>6503</v>
      </c>
      <c r="K92" s="361"/>
    </row>
    <row r="93" spans="2:11" ht="15" x14ac:dyDescent="0.25">
      <c r="B93" s="457" t="s">
        <v>101</v>
      </c>
      <c r="C93" s="498">
        <v>10787</v>
      </c>
      <c r="D93" s="499">
        <v>98</v>
      </c>
      <c r="E93" s="499">
        <v>461</v>
      </c>
      <c r="F93" s="499">
        <v>1505</v>
      </c>
      <c r="G93" s="499">
        <v>4416</v>
      </c>
      <c r="H93" s="499">
        <v>2149</v>
      </c>
      <c r="I93" s="499">
        <v>2158</v>
      </c>
      <c r="J93" s="465">
        <v>10787</v>
      </c>
      <c r="K93" s="361"/>
    </row>
    <row r="94" spans="2:11" ht="15" x14ac:dyDescent="0.25">
      <c r="B94" s="457" t="s">
        <v>102</v>
      </c>
      <c r="C94" s="498">
        <v>2818</v>
      </c>
      <c r="D94" s="499">
        <v>26</v>
      </c>
      <c r="E94" s="499">
        <v>144</v>
      </c>
      <c r="F94" s="499">
        <v>410</v>
      </c>
      <c r="G94" s="499">
        <v>1194</v>
      </c>
      <c r="H94" s="499">
        <v>565</v>
      </c>
      <c r="I94" s="499">
        <v>479</v>
      </c>
      <c r="J94" s="465">
        <v>2818</v>
      </c>
      <c r="K94" s="361"/>
    </row>
    <row r="95" spans="2:11" ht="15" x14ac:dyDescent="0.25">
      <c r="B95" s="457" t="s">
        <v>507</v>
      </c>
      <c r="C95" s="498">
        <v>9602</v>
      </c>
      <c r="D95" s="499">
        <v>104</v>
      </c>
      <c r="E95" s="499">
        <v>499</v>
      </c>
      <c r="F95" s="499">
        <v>1540</v>
      </c>
      <c r="G95" s="499">
        <v>3756</v>
      </c>
      <c r="H95" s="499">
        <v>1800</v>
      </c>
      <c r="I95" s="499">
        <v>1903</v>
      </c>
      <c r="J95" s="465">
        <v>9602</v>
      </c>
      <c r="K95" s="361"/>
    </row>
    <row r="96" spans="2:11" ht="15" x14ac:dyDescent="0.25">
      <c r="B96" s="457" t="s">
        <v>508</v>
      </c>
      <c r="C96" s="498">
        <v>8585</v>
      </c>
      <c r="D96" s="499">
        <v>73</v>
      </c>
      <c r="E96" s="499">
        <v>416</v>
      </c>
      <c r="F96" s="499">
        <v>1534</v>
      </c>
      <c r="G96" s="499">
        <v>3648</v>
      </c>
      <c r="H96" s="499">
        <v>1588</v>
      </c>
      <c r="I96" s="499">
        <v>1326</v>
      </c>
      <c r="J96" s="465">
        <v>8585</v>
      </c>
      <c r="K96" s="361"/>
    </row>
    <row r="97" spans="2:11" ht="15" x14ac:dyDescent="0.25">
      <c r="B97" s="457" t="s">
        <v>104</v>
      </c>
      <c r="C97" s="498">
        <v>14806</v>
      </c>
      <c r="D97" s="499">
        <v>161</v>
      </c>
      <c r="E97" s="499">
        <v>808</v>
      </c>
      <c r="F97" s="499">
        <v>2483</v>
      </c>
      <c r="G97" s="499">
        <v>6238</v>
      </c>
      <c r="H97" s="499">
        <v>2697</v>
      </c>
      <c r="I97" s="499">
        <v>2419</v>
      </c>
      <c r="J97" s="465">
        <v>14806</v>
      </c>
      <c r="K97" s="361"/>
    </row>
    <row r="98" spans="2:11" ht="15" x14ac:dyDescent="0.25">
      <c r="B98" s="457" t="s">
        <v>105</v>
      </c>
      <c r="C98" s="498">
        <v>8644</v>
      </c>
      <c r="D98" s="499">
        <v>104</v>
      </c>
      <c r="E98" s="499">
        <v>462</v>
      </c>
      <c r="F98" s="499">
        <v>1726</v>
      </c>
      <c r="G98" s="499">
        <v>3473</v>
      </c>
      <c r="H98" s="499">
        <v>1459</v>
      </c>
      <c r="I98" s="499">
        <v>1420</v>
      </c>
      <c r="J98" s="465">
        <v>8644</v>
      </c>
      <c r="K98" s="361"/>
    </row>
    <row r="99" spans="2:11" ht="15" x14ac:dyDescent="0.25">
      <c r="B99" s="457" t="s">
        <v>97</v>
      </c>
      <c r="C99" s="498">
        <v>10847</v>
      </c>
      <c r="D99" s="499">
        <v>118</v>
      </c>
      <c r="E99" s="499">
        <v>590</v>
      </c>
      <c r="F99" s="499">
        <v>1680</v>
      </c>
      <c r="G99" s="499">
        <v>4606</v>
      </c>
      <c r="H99" s="499">
        <v>2062</v>
      </c>
      <c r="I99" s="499">
        <v>1791</v>
      </c>
      <c r="J99" s="465">
        <v>10847</v>
      </c>
      <c r="K99" s="361"/>
    </row>
    <row r="100" spans="2:11" ht="15" x14ac:dyDescent="0.25">
      <c r="B100" s="457" t="s">
        <v>98</v>
      </c>
      <c r="C100" s="498">
        <v>3659</v>
      </c>
      <c r="D100" s="499">
        <v>33</v>
      </c>
      <c r="E100" s="499">
        <v>163</v>
      </c>
      <c r="F100" s="499">
        <v>557</v>
      </c>
      <c r="G100" s="499">
        <v>1470</v>
      </c>
      <c r="H100" s="499">
        <v>755</v>
      </c>
      <c r="I100" s="499">
        <v>681</v>
      </c>
      <c r="J100" s="465">
        <v>3659</v>
      </c>
      <c r="K100" s="361"/>
    </row>
    <row r="101" spans="2:11" ht="15" x14ac:dyDescent="0.25">
      <c r="B101" s="457" t="s">
        <v>509</v>
      </c>
      <c r="C101" s="498">
        <v>18775</v>
      </c>
      <c r="D101" s="499">
        <v>159</v>
      </c>
      <c r="E101" s="499">
        <v>732</v>
      </c>
      <c r="F101" s="499">
        <v>2534</v>
      </c>
      <c r="G101" s="499">
        <v>7487</v>
      </c>
      <c r="H101" s="499">
        <v>3976</v>
      </c>
      <c r="I101" s="499">
        <v>3887</v>
      </c>
      <c r="J101" s="465">
        <v>18775</v>
      </c>
      <c r="K101" s="361"/>
    </row>
    <row r="102" spans="2:11" ht="15" x14ac:dyDescent="0.25">
      <c r="B102" s="457" t="s">
        <v>510</v>
      </c>
      <c r="C102" s="498">
        <v>9400</v>
      </c>
      <c r="D102" s="499">
        <v>105</v>
      </c>
      <c r="E102" s="499">
        <v>553</v>
      </c>
      <c r="F102" s="499">
        <v>1637</v>
      </c>
      <c r="G102" s="499">
        <v>3773</v>
      </c>
      <c r="H102" s="499">
        <v>1699</v>
      </c>
      <c r="I102" s="499">
        <v>1633</v>
      </c>
      <c r="J102" s="465">
        <v>9400</v>
      </c>
      <c r="K102" s="361"/>
    </row>
    <row r="103" spans="2:11" ht="15" x14ac:dyDescent="0.25">
      <c r="B103" s="457" t="s">
        <v>108</v>
      </c>
      <c r="C103" s="498">
        <v>4949</v>
      </c>
      <c r="D103" s="499">
        <v>70</v>
      </c>
      <c r="E103" s="499">
        <v>327</v>
      </c>
      <c r="F103" s="499">
        <v>970</v>
      </c>
      <c r="G103" s="499">
        <v>1989</v>
      </c>
      <c r="H103" s="499">
        <v>764</v>
      </c>
      <c r="I103" s="499">
        <v>829</v>
      </c>
      <c r="J103" s="465">
        <v>4949</v>
      </c>
      <c r="K103" s="361"/>
    </row>
    <row r="104" spans="2:11" ht="15" x14ac:dyDescent="0.25">
      <c r="B104" s="457" t="s">
        <v>511</v>
      </c>
      <c r="C104" s="498">
        <v>9695</v>
      </c>
      <c r="D104" s="499">
        <v>118</v>
      </c>
      <c r="E104" s="499">
        <v>640</v>
      </c>
      <c r="F104" s="499">
        <v>1911</v>
      </c>
      <c r="G104" s="499">
        <v>4167</v>
      </c>
      <c r="H104" s="499">
        <v>1545</v>
      </c>
      <c r="I104" s="499">
        <v>1314</v>
      </c>
      <c r="J104" s="465">
        <v>9695</v>
      </c>
      <c r="K104" s="361"/>
    </row>
    <row r="105" spans="2:11" ht="15" x14ac:dyDescent="0.25">
      <c r="B105" s="457" t="s">
        <v>110</v>
      </c>
      <c r="C105" s="498">
        <v>8970</v>
      </c>
      <c r="D105" s="499">
        <v>95</v>
      </c>
      <c r="E105" s="499">
        <v>484</v>
      </c>
      <c r="F105" s="499">
        <v>1418</v>
      </c>
      <c r="G105" s="499">
        <v>3825</v>
      </c>
      <c r="H105" s="499">
        <v>1571</v>
      </c>
      <c r="I105" s="499">
        <v>1577</v>
      </c>
      <c r="J105" s="465">
        <v>8970</v>
      </c>
      <c r="K105" s="361"/>
    </row>
    <row r="106" spans="2:11" ht="15" x14ac:dyDescent="0.25">
      <c r="B106" s="457" t="s">
        <v>216</v>
      </c>
      <c r="C106" s="498">
        <v>12140</v>
      </c>
      <c r="D106" s="499">
        <v>102</v>
      </c>
      <c r="E106" s="499">
        <v>555</v>
      </c>
      <c r="F106" s="499">
        <v>1968</v>
      </c>
      <c r="G106" s="499">
        <v>5415</v>
      </c>
      <c r="H106" s="499">
        <v>2175</v>
      </c>
      <c r="I106" s="499">
        <v>1925</v>
      </c>
      <c r="J106" s="465">
        <v>12140</v>
      </c>
      <c r="K106" s="361"/>
    </row>
    <row r="107" spans="2:11" ht="15" x14ac:dyDescent="0.25">
      <c r="B107" s="457" t="s">
        <v>99</v>
      </c>
      <c r="C107" s="498">
        <v>14104</v>
      </c>
      <c r="D107" s="499">
        <v>191</v>
      </c>
      <c r="E107" s="499">
        <v>872</v>
      </c>
      <c r="F107" s="499">
        <v>2756</v>
      </c>
      <c r="G107" s="499">
        <v>5971</v>
      </c>
      <c r="H107" s="499">
        <v>2392</v>
      </c>
      <c r="I107" s="499">
        <v>1922</v>
      </c>
      <c r="J107" s="465">
        <v>14104</v>
      </c>
      <c r="K107" s="361"/>
    </row>
    <row r="108" spans="2:11" ht="15.75" thickBot="1" x14ac:dyDescent="0.3">
      <c r="B108" s="626" t="s">
        <v>111</v>
      </c>
      <c r="C108" s="621">
        <v>23031</v>
      </c>
      <c r="D108" s="622">
        <v>223</v>
      </c>
      <c r="E108" s="622">
        <v>1191</v>
      </c>
      <c r="F108" s="622">
        <v>4203</v>
      </c>
      <c r="G108" s="622">
        <v>9765</v>
      </c>
      <c r="H108" s="622">
        <v>3955</v>
      </c>
      <c r="I108" s="622">
        <v>3694</v>
      </c>
      <c r="J108" s="627">
        <v>23031</v>
      </c>
      <c r="K108" s="361"/>
    </row>
    <row r="109" spans="2:11" ht="13.5" thickBot="1" x14ac:dyDescent="0.25">
      <c r="B109" s="517" t="s">
        <v>5</v>
      </c>
      <c r="C109" s="296">
        <v>226476</v>
      </c>
      <c r="D109" s="357">
        <v>2396</v>
      </c>
      <c r="E109" s="357">
        <v>11845</v>
      </c>
      <c r="F109" s="357">
        <v>38507</v>
      </c>
      <c r="G109" s="357">
        <v>94184</v>
      </c>
      <c r="H109" s="357">
        <v>41138</v>
      </c>
      <c r="I109" s="357">
        <v>38406</v>
      </c>
      <c r="J109" s="297">
        <v>226476</v>
      </c>
      <c r="K109" s="363"/>
    </row>
    <row r="110" spans="2:11" x14ac:dyDescent="0.2">
      <c r="B110" s="471" t="s">
        <v>571</v>
      </c>
      <c r="C110" s="1"/>
      <c r="D110" s="1"/>
    </row>
    <row r="111" spans="2:11" x14ac:dyDescent="0.2">
      <c r="B111" s="470" t="s">
        <v>409</v>
      </c>
      <c r="C111" s="1"/>
      <c r="D111" s="1"/>
    </row>
    <row r="112" spans="2:11" x14ac:dyDescent="0.2">
      <c r="B112" s="471" t="s">
        <v>575</v>
      </c>
      <c r="C112" s="1"/>
      <c r="D112" s="1"/>
    </row>
    <row r="117" spans="2:9" ht="53.25" customHeight="1" thickBot="1" x14ac:dyDescent="0.25">
      <c r="B117" s="1005" t="s">
        <v>684</v>
      </c>
      <c r="C117" s="1005"/>
      <c r="D117" s="1005"/>
      <c r="E117" s="1005"/>
      <c r="F117" s="1005"/>
      <c r="G117" s="1005"/>
      <c r="H117" s="1005"/>
      <c r="I117" s="1005"/>
    </row>
    <row r="118" spans="2:9" x14ac:dyDescent="0.2">
      <c r="B118" s="1129" t="s">
        <v>410</v>
      </c>
      <c r="C118" s="1008" t="s">
        <v>706</v>
      </c>
      <c r="D118" s="1008"/>
      <c r="E118" s="1008"/>
      <c r="F118" s="1010" t="s">
        <v>411</v>
      </c>
      <c r="G118" s="1011"/>
      <c r="H118" s="1008" t="s">
        <v>412</v>
      </c>
      <c r="I118" s="1012" t="s">
        <v>512</v>
      </c>
    </row>
    <row r="119" spans="2:9" ht="60.75" thickBot="1" x14ac:dyDescent="0.25">
      <c r="B119" s="1130"/>
      <c r="C119" s="1009"/>
      <c r="D119" s="449" t="s">
        <v>668</v>
      </c>
      <c r="E119" s="449" t="s">
        <v>415</v>
      </c>
      <c r="F119" s="449" t="s">
        <v>416</v>
      </c>
      <c r="G119" s="449" t="s">
        <v>417</v>
      </c>
      <c r="H119" s="1009"/>
      <c r="I119" s="1013"/>
    </row>
    <row r="120" spans="2:9" ht="13.5" thickBot="1" x14ac:dyDescent="0.25">
      <c r="B120" s="1131"/>
      <c r="C120" s="300">
        <v>6534857</v>
      </c>
      <c r="D120" s="364">
        <v>2241894</v>
      </c>
      <c r="E120" s="365">
        <v>0.34306703268334715</v>
      </c>
      <c r="F120" s="366">
        <v>34553</v>
      </c>
      <c r="G120" s="365">
        <v>5.2874913712725466E-3</v>
      </c>
      <c r="H120" s="367">
        <v>0.92618201132786837</v>
      </c>
      <c r="I120" s="588">
        <v>482390</v>
      </c>
    </row>
    <row r="121" spans="2:9" x14ac:dyDescent="0.2">
      <c r="B121" s="455" t="s">
        <v>91</v>
      </c>
      <c r="C121" s="385">
        <v>19195</v>
      </c>
      <c r="D121" s="385">
        <v>13034</v>
      </c>
      <c r="E121" s="386">
        <v>67.903099765563951</v>
      </c>
      <c r="F121" s="387">
        <v>3828</v>
      </c>
      <c r="G121" s="386">
        <v>19.94269340974212</v>
      </c>
      <c r="H121" s="389">
        <v>87.845793175306071</v>
      </c>
      <c r="I121" s="343">
        <v>2333</v>
      </c>
    </row>
    <row r="122" spans="2:9" x14ac:dyDescent="0.2">
      <c r="B122" s="457" t="s">
        <v>92</v>
      </c>
      <c r="C122" s="390">
        <v>3435</v>
      </c>
      <c r="D122" s="390">
        <v>2933</v>
      </c>
      <c r="E122" s="391">
        <v>85.385735080058225</v>
      </c>
      <c r="F122" s="392">
        <v>710</v>
      </c>
      <c r="G122" s="391">
        <v>20.669577874818049</v>
      </c>
      <c r="H122" s="394">
        <v>106.05531295487627</v>
      </c>
      <c r="I122" s="344">
        <v>-208</v>
      </c>
    </row>
    <row r="123" spans="2:9" x14ac:dyDescent="0.2">
      <c r="B123" s="457" t="s">
        <v>505</v>
      </c>
      <c r="C123" s="390">
        <v>8578</v>
      </c>
      <c r="D123" s="390">
        <v>6560</v>
      </c>
      <c r="E123" s="391">
        <v>76.474702727908607</v>
      </c>
      <c r="F123" s="392">
        <v>854</v>
      </c>
      <c r="G123" s="391">
        <v>9.95570062951737</v>
      </c>
      <c r="H123" s="394">
        <v>86.430403357425973</v>
      </c>
      <c r="I123" s="344">
        <v>1164</v>
      </c>
    </row>
    <row r="124" spans="2:9" x14ac:dyDescent="0.2">
      <c r="B124" s="457" t="s">
        <v>96</v>
      </c>
      <c r="C124" s="390">
        <v>47340</v>
      </c>
      <c r="D124" s="390">
        <v>12975</v>
      </c>
      <c r="E124" s="391">
        <v>27.408111533586819</v>
      </c>
      <c r="F124" s="392">
        <v>23348</v>
      </c>
      <c r="G124" s="391">
        <v>49.319814110688633</v>
      </c>
      <c r="H124" s="394">
        <v>76.727925644275444</v>
      </c>
      <c r="I124" s="344">
        <v>11017</v>
      </c>
    </row>
    <row r="125" spans="2:9" x14ac:dyDescent="0.2">
      <c r="B125" s="457" t="s">
        <v>94</v>
      </c>
      <c r="C125" s="390">
        <v>14964</v>
      </c>
      <c r="D125" s="390">
        <v>10747</v>
      </c>
      <c r="E125" s="391">
        <v>71.819032344292964</v>
      </c>
      <c r="F125" s="392">
        <v>3140</v>
      </c>
      <c r="G125" s="391">
        <v>20.983694199411921</v>
      </c>
      <c r="H125" s="394">
        <v>92.802726543704878</v>
      </c>
      <c r="I125" s="344">
        <v>1077</v>
      </c>
    </row>
    <row r="126" spans="2:9" x14ac:dyDescent="0.2">
      <c r="B126" s="457" t="s">
        <v>95</v>
      </c>
      <c r="C126" s="390">
        <v>3375</v>
      </c>
      <c r="D126" s="390">
        <v>2912</v>
      </c>
      <c r="E126" s="391">
        <v>86.281481481481478</v>
      </c>
      <c r="F126" s="392">
        <v>771</v>
      </c>
      <c r="G126" s="391">
        <v>22.844444444444445</v>
      </c>
      <c r="H126" s="394">
        <v>109.12592592592593</v>
      </c>
      <c r="I126" s="344">
        <v>-308</v>
      </c>
    </row>
    <row r="127" spans="2:9" x14ac:dyDescent="0.2">
      <c r="B127" s="457" t="s">
        <v>506</v>
      </c>
      <c r="C127" s="390">
        <v>9866</v>
      </c>
      <c r="D127" s="390">
        <v>6503</v>
      </c>
      <c r="E127" s="391">
        <v>65.913237380904107</v>
      </c>
      <c r="F127" s="392">
        <v>1977</v>
      </c>
      <c r="G127" s="391">
        <v>20.038516115953779</v>
      </c>
      <c r="H127" s="394">
        <v>85.95175349685789</v>
      </c>
      <c r="I127" s="344">
        <v>1386</v>
      </c>
    </row>
    <row r="128" spans="2:9" x14ac:dyDescent="0.2">
      <c r="B128" s="457" t="s">
        <v>101</v>
      </c>
      <c r="C128" s="390">
        <v>48659</v>
      </c>
      <c r="D128" s="390">
        <v>10787</v>
      </c>
      <c r="E128" s="391">
        <v>22.168560800674079</v>
      </c>
      <c r="F128" s="392">
        <v>23089</v>
      </c>
      <c r="G128" s="391">
        <v>47.450625783513843</v>
      </c>
      <c r="H128" s="394">
        <v>69.619186584187915</v>
      </c>
      <c r="I128" s="344">
        <v>14783</v>
      </c>
    </row>
    <row r="129" spans="2:9" x14ac:dyDescent="0.2">
      <c r="B129" s="457" t="s">
        <v>102</v>
      </c>
      <c r="C129" s="390">
        <v>5231</v>
      </c>
      <c r="D129" s="390">
        <v>2818</v>
      </c>
      <c r="E129" s="391">
        <v>53.871152743261334</v>
      </c>
      <c r="F129" s="392">
        <v>2680</v>
      </c>
      <c r="G129" s="391">
        <v>51.233033836742493</v>
      </c>
      <c r="H129" s="394">
        <v>105.10418658000383</v>
      </c>
      <c r="I129" s="344">
        <v>-267</v>
      </c>
    </row>
    <row r="130" spans="2:9" x14ac:dyDescent="0.2">
      <c r="B130" s="457" t="s">
        <v>507</v>
      </c>
      <c r="C130" s="390">
        <v>53361</v>
      </c>
      <c r="D130" s="390">
        <v>9602</v>
      </c>
      <c r="E130" s="391">
        <v>17.994415397012801</v>
      </c>
      <c r="F130" s="392">
        <v>54018</v>
      </c>
      <c r="G130" s="391">
        <v>101.23123629617136</v>
      </c>
      <c r="H130" s="394">
        <v>119.22565169318416</v>
      </c>
      <c r="I130" s="344">
        <v>-10259</v>
      </c>
    </row>
    <row r="131" spans="2:9" x14ac:dyDescent="0.2">
      <c r="B131" s="457" t="s">
        <v>508</v>
      </c>
      <c r="C131" s="390">
        <v>19229</v>
      </c>
      <c r="D131" s="390">
        <v>8585</v>
      </c>
      <c r="E131" s="391">
        <v>44.646107441884652</v>
      </c>
      <c r="F131" s="392">
        <v>10112</v>
      </c>
      <c r="G131" s="391">
        <v>52.587238025898387</v>
      </c>
      <c r="H131" s="394">
        <v>97.233345467783039</v>
      </c>
      <c r="I131" s="344">
        <v>532</v>
      </c>
    </row>
    <row r="132" spans="2:9" x14ac:dyDescent="0.2">
      <c r="B132" s="457" t="s">
        <v>104</v>
      </c>
      <c r="C132" s="390">
        <v>54186</v>
      </c>
      <c r="D132" s="390">
        <v>14806</v>
      </c>
      <c r="E132" s="391">
        <v>27.32440113682501</v>
      </c>
      <c r="F132" s="392">
        <v>32618</v>
      </c>
      <c r="G132" s="391">
        <v>60.196360683571399</v>
      </c>
      <c r="H132" s="394">
        <v>87.520761820396416</v>
      </c>
      <c r="I132" s="344">
        <v>6762</v>
      </c>
    </row>
    <row r="133" spans="2:9" x14ac:dyDescent="0.2">
      <c r="B133" s="457" t="s">
        <v>105</v>
      </c>
      <c r="C133" s="390">
        <v>17486</v>
      </c>
      <c r="D133" s="390">
        <v>8644</v>
      </c>
      <c r="E133" s="391">
        <v>49.433832780510123</v>
      </c>
      <c r="F133" s="392">
        <v>1100</v>
      </c>
      <c r="G133" s="391">
        <v>6.2907468832208631</v>
      </c>
      <c r="H133" s="394">
        <v>55.724579663730985</v>
      </c>
      <c r="I133" s="344">
        <v>7742</v>
      </c>
    </row>
    <row r="134" spans="2:9" x14ac:dyDescent="0.2">
      <c r="B134" s="457" t="s">
        <v>97</v>
      </c>
      <c r="C134" s="390">
        <v>15848</v>
      </c>
      <c r="D134" s="390">
        <v>10847</v>
      </c>
      <c r="E134" s="391">
        <v>68.443967693084289</v>
      </c>
      <c r="F134" s="392">
        <v>5423</v>
      </c>
      <c r="G134" s="391">
        <v>34.218828874305906</v>
      </c>
      <c r="H134" s="394">
        <v>102.66279656739019</v>
      </c>
      <c r="I134" s="344">
        <v>-422</v>
      </c>
    </row>
    <row r="135" spans="2:9" x14ac:dyDescent="0.2">
      <c r="B135" s="457" t="s">
        <v>98</v>
      </c>
      <c r="C135" s="390">
        <v>19310</v>
      </c>
      <c r="D135" s="390">
        <v>3659</v>
      </c>
      <c r="E135" s="391">
        <v>18.948731227343345</v>
      </c>
      <c r="F135" s="392">
        <v>7636</v>
      </c>
      <c r="G135" s="391">
        <v>39.544277576385291</v>
      </c>
      <c r="H135" s="394">
        <v>58.493008803728635</v>
      </c>
      <c r="I135" s="344">
        <v>8015</v>
      </c>
    </row>
    <row r="136" spans="2:9" x14ac:dyDescent="0.2">
      <c r="B136" s="457" t="s">
        <v>509</v>
      </c>
      <c r="C136" s="390">
        <v>122231</v>
      </c>
      <c r="D136" s="390">
        <v>18775</v>
      </c>
      <c r="E136" s="391">
        <v>15.360260490382963</v>
      </c>
      <c r="F136" s="392">
        <v>132394</v>
      </c>
      <c r="G136" s="391">
        <v>108.31458467982753</v>
      </c>
      <c r="H136" s="394">
        <v>123.67484517021049</v>
      </c>
      <c r="I136" s="344">
        <v>-28938</v>
      </c>
    </row>
    <row r="137" spans="2:9" x14ac:dyDescent="0.2">
      <c r="B137" s="457" t="s">
        <v>510</v>
      </c>
      <c r="C137" s="390">
        <v>16086</v>
      </c>
      <c r="D137" s="390">
        <v>9400</v>
      </c>
      <c r="E137" s="391">
        <v>58.435906999875662</v>
      </c>
      <c r="F137" s="392">
        <v>3189</v>
      </c>
      <c r="G137" s="391">
        <v>19.824692279000374</v>
      </c>
      <c r="H137" s="394">
        <v>78.260599278876029</v>
      </c>
      <c r="I137" s="344">
        <v>3497</v>
      </c>
    </row>
    <row r="138" spans="2:9" x14ac:dyDescent="0.2">
      <c r="B138" s="457" t="s">
        <v>108</v>
      </c>
      <c r="C138" s="390">
        <v>5222</v>
      </c>
      <c r="D138" s="390">
        <v>4949</v>
      </c>
      <c r="E138" s="391">
        <v>94.772117962466481</v>
      </c>
      <c r="F138" s="392">
        <v>528</v>
      </c>
      <c r="G138" s="391">
        <v>10.111068556108773</v>
      </c>
      <c r="H138" s="394">
        <v>104.88318651857526</v>
      </c>
      <c r="I138" s="344">
        <v>-255</v>
      </c>
    </row>
    <row r="139" spans="2:9" x14ac:dyDescent="0.2">
      <c r="B139" s="457" t="s">
        <v>511</v>
      </c>
      <c r="C139" s="390">
        <v>10938</v>
      </c>
      <c r="D139" s="390">
        <v>9695</v>
      </c>
      <c r="E139" s="391">
        <v>88.635948070945318</v>
      </c>
      <c r="F139" s="392">
        <v>3630</v>
      </c>
      <c r="G139" s="391">
        <v>33.187054306088868</v>
      </c>
      <c r="H139" s="394">
        <v>121.82300237703419</v>
      </c>
      <c r="I139" s="344">
        <v>-2387</v>
      </c>
    </row>
    <row r="140" spans="2:9" x14ac:dyDescent="0.2">
      <c r="B140" s="457" t="s">
        <v>110</v>
      </c>
      <c r="C140" s="390">
        <v>12920</v>
      </c>
      <c r="D140" s="390">
        <v>8970</v>
      </c>
      <c r="E140" s="391">
        <v>69.427244582043343</v>
      </c>
      <c r="F140" s="392">
        <v>3572</v>
      </c>
      <c r="G140" s="391">
        <v>27.647058823529413</v>
      </c>
      <c r="H140" s="394">
        <v>97.074303405572763</v>
      </c>
      <c r="I140" s="344">
        <v>378</v>
      </c>
    </row>
    <row r="141" spans="2:9" x14ac:dyDescent="0.2">
      <c r="B141" s="457" t="s">
        <v>216</v>
      </c>
      <c r="C141" s="390">
        <v>16967</v>
      </c>
      <c r="D141" s="390">
        <v>12140</v>
      </c>
      <c r="E141" s="391">
        <v>71.550657158012612</v>
      </c>
      <c r="F141" s="392">
        <v>2334</v>
      </c>
      <c r="G141" s="391">
        <v>13.756114811103908</v>
      </c>
      <c r="H141" s="394">
        <v>85.306771969116525</v>
      </c>
      <c r="I141" s="344">
        <v>2493</v>
      </c>
    </row>
    <row r="142" spans="2:9" x14ac:dyDescent="0.2">
      <c r="B142" s="457" t="s">
        <v>99</v>
      </c>
      <c r="C142" s="390">
        <v>27176</v>
      </c>
      <c r="D142" s="390">
        <v>14104</v>
      </c>
      <c r="E142" s="391">
        <v>51.898734177215189</v>
      </c>
      <c r="F142" s="392">
        <v>11930</v>
      </c>
      <c r="G142" s="391">
        <v>43.899028554607</v>
      </c>
      <c r="H142" s="394">
        <v>95.797762731822189</v>
      </c>
      <c r="I142" s="344">
        <v>1142</v>
      </c>
    </row>
    <row r="143" spans="2:9" ht="13.5" thickBot="1" x14ac:dyDescent="0.25">
      <c r="B143" s="459" t="s">
        <v>111</v>
      </c>
      <c r="C143" s="500">
        <v>35056</v>
      </c>
      <c r="D143" s="500">
        <v>23031</v>
      </c>
      <c r="E143" s="501">
        <v>65.697740757644908</v>
      </c>
      <c r="F143" s="502">
        <v>6624</v>
      </c>
      <c r="G143" s="501">
        <v>18.89548151528982</v>
      </c>
      <c r="H143" s="504">
        <v>84.593222272934725</v>
      </c>
      <c r="I143" s="350">
        <v>5401</v>
      </c>
    </row>
    <row r="144" spans="2:9" ht="13.5" thickBot="1" x14ac:dyDescent="0.25">
      <c r="B144" s="628" t="s">
        <v>5</v>
      </c>
      <c r="C144" s="629">
        <v>586659</v>
      </c>
      <c r="D144" s="629">
        <v>226476</v>
      </c>
      <c r="E144" s="630">
        <v>38.604368125265275</v>
      </c>
      <c r="F144" s="629">
        <v>335505</v>
      </c>
      <c r="G144" s="630">
        <v>57.189099630279259</v>
      </c>
      <c r="H144" s="630">
        <v>95.79346775554454</v>
      </c>
      <c r="I144" s="647">
        <v>24678</v>
      </c>
    </row>
    <row r="145" spans="2:24" x14ac:dyDescent="0.2">
      <c r="B145" s="353" t="s">
        <v>513</v>
      </c>
    </row>
    <row r="146" spans="2:24" x14ac:dyDescent="0.2">
      <c r="B146" s="353"/>
    </row>
    <row r="147" spans="2:24" x14ac:dyDescent="0.2">
      <c r="B147" s="353"/>
    </row>
    <row r="148" spans="2:24" x14ac:dyDescent="0.2">
      <c r="B148" s="353"/>
    </row>
    <row r="149" spans="2:24" x14ac:dyDescent="0.2">
      <c r="B149" s="353"/>
    </row>
    <row r="150" spans="2:24" x14ac:dyDescent="0.2">
      <c r="B150" s="353"/>
    </row>
    <row r="151" spans="2:24" ht="18" x14ac:dyDescent="0.25">
      <c r="B151" s="116" t="s">
        <v>238</v>
      </c>
    </row>
    <row r="152" spans="2:24" x14ac:dyDescent="0.2">
      <c r="B152" s="353"/>
    </row>
    <row r="153" spans="2:24" x14ac:dyDescent="0.2">
      <c r="B153" s="353"/>
    </row>
    <row r="154" spans="2:24" x14ac:dyDescent="0.2">
      <c r="B154" s="353"/>
    </row>
    <row r="155" spans="2:24" x14ac:dyDescent="0.2">
      <c r="B155" s="353"/>
    </row>
    <row r="156" spans="2:24" ht="33" customHeight="1" thickBot="1" x14ac:dyDescent="0.25">
      <c r="B156" s="1118" t="s">
        <v>685</v>
      </c>
      <c r="C156" s="1118"/>
      <c r="D156" s="1118"/>
      <c r="E156" s="1118"/>
      <c r="F156" s="1118"/>
      <c r="G156" s="1118"/>
      <c r="H156" s="1118"/>
      <c r="I156" s="1118"/>
      <c r="J156" s="1118"/>
      <c r="K156" s="1118"/>
      <c r="L156" s="1118"/>
      <c r="M156" s="1118"/>
      <c r="N156" s="1118"/>
      <c r="O156" s="1118"/>
      <c r="P156" s="1118"/>
      <c r="Q156" s="1118"/>
      <c r="R156" s="1118"/>
      <c r="S156" s="1118"/>
      <c r="T156" s="1118"/>
      <c r="U156" s="1118"/>
      <c r="V156" s="1118"/>
      <c r="W156" s="1118"/>
      <c r="X156" s="1118"/>
    </row>
    <row r="157" spans="2:24" x14ac:dyDescent="0.2">
      <c r="B157" s="1119" t="s">
        <v>322</v>
      </c>
      <c r="C157" s="1122" t="s">
        <v>22</v>
      </c>
      <c r="D157" s="953" t="s">
        <v>21</v>
      </c>
      <c r="E157" s="1071" t="s">
        <v>23</v>
      </c>
      <c r="F157" s="947"/>
      <c r="G157" s="947"/>
      <c r="H157" s="947"/>
      <c r="I157" s="947"/>
      <c r="J157" s="947"/>
      <c r="K157" s="947"/>
      <c r="L157" s="947"/>
      <c r="M157" s="947"/>
      <c r="N157" s="947"/>
      <c r="O157" s="947"/>
      <c r="P157" s="947"/>
      <c r="Q157" s="947"/>
      <c r="R157" s="947"/>
      <c r="S157" s="947"/>
      <c r="T157" s="947"/>
      <c r="U157" s="947"/>
      <c r="V157" s="947"/>
      <c r="W157" s="947"/>
      <c r="X157" s="948"/>
    </row>
    <row r="158" spans="2:24" x14ac:dyDescent="0.2">
      <c r="B158" s="1120"/>
      <c r="C158" s="1123"/>
      <c r="D158" s="954"/>
      <c r="E158" s="925" t="s">
        <v>24</v>
      </c>
      <c r="F158" s="926"/>
      <c r="G158" s="925" t="s">
        <v>25</v>
      </c>
      <c r="H158" s="926"/>
      <c r="I158" s="925" t="s">
        <v>26</v>
      </c>
      <c r="J158" s="926"/>
      <c r="K158" s="925" t="s">
        <v>27</v>
      </c>
      <c r="L158" s="926"/>
      <c r="M158" s="925" t="s">
        <v>28</v>
      </c>
      <c r="N158" s="926"/>
      <c r="O158" s="925" t="s">
        <v>29</v>
      </c>
      <c r="P158" s="926"/>
      <c r="Q158" s="925" t="s">
        <v>30</v>
      </c>
      <c r="R158" s="926"/>
      <c r="S158" s="925" t="s">
        <v>31</v>
      </c>
      <c r="T158" s="926"/>
      <c r="U158" s="925" t="s">
        <v>32</v>
      </c>
      <c r="V158" s="926"/>
      <c r="W158" s="925" t="s">
        <v>33</v>
      </c>
      <c r="X158" s="1125"/>
    </row>
    <row r="159" spans="2:24" x14ac:dyDescent="0.2">
      <c r="B159" s="1069"/>
      <c r="C159" s="1124"/>
      <c r="D159" s="1121"/>
      <c r="E159" s="451" t="s">
        <v>34</v>
      </c>
      <c r="F159" s="557" t="s">
        <v>35</v>
      </c>
      <c r="G159" s="451" t="s">
        <v>34</v>
      </c>
      <c r="H159" s="557" t="s">
        <v>35</v>
      </c>
      <c r="I159" s="451" t="s">
        <v>34</v>
      </c>
      <c r="J159" s="557" t="s">
        <v>35</v>
      </c>
      <c r="K159" s="451" t="s">
        <v>34</v>
      </c>
      <c r="L159" s="557" t="s">
        <v>35</v>
      </c>
      <c r="M159" s="451" t="s">
        <v>34</v>
      </c>
      <c r="N159" s="557" t="s">
        <v>35</v>
      </c>
      <c r="O159" s="451" t="s">
        <v>34</v>
      </c>
      <c r="P159" s="557" t="s">
        <v>35</v>
      </c>
      <c r="Q159" s="451" t="s">
        <v>34</v>
      </c>
      <c r="R159" s="557" t="s">
        <v>35</v>
      </c>
      <c r="S159" s="451" t="s">
        <v>34</v>
      </c>
      <c r="T159" s="557" t="s">
        <v>35</v>
      </c>
      <c r="U159" s="451" t="s">
        <v>34</v>
      </c>
      <c r="V159" s="557" t="s">
        <v>35</v>
      </c>
      <c r="W159" s="451" t="s">
        <v>34</v>
      </c>
      <c r="X159" s="558" t="s">
        <v>35</v>
      </c>
    </row>
    <row r="160" spans="2:24" ht="13.5" thickBot="1" x14ac:dyDescent="0.25">
      <c r="B160" s="631" t="s">
        <v>7</v>
      </c>
      <c r="C160" s="593">
        <v>74917</v>
      </c>
      <c r="D160" s="594">
        <v>11.4642141365909</v>
      </c>
      <c r="E160" s="593">
        <v>812</v>
      </c>
      <c r="F160" s="594">
        <v>1.0838661452006888</v>
      </c>
      <c r="G160" s="593">
        <v>15742</v>
      </c>
      <c r="H160" s="594">
        <v>21.012587263237982</v>
      </c>
      <c r="I160" s="593">
        <v>21984</v>
      </c>
      <c r="J160" s="594">
        <v>29.344474551837369</v>
      </c>
      <c r="K160" s="593">
        <v>17251</v>
      </c>
      <c r="L160" s="594">
        <v>23.026816343420052</v>
      </c>
      <c r="M160" s="593">
        <v>11694</v>
      </c>
      <c r="N160" s="594">
        <v>15.609274263518294</v>
      </c>
      <c r="O160" s="593">
        <v>5895</v>
      </c>
      <c r="P160" s="594">
        <v>7.8687080368941631</v>
      </c>
      <c r="Q160" s="593">
        <v>1385</v>
      </c>
      <c r="R160" s="594">
        <v>1.8487125752499434</v>
      </c>
      <c r="S160" s="593">
        <v>140</v>
      </c>
      <c r="T160" s="594">
        <v>0.18687347331046358</v>
      </c>
      <c r="U160" s="593">
        <v>14</v>
      </c>
      <c r="V160" s="594">
        <v>1.8687347331046357E-2</v>
      </c>
      <c r="W160" s="593">
        <v>0</v>
      </c>
      <c r="X160" s="595">
        <v>0</v>
      </c>
    </row>
    <row r="161" spans="2:24" x14ac:dyDescent="0.2">
      <c r="B161" s="33" t="s">
        <v>91</v>
      </c>
      <c r="C161" s="12">
        <v>173</v>
      </c>
      <c r="D161" s="13">
        <v>9.0127637405574372</v>
      </c>
      <c r="E161" s="12">
        <v>0</v>
      </c>
      <c r="F161" s="13">
        <v>0</v>
      </c>
      <c r="G161" s="12">
        <v>45</v>
      </c>
      <c r="H161" s="13">
        <v>26.011560693641616</v>
      </c>
      <c r="I161" s="12">
        <v>47</v>
      </c>
      <c r="J161" s="13">
        <v>27.167630057803464</v>
      </c>
      <c r="K161" s="12">
        <v>40</v>
      </c>
      <c r="L161" s="13">
        <v>23.121387283236995</v>
      </c>
      <c r="M161" s="12">
        <v>18</v>
      </c>
      <c r="N161" s="13">
        <v>10.404624277456648</v>
      </c>
      <c r="O161" s="12">
        <v>17</v>
      </c>
      <c r="P161" s="13">
        <v>9.8265895953757223</v>
      </c>
      <c r="Q161" s="12">
        <v>5</v>
      </c>
      <c r="R161" s="13">
        <v>2.8901734104046244</v>
      </c>
      <c r="S161" s="12">
        <v>1</v>
      </c>
      <c r="T161" s="13">
        <v>0.57803468208092479</v>
      </c>
      <c r="U161" s="12">
        <v>0</v>
      </c>
      <c r="V161" s="13">
        <v>0</v>
      </c>
      <c r="W161" s="12">
        <v>0</v>
      </c>
      <c r="X161" s="14">
        <v>0</v>
      </c>
    </row>
    <row r="162" spans="2:24" x14ac:dyDescent="0.2">
      <c r="B162" s="15" t="s">
        <v>92</v>
      </c>
      <c r="C162" s="17">
        <v>40</v>
      </c>
      <c r="D162" s="16">
        <v>11.644832605531295</v>
      </c>
      <c r="E162" s="17">
        <v>0</v>
      </c>
      <c r="F162" s="16">
        <v>0</v>
      </c>
      <c r="G162" s="17">
        <v>4</v>
      </c>
      <c r="H162" s="16">
        <v>10</v>
      </c>
      <c r="I162" s="17">
        <v>12</v>
      </c>
      <c r="J162" s="16">
        <v>30</v>
      </c>
      <c r="K162" s="17">
        <v>6</v>
      </c>
      <c r="L162" s="16">
        <v>15</v>
      </c>
      <c r="M162" s="17">
        <v>9</v>
      </c>
      <c r="N162" s="16">
        <v>22.5</v>
      </c>
      <c r="O162" s="17">
        <v>7</v>
      </c>
      <c r="P162" s="16">
        <v>17.5</v>
      </c>
      <c r="Q162" s="17">
        <v>2</v>
      </c>
      <c r="R162" s="16">
        <v>5</v>
      </c>
      <c r="S162" s="12">
        <v>0</v>
      </c>
      <c r="T162" s="16">
        <v>0</v>
      </c>
      <c r="U162" s="12">
        <v>0</v>
      </c>
      <c r="V162" s="16">
        <v>0</v>
      </c>
      <c r="W162" s="18">
        <v>0</v>
      </c>
      <c r="X162" s="19">
        <v>0</v>
      </c>
    </row>
    <row r="163" spans="2:24" x14ac:dyDescent="0.2">
      <c r="B163" s="15" t="s">
        <v>93</v>
      </c>
      <c r="C163" s="17">
        <v>82</v>
      </c>
      <c r="D163" s="16">
        <v>9.5593378409885759</v>
      </c>
      <c r="E163" s="17">
        <v>0</v>
      </c>
      <c r="F163" s="16">
        <v>0</v>
      </c>
      <c r="G163" s="17">
        <v>22</v>
      </c>
      <c r="H163" s="16">
        <v>26.829268292682929</v>
      </c>
      <c r="I163" s="17">
        <v>25</v>
      </c>
      <c r="J163" s="16">
        <v>30.487804878048781</v>
      </c>
      <c r="K163" s="17">
        <v>19</v>
      </c>
      <c r="L163" s="16">
        <v>23.170731707317074</v>
      </c>
      <c r="M163" s="17">
        <v>8</v>
      </c>
      <c r="N163" s="16">
        <v>9.7560975609756095</v>
      </c>
      <c r="O163" s="17">
        <v>5</v>
      </c>
      <c r="P163" s="16">
        <v>6.0975609756097562</v>
      </c>
      <c r="Q163" s="17">
        <v>3</v>
      </c>
      <c r="R163" s="16">
        <v>3.6585365853658534</v>
      </c>
      <c r="S163" s="17">
        <v>0</v>
      </c>
      <c r="T163" s="16">
        <v>0</v>
      </c>
      <c r="U163" s="12">
        <v>0</v>
      </c>
      <c r="V163" s="16">
        <v>0</v>
      </c>
      <c r="W163" s="17">
        <v>0</v>
      </c>
      <c r="X163" s="19">
        <v>0</v>
      </c>
    </row>
    <row r="164" spans="2:24" x14ac:dyDescent="0.2">
      <c r="B164" s="15" t="s">
        <v>94</v>
      </c>
      <c r="C164" s="17">
        <v>200</v>
      </c>
      <c r="D164" s="16">
        <v>13.365410318096766</v>
      </c>
      <c r="E164" s="17">
        <v>2</v>
      </c>
      <c r="F164" s="16">
        <v>1</v>
      </c>
      <c r="G164" s="17">
        <v>41</v>
      </c>
      <c r="H164" s="16">
        <v>20.5</v>
      </c>
      <c r="I164" s="17">
        <v>70</v>
      </c>
      <c r="J164" s="16">
        <v>35</v>
      </c>
      <c r="K164" s="17">
        <v>32</v>
      </c>
      <c r="L164" s="16">
        <v>16</v>
      </c>
      <c r="M164" s="17">
        <v>26</v>
      </c>
      <c r="N164" s="16">
        <v>13</v>
      </c>
      <c r="O164" s="17">
        <v>24</v>
      </c>
      <c r="P164" s="16">
        <v>12</v>
      </c>
      <c r="Q164" s="17">
        <v>4</v>
      </c>
      <c r="R164" s="16">
        <v>2</v>
      </c>
      <c r="S164" s="12">
        <v>1</v>
      </c>
      <c r="T164" s="16">
        <v>0.5</v>
      </c>
      <c r="U164" s="12">
        <v>0</v>
      </c>
      <c r="V164" s="16">
        <v>0</v>
      </c>
      <c r="W164" s="18">
        <v>0</v>
      </c>
      <c r="X164" s="19">
        <v>0</v>
      </c>
    </row>
    <row r="165" spans="2:24" x14ac:dyDescent="0.2">
      <c r="B165" s="15" t="s">
        <v>95</v>
      </c>
      <c r="C165" s="17">
        <v>45</v>
      </c>
      <c r="D165" s="16">
        <v>13.333333333333334</v>
      </c>
      <c r="E165" s="17">
        <v>0</v>
      </c>
      <c r="F165" s="16">
        <v>0</v>
      </c>
      <c r="G165" s="17">
        <v>13</v>
      </c>
      <c r="H165" s="16">
        <v>28.888888888888886</v>
      </c>
      <c r="I165" s="17">
        <v>10</v>
      </c>
      <c r="J165" s="16">
        <v>22.222222222222221</v>
      </c>
      <c r="K165" s="17">
        <v>7</v>
      </c>
      <c r="L165" s="16">
        <v>15.555555555555555</v>
      </c>
      <c r="M165" s="17">
        <v>10</v>
      </c>
      <c r="N165" s="16">
        <v>22.222222222222221</v>
      </c>
      <c r="O165" s="17">
        <v>3</v>
      </c>
      <c r="P165" s="16">
        <v>6.666666666666667</v>
      </c>
      <c r="Q165" s="17">
        <v>1</v>
      </c>
      <c r="R165" s="16">
        <v>2.2222222222222223</v>
      </c>
      <c r="S165" s="12">
        <v>1</v>
      </c>
      <c r="T165" s="16">
        <v>2.2222222222222223</v>
      </c>
      <c r="U165" s="12">
        <v>0</v>
      </c>
      <c r="V165" s="16">
        <v>0</v>
      </c>
      <c r="W165" s="17">
        <v>0</v>
      </c>
      <c r="X165" s="19">
        <v>0</v>
      </c>
    </row>
    <row r="166" spans="2:24" x14ac:dyDescent="0.2">
      <c r="B166" s="15" t="s">
        <v>96</v>
      </c>
      <c r="C166" s="17">
        <v>668</v>
      </c>
      <c r="D166" s="16">
        <v>14.110688635403465</v>
      </c>
      <c r="E166" s="17">
        <v>1</v>
      </c>
      <c r="F166" s="16">
        <v>0.14970059880239522</v>
      </c>
      <c r="G166" s="17">
        <v>131</v>
      </c>
      <c r="H166" s="16">
        <v>19.610778443113773</v>
      </c>
      <c r="I166" s="17">
        <v>194</v>
      </c>
      <c r="J166" s="16">
        <v>29.041916167664674</v>
      </c>
      <c r="K166" s="17">
        <v>162</v>
      </c>
      <c r="L166" s="16">
        <v>24.251497005988025</v>
      </c>
      <c r="M166" s="17">
        <v>107</v>
      </c>
      <c r="N166" s="16">
        <v>16.017964071856287</v>
      </c>
      <c r="O166" s="17">
        <v>58</v>
      </c>
      <c r="P166" s="16">
        <v>8.682634730538922</v>
      </c>
      <c r="Q166" s="17">
        <v>13</v>
      </c>
      <c r="R166" s="16">
        <v>1.9461077844311379</v>
      </c>
      <c r="S166" s="17">
        <v>2</v>
      </c>
      <c r="T166" s="16">
        <v>0.29940119760479045</v>
      </c>
      <c r="U166" s="12">
        <v>0</v>
      </c>
      <c r="V166" s="16">
        <v>0</v>
      </c>
      <c r="W166" s="18">
        <v>0</v>
      </c>
      <c r="X166" s="19">
        <v>0</v>
      </c>
    </row>
    <row r="167" spans="2:24" x14ac:dyDescent="0.2">
      <c r="B167" s="15" t="s">
        <v>97</v>
      </c>
      <c r="C167" s="17">
        <v>205</v>
      </c>
      <c r="D167" s="16">
        <v>12.935386168601717</v>
      </c>
      <c r="E167" s="17">
        <v>1</v>
      </c>
      <c r="F167" s="16">
        <v>0.48780487804878048</v>
      </c>
      <c r="G167" s="17">
        <v>51</v>
      </c>
      <c r="H167" s="16">
        <v>24.878048780487806</v>
      </c>
      <c r="I167" s="17">
        <v>51</v>
      </c>
      <c r="J167" s="16">
        <v>24.878048780487806</v>
      </c>
      <c r="K167" s="17">
        <v>53</v>
      </c>
      <c r="L167" s="16">
        <v>25.853658536585368</v>
      </c>
      <c r="M167" s="17">
        <v>27</v>
      </c>
      <c r="N167" s="16">
        <v>13.170731707317074</v>
      </c>
      <c r="O167" s="17">
        <v>15</v>
      </c>
      <c r="P167" s="16">
        <v>7.3170731707317067</v>
      </c>
      <c r="Q167" s="17">
        <v>7</v>
      </c>
      <c r="R167" s="16">
        <v>3.4146341463414638</v>
      </c>
      <c r="S167" s="17">
        <v>0</v>
      </c>
      <c r="T167" s="16">
        <v>0</v>
      </c>
      <c r="U167" s="12">
        <v>0</v>
      </c>
      <c r="V167" s="16">
        <v>0</v>
      </c>
      <c r="W167" s="17">
        <v>0</v>
      </c>
      <c r="X167" s="19">
        <v>0</v>
      </c>
    </row>
    <row r="168" spans="2:24" x14ac:dyDescent="0.2">
      <c r="B168" s="15" t="s">
        <v>98</v>
      </c>
      <c r="C168" s="17">
        <v>196</v>
      </c>
      <c r="D168" s="16">
        <v>10.150181253236665</v>
      </c>
      <c r="E168" s="17">
        <v>1</v>
      </c>
      <c r="F168" s="16">
        <v>0.51020408163265307</v>
      </c>
      <c r="G168" s="17">
        <v>38</v>
      </c>
      <c r="H168" s="16">
        <v>19.387755102040817</v>
      </c>
      <c r="I168" s="17">
        <v>54</v>
      </c>
      <c r="J168" s="16">
        <v>27.551020408163261</v>
      </c>
      <c r="K168" s="17">
        <v>43</v>
      </c>
      <c r="L168" s="16">
        <v>21.938775510204081</v>
      </c>
      <c r="M168" s="17">
        <v>42</v>
      </c>
      <c r="N168" s="16">
        <v>21.428571428571427</v>
      </c>
      <c r="O168" s="17">
        <v>15</v>
      </c>
      <c r="P168" s="16">
        <v>7.6530612244897958</v>
      </c>
      <c r="Q168" s="17">
        <v>2</v>
      </c>
      <c r="R168" s="16">
        <v>1.0204081632653061</v>
      </c>
      <c r="S168" s="12">
        <v>1</v>
      </c>
      <c r="T168" s="16">
        <v>0.51020408163265307</v>
      </c>
      <c r="U168" s="12">
        <v>0</v>
      </c>
      <c r="V168" s="16">
        <v>0</v>
      </c>
      <c r="W168" s="18">
        <v>0</v>
      </c>
      <c r="X168" s="19">
        <v>0</v>
      </c>
    </row>
    <row r="169" spans="2:24" x14ac:dyDescent="0.2">
      <c r="B169" s="15" t="s">
        <v>99</v>
      </c>
      <c r="C169" s="17">
        <v>489</v>
      </c>
      <c r="D169" s="16">
        <v>17.993818074771855</v>
      </c>
      <c r="E169" s="17">
        <v>0</v>
      </c>
      <c r="F169" s="16">
        <v>0</v>
      </c>
      <c r="G169" s="17">
        <v>89</v>
      </c>
      <c r="H169" s="16">
        <v>18.200408997955012</v>
      </c>
      <c r="I169" s="17">
        <v>151</v>
      </c>
      <c r="J169" s="16">
        <v>30.879345603271986</v>
      </c>
      <c r="K169" s="17">
        <v>109</v>
      </c>
      <c r="L169" s="16">
        <v>22.290388548057262</v>
      </c>
      <c r="M169" s="17">
        <v>83</v>
      </c>
      <c r="N169" s="16">
        <v>16.973415132924334</v>
      </c>
      <c r="O169" s="17">
        <v>49</v>
      </c>
      <c r="P169" s="16">
        <v>10.020449897750511</v>
      </c>
      <c r="Q169" s="17">
        <v>7</v>
      </c>
      <c r="R169" s="16">
        <v>1.4314928425357873</v>
      </c>
      <c r="S169" s="12">
        <v>1</v>
      </c>
      <c r="T169" s="16">
        <v>0.20449897750511251</v>
      </c>
      <c r="U169" s="12">
        <v>0</v>
      </c>
      <c r="V169" s="16">
        <v>0</v>
      </c>
      <c r="W169" s="18">
        <v>0</v>
      </c>
      <c r="X169" s="19">
        <v>0</v>
      </c>
    </row>
    <row r="170" spans="2:24" x14ac:dyDescent="0.2">
      <c r="B170" s="15" t="s">
        <v>100</v>
      </c>
      <c r="C170" s="17">
        <v>137</v>
      </c>
      <c r="D170" s="16">
        <v>13.886073383336711</v>
      </c>
      <c r="E170" s="17">
        <v>1</v>
      </c>
      <c r="F170" s="16">
        <v>0.72992700729927007</v>
      </c>
      <c r="G170" s="17">
        <v>38</v>
      </c>
      <c r="H170" s="16">
        <v>27.737226277372262</v>
      </c>
      <c r="I170" s="17">
        <v>42</v>
      </c>
      <c r="J170" s="16">
        <v>30.656934306569344</v>
      </c>
      <c r="K170" s="17">
        <v>30</v>
      </c>
      <c r="L170" s="16">
        <v>21.897810218978105</v>
      </c>
      <c r="M170" s="17">
        <v>15</v>
      </c>
      <c r="N170" s="16">
        <v>10.948905109489052</v>
      </c>
      <c r="O170" s="17">
        <v>6</v>
      </c>
      <c r="P170" s="16">
        <v>4.3795620437956204</v>
      </c>
      <c r="Q170" s="17">
        <v>3</v>
      </c>
      <c r="R170" s="16">
        <v>2.1897810218978102</v>
      </c>
      <c r="S170" s="17">
        <v>2</v>
      </c>
      <c r="T170" s="16">
        <v>1.4598540145985401</v>
      </c>
      <c r="U170" s="12">
        <v>0</v>
      </c>
      <c r="V170" s="16">
        <v>0</v>
      </c>
      <c r="W170" s="18">
        <v>0</v>
      </c>
      <c r="X170" s="19">
        <v>0</v>
      </c>
    </row>
    <row r="171" spans="2:24" x14ac:dyDescent="0.2">
      <c r="B171" s="15" t="s">
        <v>101</v>
      </c>
      <c r="C171" s="17">
        <v>456</v>
      </c>
      <c r="D171" s="16">
        <v>9.3713393205778992</v>
      </c>
      <c r="E171" s="17">
        <v>3</v>
      </c>
      <c r="F171" s="16">
        <v>0.6578947368421052</v>
      </c>
      <c r="G171" s="17">
        <v>78</v>
      </c>
      <c r="H171" s="16">
        <v>17.105263157894736</v>
      </c>
      <c r="I171" s="17">
        <v>124</v>
      </c>
      <c r="J171" s="16">
        <v>27.192982456140353</v>
      </c>
      <c r="K171" s="17">
        <v>118</v>
      </c>
      <c r="L171" s="16">
        <v>25.877192982456144</v>
      </c>
      <c r="M171" s="17">
        <v>71</v>
      </c>
      <c r="N171" s="16">
        <v>15.570175438596493</v>
      </c>
      <c r="O171" s="17">
        <v>51</v>
      </c>
      <c r="P171" s="16">
        <v>11.184210526315789</v>
      </c>
      <c r="Q171" s="17">
        <v>8</v>
      </c>
      <c r="R171" s="16">
        <v>1.7543859649122806</v>
      </c>
      <c r="S171" s="17">
        <v>3</v>
      </c>
      <c r="T171" s="16">
        <v>0.6578947368421052</v>
      </c>
      <c r="U171" s="12">
        <v>0</v>
      </c>
      <c r="V171" s="16">
        <v>0</v>
      </c>
      <c r="W171" s="18">
        <v>0</v>
      </c>
      <c r="X171" s="19">
        <v>0</v>
      </c>
    </row>
    <row r="172" spans="2:24" x14ac:dyDescent="0.2">
      <c r="B172" s="15" t="s">
        <v>102</v>
      </c>
      <c r="C172" s="17">
        <v>79</v>
      </c>
      <c r="D172" s="16">
        <v>15.102274899636781</v>
      </c>
      <c r="E172" s="17">
        <v>1</v>
      </c>
      <c r="F172" s="16">
        <v>1.2658227848101267</v>
      </c>
      <c r="G172" s="17">
        <v>15</v>
      </c>
      <c r="H172" s="16">
        <v>18.9873417721519</v>
      </c>
      <c r="I172" s="17">
        <v>25</v>
      </c>
      <c r="J172" s="16">
        <v>31.645569620253166</v>
      </c>
      <c r="K172" s="17">
        <v>24</v>
      </c>
      <c r="L172" s="16">
        <v>30.37974683544304</v>
      </c>
      <c r="M172" s="17">
        <v>9</v>
      </c>
      <c r="N172" s="16">
        <v>11.39240506329114</v>
      </c>
      <c r="O172" s="17">
        <v>3</v>
      </c>
      <c r="P172" s="16">
        <v>3.79746835443038</v>
      </c>
      <c r="Q172" s="17">
        <v>2</v>
      </c>
      <c r="R172" s="16">
        <v>2.5316455696202533</v>
      </c>
      <c r="S172" s="17">
        <v>0</v>
      </c>
      <c r="T172" s="16">
        <v>0</v>
      </c>
      <c r="U172" s="12">
        <v>0</v>
      </c>
      <c r="V172" s="16">
        <v>0</v>
      </c>
      <c r="W172" s="18">
        <v>0</v>
      </c>
      <c r="X172" s="19">
        <v>0</v>
      </c>
    </row>
    <row r="173" spans="2:24" x14ac:dyDescent="0.2">
      <c r="B173" s="15" t="s">
        <v>153</v>
      </c>
      <c r="C173" s="17">
        <v>688</v>
      </c>
      <c r="D173" s="16">
        <v>12.893311594610296</v>
      </c>
      <c r="E173" s="17">
        <v>1</v>
      </c>
      <c r="F173" s="16">
        <v>0.14534883720930233</v>
      </c>
      <c r="G173" s="17">
        <v>127</v>
      </c>
      <c r="H173" s="16">
        <v>18.459302325581394</v>
      </c>
      <c r="I173" s="17">
        <v>184</v>
      </c>
      <c r="J173" s="16">
        <v>26.744186046511626</v>
      </c>
      <c r="K173" s="17">
        <v>174</v>
      </c>
      <c r="L173" s="16">
        <v>25.290697674418606</v>
      </c>
      <c r="M173" s="17">
        <v>120</v>
      </c>
      <c r="N173" s="16">
        <v>17.441860465116278</v>
      </c>
      <c r="O173" s="17">
        <v>62</v>
      </c>
      <c r="P173" s="16">
        <v>9.0116279069767433</v>
      </c>
      <c r="Q173" s="17">
        <v>19</v>
      </c>
      <c r="R173" s="16">
        <v>2.7616279069767442</v>
      </c>
      <c r="S173" s="12">
        <v>1</v>
      </c>
      <c r="T173" s="16">
        <v>0.14534883720930233</v>
      </c>
      <c r="U173" s="12">
        <v>0</v>
      </c>
      <c r="V173" s="16">
        <v>0</v>
      </c>
      <c r="W173" s="18">
        <v>0</v>
      </c>
      <c r="X173" s="19">
        <v>0</v>
      </c>
    </row>
    <row r="174" spans="2:24" x14ac:dyDescent="0.2">
      <c r="B174" s="15" t="s">
        <v>103</v>
      </c>
      <c r="C174" s="17">
        <v>235</v>
      </c>
      <c r="D174" s="16">
        <v>12.221124343439596</v>
      </c>
      <c r="E174" s="17">
        <v>0</v>
      </c>
      <c r="F174" s="16">
        <v>0</v>
      </c>
      <c r="G174" s="17">
        <v>51</v>
      </c>
      <c r="H174" s="16">
        <v>21.702127659574469</v>
      </c>
      <c r="I174" s="17">
        <v>77</v>
      </c>
      <c r="J174" s="16">
        <v>32.765957446808507</v>
      </c>
      <c r="K174" s="17">
        <v>54</v>
      </c>
      <c r="L174" s="16">
        <v>22.978723404255319</v>
      </c>
      <c r="M174" s="17">
        <v>29</v>
      </c>
      <c r="N174" s="16">
        <v>12.340425531914894</v>
      </c>
      <c r="O174" s="17">
        <v>19</v>
      </c>
      <c r="P174" s="16">
        <v>8.085106382978724</v>
      </c>
      <c r="Q174" s="17">
        <v>5</v>
      </c>
      <c r="R174" s="16">
        <v>2.1276595744680851</v>
      </c>
      <c r="S174" s="12">
        <v>0</v>
      </c>
      <c r="T174" s="16">
        <v>0</v>
      </c>
      <c r="U174" s="12">
        <v>0</v>
      </c>
      <c r="V174" s="16">
        <v>0</v>
      </c>
      <c r="W174" s="17">
        <v>0</v>
      </c>
      <c r="X174" s="19">
        <v>0</v>
      </c>
    </row>
    <row r="175" spans="2:24" x14ac:dyDescent="0.2">
      <c r="B175" s="15" t="s">
        <v>104</v>
      </c>
      <c r="C175" s="17">
        <v>712</v>
      </c>
      <c r="D175" s="16">
        <v>13.139925441996088</v>
      </c>
      <c r="E175" s="17">
        <v>5</v>
      </c>
      <c r="F175" s="16">
        <v>0.70224719101123589</v>
      </c>
      <c r="G175" s="17">
        <v>125</v>
      </c>
      <c r="H175" s="16">
        <v>17.556179775280899</v>
      </c>
      <c r="I175" s="17">
        <v>227</v>
      </c>
      <c r="J175" s="16">
        <v>31.882022471910108</v>
      </c>
      <c r="K175" s="17">
        <v>143</v>
      </c>
      <c r="L175" s="16">
        <v>20.084269662921347</v>
      </c>
      <c r="M175" s="17">
        <v>128</v>
      </c>
      <c r="N175" s="16">
        <v>17.977528089887642</v>
      </c>
      <c r="O175" s="17">
        <v>72</v>
      </c>
      <c r="P175" s="16">
        <v>10.112359550561797</v>
      </c>
      <c r="Q175" s="17">
        <v>12</v>
      </c>
      <c r="R175" s="16">
        <v>1.6853932584269662</v>
      </c>
      <c r="S175" s="12">
        <v>0</v>
      </c>
      <c r="T175" s="16">
        <v>0</v>
      </c>
      <c r="U175" s="12">
        <v>0</v>
      </c>
      <c r="V175" s="16">
        <v>0</v>
      </c>
      <c r="W175" s="18">
        <v>0</v>
      </c>
      <c r="X175" s="19">
        <v>0</v>
      </c>
    </row>
    <row r="176" spans="2:24" x14ac:dyDescent="0.2">
      <c r="B176" s="15" t="s">
        <v>105</v>
      </c>
      <c r="C176" s="17">
        <v>115</v>
      </c>
      <c r="D176" s="16">
        <v>6.5766899233672653</v>
      </c>
      <c r="E176" s="17">
        <v>0</v>
      </c>
      <c r="F176" s="16">
        <v>0</v>
      </c>
      <c r="G176" s="17">
        <v>32</v>
      </c>
      <c r="H176" s="16">
        <v>27.826086956521738</v>
      </c>
      <c r="I176" s="17">
        <v>36</v>
      </c>
      <c r="J176" s="16">
        <v>31.304347826086961</v>
      </c>
      <c r="K176" s="17">
        <v>14</v>
      </c>
      <c r="L176" s="16">
        <v>12.173913043478262</v>
      </c>
      <c r="M176" s="17">
        <v>17</v>
      </c>
      <c r="N176" s="16">
        <v>14.782608695652174</v>
      </c>
      <c r="O176" s="17">
        <v>11</v>
      </c>
      <c r="P176" s="16">
        <v>9.5652173913043477</v>
      </c>
      <c r="Q176" s="17">
        <v>3</v>
      </c>
      <c r="R176" s="16">
        <v>2.6086956521739131</v>
      </c>
      <c r="S176" s="17">
        <v>2</v>
      </c>
      <c r="T176" s="16">
        <v>1.7391304347826086</v>
      </c>
      <c r="U176" s="12">
        <v>0</v>
      </c>
      <c r="V176" s="16">
        <v>0</v>
      </c>
      <c r="W176" s="17">
        <v>0</v>
      </c>
      <c r="X176" s="19">
        <v>0</v>
      </c>
    </row>
    <row r="177" spans="2:24" x14ac:dyDescent="0.2">
      <c r="B177" s="15" t="s">
        <v>106</v>
      </c>
      <c r="C177" s="17">
        <v>1519</v>
      </c>
      <c r="D177" s="16">
        <v>12.42728931285844</v>
      </c>
      <c r="E177" s="17">
        <v>10</v>
      </c>
      <c r="F177" s="16">
        <v>0.65832784726793947</v>
      </c>
      <c r="G177" s="17">
        <v>252</v>
      </c>
      <c r="H177" s="16">
        <v>16.589861751152075</v>
      </c>
      <c r="I177" s="17">
        <v>455</v>
      </c>
      <c r="J177" s="16">
        <v>29.953917050691242</v>
      </c>
      <c r="K177" s="17">
        <v>372</v>
      </c>
      <c r="L177" s="16">
        <v>24.489795918367346</v>
      </c>
      <c r="M177" s="17">
        <v>269</v>
      </c>
      <c r="N177" s="16">
        <v>17.709019091507571</v>
      </c>
      <c r="O177" s="17">
        <v>138</v>
      </c>
      <c r="P177" s="16">
        <v>9.084924292297563</v>
      </c>
      <c r="Q177" s="17">
        <v>20</v>
      </c>
      <c r="R177" s="16">
        <v>1.3166556945358789</v>
      </c>
      <c r="S177" s="12">
        <v>3</v>
      </c>
      <c r="T177" s="16">
        <v>0.19749835418038184</v>
      </c>
      <c r="U177" s="12">
        <v>0</v>
      </c>
      <c r="V177" s="16">
        <v>0</v>
      </c>
      <c r="W177" s="18">
        <v>0</v>
      </c>
      <c r="X177" s="19">
        <v>0</v>
      </c>
    </row>
    <row r="178" spans="2:24" x14ac:dyDescent="0.2">
      <c r="B178" s="15" t="s">
        <v>107</v>
      </c>
      <c r="C178" s="17">
        <v>167</v>
      </c>
      <c r="D178" s="16">
        <v>10.381698371254506</v>
      </c>
      <c r="E178" s="17">
        <v>4</v>
      </c>
      <c r="F178" s="16">
        <v>2.3952095808383236</v>
      </c>
      <c r="G178" s="17">
        <v>38</v>
      </c>
      <c r="H178" s="16">
        <v>22.754491017964071</v>
      </c>
      <c r="I178" s="17">
        <v>51</v>
      </c>
      <c r="J178" s="16">
        <v>30.538922155688624</v>
      </c>
      <c r="K178" s="17">
        <v>24</v>
      </c>
      <c r="L178" s="16">
        <v>14.37125748502994</v>
      </c>
      <c r="M178" s="17">
        <v>30</v>
      </c>
      <c r="N178" s="16">
        <v>17.964071856287426</v>
      </c>
      <c r="O178" s="17">
        <v>14</v>
      </c>
      <c r="P178" s="16">
        <v>8.3832335329341312</v>
      </c>
      <c r="Q178" s="17">
        <v>5</v>
      </c>
      <c r="R178" s="16">
        <v>2.9940119760479043</v>
      </c>
      <c r="S178" s="12">
        <v>1</v>
      </c>
      <c r="T178" s="16">
        <v>0.5988023952095809</v>
      </c>
      <c r="U178" s="12">
        <v>0</v>
      </c>
      <c r="V178" s="16">
        <v>0</v>
      </c>
      <c r="W178" s="18">
        <v>0</v>
      </c>
      <c r="X178" s="19">
        <v>0</v>
      </c>
    </row>
    <row r="179" spans="2:24" x14ac:dyDescent="0.2">
      <c r="B179" s="15" t="s">
        <v>108</v>
      </c>
      <c r="C179" s="17">
        <v>76</v>
      </c>
      <c r="D179" s="16">
        <v>14.553810800459594</v>
      </c>
      <c r="E179" s="17">
        <v>0</v>
      </c>
      <c r="F179" s="16">
        <v>0</v>
      </c>
      <c r="G179" s="17">
        <v>14</v>
      </c>
      <c r="H179" s="16">
        <v>18.421052631578945</v>
      </c>
      <c r="I179" s="17">
        <v>22</v>
      </c>
      <c r="J179" s="16">
        <v>28.947368421052634</v>
      </c>
      <c r="K179" s="17">
        <v>20</v>
      </c>
      <c r="L179" s="16">
        <v>26.315789473684209</v>
      </c>
      <c r="M179" s="17">
        <v>13</v>
      </c>
      <c r="N179" s="16">
        <v>17.105263157894736</v>
      </c>
      <c r="O179" s="17">
        <v>5</v>
      </c>
      <c r="P179" s="16">
        <v>6.5789473684210522</v>
      </c>
      <c r="Q179" s="17">
        <v>2</v>
      </c>
      <c r="R179" s="16">
        <v>2.6315789473684208</v>
      </c>
      <c r="S179" s="12">
        <v>0</v>
      </c>
      <c r="T179" s="16">
        <v>0</v>
      </c>
      <c r="U179" s="12">
        <v>0</v>
      </c>
      <c r="V179" s="16">
        <v>0</v>
      </c>
      <c r="W179" s="18">
        <v>0</v>
      </c>
      <c r="X179" s="19">
        <v>0</v>
      </c>
    </row>
    <row r="180" spans="2:24" x14ac:dyDescent="0.2">
      <c r="B180" s="15" t="s">
        <v>109</v>
      </c>
      <c r="C180" s="17">
        <v>181</v>
      </c>
      <c r="D180" s="16">
        <v>16.547814957030536</v>
      </c>
      <c r="E180" s="17">
        <v>2</v>
      </c>
      <c r="F180" s="16">
        <v>1.1049723756906076</v>
      </c>
      <c r="G180" s="17">
        <v>43</v>
      </c>
      <c r="H180" s="16">
        <v>23.756906077348066</v>
      </c>
      <c r="I180" s="17">
        <v>50</v>
      </c>
      <c r="J180" s="16">
        <v>27.624309392265197</v>
      </c>
      <c r="K180" s="17">
        <v>44</v>
      </c>
      <c r="L180" s="16">
        <v>24.30939226519337</v>
      </c>
      <c r="M180" s="17">
        <v>25</v>
      </c>
      <c r="N180" s="16">
        <v>13.812154696132598</v>
      </c>
      <c r="O180" s="17">
        <v>14</v>
      </c>
      <c r="P180" s="16">
        <v>7.7348066298342539</v>
      </c>
      <c r="Q180" s="17">
        <v>3</v>
      </c>
      <c r="R180" s="16">
        <v>1.6574585635359116</v>
      </c>
      <c r="S180" s="12">
        <v>0</v>
      </c>
      <c r="T180" s="16">
        <v>0</v>
      </c>
      <c r="U180" s="12">
        <v>0</v>
      </c>
      <c r="V180" s="16">
        <v>0</v>
      </c>
      <c r="W180" s="18">
        <v>0</v>
      </c>
      <c r="X180" s="19">
        <v>0</v>
      </c>
    </row>
    <row r="181" spans="2:24" x14ac:dyDescent="0.2">
      <c r="B181" s="15" t="s">
        <v>110</v>
      </c>
      <c r="C181" s="17">
        <v>170</v>
      </c>
      <c r="D181" s="16">
        <v>13.157894736842104</v>
      </c>
      <c r="E181" s="17">
        <v>1</v>
      </c>
      <c r="F181" s="16">
        <v>0.58823529411764708</v>
      </c>
      <c r="G181" s="17">
        <v>36</v>
      </c>
      <c r="H181" s="16">
        <v>21.176470588235293</v>
      </c>
      <c r="I181" s="17">
        <v>39</v>
      </c>
      <c r="J181" s="16">
        <v>22.941176470588236</v>
      </c>
      <c r="K181" s="17">
        <v>50</v>
      </c>
      <c r="L181" s="16">
        <v>29.411764705882355</v>
      </c>
      <c r="M181" s="17">
        <v>31</v>
      </c>
      <c r="N181" s="16">
        <v>18.235294117647058</v>
      </c>
      <c r="O181" s="17">
        <v>11</v>
      </c>
      <c r="P181" s="16">
        <v>6.4705882352941186</v>
      </c>
      <c r="Q181" s="17">
        <v>2</v>
      </c>
      <c r="R181" s="16">
        <v>1.1764705882352942</v>
      </c>
      <c r="S181" s="12">
        <v>0</v>
      </c>
      <c r="T181" s="16">
        <v>0</v>
      </c>
      <c r="U181" s="12">
        <v>0</v>
      </c>
      <c r="V181" s="16">
        <v>0</v>
      </c>
      <c r="W181" s="18">
        <v>0</v>
      </c>
      <c r="X181" s="19">
        <v>0</v>
      </c>
    </row>
    <row r="182" spans="2:24" x14ac:dyDescent="0.2">
      <c r="B182" s="15" t="s">
        <v>216</v>
      </c>
      <c r="C182" s="17">
        <v>169</v>
      </c>
      <c r="D182" s="16">
        <v>9.9605115813048855</v>
      </c>
      <c r="E182" s="17">
        <v>0</v>
      </c>
      <c r="F182" s="16">
        <v>0</v>
      </c>
      <c r="G182" s="17">
        <v>38</v>
      </c>
      <c r="H182" s="16">
        <v>22.485207100591715</v>
      </c>
      <c r="I182" s="17">
        <v>43</v>
      </c>
      <c r="J182" s="16">
        <v>25.443786982248522</v>
      </c>
      <c r="K182" s="17">
        <v>34</v>
      </c>
      <c r="L182" s="16">
        <v>20.118343195266274</v>
      </c>
      <c r="M182" s="17">
        <v>36</v>
      </c>
      <c r="N182" s="16">
        <v>21.301775147928996</v>
      </c>
      <c r="O182" s="17">
        <v>14</v>
      </c>
      <c r="P182" s="16">
        <v>8.2840236686390547</v>
      </c>
      <c r="Q182" s="17">
        <v>3</v>
      </c>
      <c r="R182" s="16">
        <v>1.7751479289940828</v>
      </c>
      <c r="S182" s="17">
        <v>1</v>
      </c>
      <c r="T182" s="16">
        <v>0.59171597633136097</v>
      </c>
      <c r="U182" s="12">
        <v>0</v>
      </c>
      <c r="V182" s="16">
        <v>0</v>
      </c>
      <c r="W182" s="18">
        <v>0</v>
      </c>
      <c r="X182" s="19">
        <v>0</v>
      </c>
    </row>
    <row r="183" spans="2:24" ht="13.5" thickBot="1" x14ac:dyDescent="0.25">
      <c r="B183" s="35" t="s">
        <v>111</v>
      </c>
      <c r="C183" s="18">
        <v>333</v>
      </c>
      <c r="D183" s="34">
        <v>9.499087174806025</v>
      </c>
      <c r="E183" s="18">
        <v>1</v>
      </c>
      <c r="F183" s="34">
        <v>0.3003003003003003</v>
      </c>
      <c r="G183" s="18">
        <v>84</v>
      </c>
      <c r="H183" s="34">
        <v>25.225225225225223</v>
      </c>
      <c r="I183" s="18">
        <v>100</v>
      </c>
      <c r="J183" s="34">
        <v>30.03003003003003</v>
      </c>
      <c r="K183" s="18">
        <v>64</v>
      </c>
      <c r="L183" s="34">
        <v>19.219219219219219</v>
      </c>
      <c r="M183" s="18">
        <v>46</v>
      </c>
      <c r="N183" s="34">
        <v>13.813813813813812</v>
      </c>
      <c r="O183" s="18">
        <v>29</v>
      </c>
      <c r="P183" s="34">
        <v>8.7087087087087074</v>
      </c>
      <c r="Q183" s="18">
        <v>8</v>
      </c>
      <c r="R183" s="34">
        <v>2.4024024024024024</v>
      </c>
      <c r="S183" s="17">
        <v>1</v>
      </c>
      <c r="T183" s="34">
        <v>0.3003003003003003</v>
      </c>
      <c r="U183" s="12">
        <v>0</v>
      </c>
      <c r="V183" s="34">
        <v>0</v>
      </c>
      <c r="W183" s="18">
        <v>0</v>
      </c>
      <c r="X183" s="36">
        <v>0</v>
      </c>
    </row>
    <row r="184" spans="2:24" ht="13.5" thickBot="1" x14ac:dyDescent="0.25">
      <c r="B184" s="543" t="s">
        <v>5</v>
      </c>
      <c r="C184" s="540">
        <v>7135</v>
      </c>
      <c r="D184" s="539">
        <v>12.162090754595088</v>
      </c>
      <c r="E184" s="545">
        <v>34</v>
      </c>
      <c r="F184" s="544">
        <v>0.47652417659425367</v>
      </c>
      <c r="G184" s="545">
        <v>1405</v>
      </c>
      <c r="H184" s="544">
        <v>19.691660826909601</v>
      </c>
      <c r="I184" s="546">
        <v>2089</v>
      </c>
      <c r="J184" s="539">
        <v>29.278206026629295</v>
      </c>
      <c r="K184" s="545">
        <v>1636</v>
      </c>
      <c r="L184" s="544">
        <v>22.929222144358793</v>
      </c>
      <c r="M184" s="545">
        <v>1169</v>
      </c>
      <c r="N184" s="544">
        <v>16.384022424667133</v>
      </c>
      <c r="O184" s="546">
        <v>642</v>
      </c>
      <c r="P184" s="539">
        <v>8.9978976874562022</v>
      </c>
      <c r="Q184" s="545">
        <v>139</v>
      </c>
      <c r="R184" s="544">
        <v>1.9481429572529783</v>
      </c>
      <c r="S184" s="545">
        <v>21</v>
      </c>
      <c r="T184" s="544">
        <v>0.29432375613174494</v>
      </c>
      <c r="U184" s="546">
        <v>0</v>
      </c>
      <c r="V184" s="539">
        <v>0</v>
      </c>
      <c r="W184" s="545">
        <v>0</v>
      </c>
      <c r="X184" s="554">
        <v>0</v>
      </c>
    </row>
    <row r="185" spans="2:24" x14ac:dyDescent="0.2">
      <c r="B185" s="218" t="s">
        <v>326</v>
      </c>
    </row>
    <row r="189" spans="2:24" ht="24" customHeight="1" thickBot="1" x14ac:dyDescent="0.25">
      <c r="B189" s="1092" t="s">
        <v>594</v>
      </c>
      <c r="C189" s="1092"/>
      <c r="D189" s="1092"/>
      <c r="E189" s="1092"/>
      <c r="F189" s="1092"/>
      <c r="G189" s="1092"/>
      <c r="H189" s="1092"/>
      <c r="I189" s="1092"/>
      <c r="J189" s="1092"/>
      <c r="K189" s="1092"/>
      <c r="L189" s="1092"/>
      <c r="M189" s="1092"/>
      <c r="N189" s="1092"/>
      <c r="O189" s="1092"/>
      <c r="P189" s="1092"/>
      <c r="Q189" s="1092"/>
      <c r="R189" s="1092"/>
      <c r="S189" s="1092"/>
      <c r="T189" s="1092"/>
      <c r="U189" s="1092"/>
      <c r="V189" s="1092"/>
      <c r="W189" s="1092"/>
      <c r="X189" s="1092"/>
    </row>
    <row r="190" spans="2:24" x14ac:dyDescent="0.2">
      <c r="B190" s="1093" t="s">
        <v>323</v>
      </c>
      <c r="C190" s="1126" t="s">
        <v>147</v>
      </c>
      <c r="D190" s="1126" t="s">
        <v>148</v>
      </c>
      <c r="E190" s="986" t="s">
        <v>22</v>
      </c>
      <c r="F190" s="1080" t="s">
        <v>23</v>
      </c>
      <c r="G190" s="1081"/>
      <c r="H190" s="1081"/>
      <c r="I190" s="1081"/>
      <c r="J190" s="1081"/>
      <c r="K190" s="1081"/>
      <c r="L190" s="1081"/>
      <c r="M190" s="1081"/>
      <c r="N190" s="1081"/>
      <c r="O190" s="1081"/>
      <c r="P190" s="1081"/>
      <c r="Q190" s="1081"/>
      <c r="R190" s="1081"/>
      <c r="S190" s="1081"/>
      <c r="T190" s="1081"/>
      <c r="U190" s="1081"/>
      <c r="V190" s="1081"/>
      <c r="W190" s="1081"/>
      <c r="X190" s="1082"/>
    </row>
    <row r="191" spans="2:24" x14ac:dyDescent="0.2">
      <c r="B191" s="1094"/>
      <c r="C191" s="1127"/>
      <c r="D191" s="1127"/>
      <c r="E191" s="987"/>
      <c r="F191" s="987" t="s">
        <v>24</v>
      </c>
      <c r="G191" s="987"/>
      <c r="H191" s="987" t="s">
        <v>25</v>
      </c>
      <c r="I191" s="987"/>
      <c r="J191" s="987" t="s">
        <v>26</v>
      </c>
      <c r="K191" s="987"/>
      <c r="L191" s="987" t="s">
        <v>27</v>
      </c>
      <c r="M191" s="987"/>
      <c r="N191" s="987" t="s">
        <v>28</v>
      </c>
      <c r="O191" s="987"/>
      <c r="P191" s="987" t="s">
        <v>29</v>
      </c>
      <c r="Q191" s="987"/>
      <c r="R191" s="987" t="s">
        <v>30</v>
      </c>
      <c r="S191" s="987"/>
      <c r="T191" s="987" t="s">
        <v>31</v>
      </c>
      <c r="U191" s="987"/>
      <c r="V191" s="987" t="s">
        <v>32</v>
      </c>
      <c r="W191" s="987"/>
      <c r="X191" s="53" t="s">
        <v>33</v>
      </c>
    </row>
    <row r="192" spans="2:24" ht="23.25" thickBot="1" x14ac:dyDescent="0.25">
      <c r="B192" s="1094"/>
      <c r="C192" s="1128"/>
      <c r="D192" s="1128"/>
      <c r="E192" s="1112"/>
      <c r="F192" s="54" t="s">
        <v>34</v>
      </c>
      <c r="G192" s="55" t="s">
        <v>149</v>
      </c>
      <c r="H192" s="54" t="s">
        <v>34</v>
      </c>
      <c r="I192" s="55" t="s">
        <v>149</v>
      </c>
      <c r="J192" s="54" t="s">
        <v>34</v>
      </c>
      <c r="K192" s="55" t="s">
        <v>149</v>
      </c>
      <c r="L192" s="54" t="s">
        <v>34</v>
      </c>
      <c r="M192" s="55" t="s">
        <v>149</v>
      </c>
      <c r="N192" s="54" t="s">
        <v>34</v>
      </c>
      <c r="O192" s="55" t="s">
        <v>149</v>
      </c>
      <c r="P192" s="54" t="s">
        <v>34</v>
      </c>
      <c r="Q192" s="55" t="s">
        <v>149</v>
      </c>
      <c r="R192" s="54" t="s">
        <v>34</v>
      </c>
      <c r="S192" s="55" t="s">
        <v>149</v>
      </c>
      <c r="T192" s="54" t="s">
        <v>34</v>
      </c>
      <c r="U192" s="55" t="s">
        <v>149</v>
      </c>
      <c r="V192" s="54" t="s">
        <v>34</v>
      </c>
      <c r="W192" s="55" t="s">
        <v>149</v>
      </c>
      <c r="X192" s="56" t="s">
        <v>34</v>
      </c>
    </row>
    <row r="193" spans="2:24" ht="13.5" thickBot="1" x14ac:dyDescent="0.25">
      <c r="B193" s="538" t="s">
        <v>7</v>
      </c>
      <c r="C193" s="539">
        <v>1.5433774869033252</v>
      </c>
      <c r="D193" s="539">
        <v>47.460587874123334</v>
      </c>
      <c r="E193" s="540">
        <v>82323</v>
      </c>
      <c r="F193" s="540">
        <v>911</v>
      </c>
      <c r="G193" s="539">
        <v>3.5519477228155134</v>
      </c>
      <c r="H193" s="540">
        <v>16936</v>
      </c>
      <c r="I193" s="539">
        <v>63.323985791736774</v>
      </c>
      <c r="J193" s="541">
        <v>23992</v>
      </c>
      <c r="K193" s="539">
        <v>84.904592038955897</v>
      </c>
      <c r="L193" s="540">
        <v>18880</v>
      </c>
      <c r="M193" s="539">
        <v>67.873140498838822</v>
      </c>
      <c r="N193" s="540">
        <v>12951</v>
      </c>
      <c r="O193" s="539">
        <v>50.787836958141504</v>
      </c>
      <c r="P193" s="541">
        <v>6757</v>
      </c>
      <c r="Q193" s="539">
        <v>29.106432103658012</v>
      </c>
      <c r="R193" s="540">
        <v>1688</v>
      </c>
      <c r="S193" s="539">
        <v>8.1880933093382104</v>
      </c>
      <c r="T193" s="540">
        <v>184</v>
      </c>
      <c r="U193" s="539">
        <v>0.86360649582277293</v>
      </c>
      <c r="V193" s="541">
        <v>16</v>
      </c>
      <c r="W193" s="539">
        <v>7.5862461357558753E-2</v>
      </c>
      <c r="X193" s="542">
        <v>8</v>
      </c>
    </row>
    <row r="194" spans="2:24" x14ac:dyDescent="0.2">
      <c r="B194" s="33" t="s">
        <v>91</v>
      </c>
      <c r="C194" s="13">
        <v>1.6552860221385475</v>
      </c>
      <c r="D194" s="13">
        <v>45.004712535344012</v>
      </c>
      <c r="E194" s="12">
        <v>191</v>
      </c>
      <c r="F194" s="12">
        <v>0</v>
      </c>
      <c r="G194" s="13">
        <v>0</v>
      </c>
      <c r="H194" s="12">
        <v>48</v>
      </c>
      <c r="I194" s="13">
        <v>65.306122448979593</v>
      </c>
      <c r="J194" s="12">
        <v>49</v>
      </c>
      <c r="K194" s="13">
        <v>66.757493188010898</v>
      </c>
      <c r="L194" s="12">
        <v>47</v>
      </c>
      <c r="M194" s="13">
        <v>66.384180790960457</v>
      </c>
      <c r="N194" s="12">
        <v>23</v>
      </c>
      <c r="O194" s="13">
        <v>44.747081712062254</v>
      </c>
      <c r="P194" s="12">
        <v>18</v>
      </c>
      <c r="Q194" s="13">
        <v>34.220532319391637</v>
      </c>
      <c r="R194" s="12">
        <v>5</v>
      </c>
      <c r="S194" s="13">
        <v>9.9009900990099009</v>
      </c>
      <c r="T194" s="12">
        <v>1</v>
      </c>
      <c r="U194" s="13">
        <v>1.9157088122605364</v>
      </c>
      <c r="V194" s="12">
        <v>0</v>
      </c>
      <c r="W194" s="13">
        <v>0</v>
      </c>
      <c r="X194" s="59">
        <v>0</v>
      </c>
    </row>
    <row r="195" spans="2:24" x14ac:dyDescent="0.2">
      <c r="B195" s="15" t="s">
        <v>92</v>
      </c>
      <c r="C195" s="16">
        <v>1.5382907950984899</v>
      </c>
      <c r="D195" s="16">
        <v>45.045045045045043</v>
      </c>
      <c r="E195" s="17">
        <v>40</v>
      </c>
      <c r="F195" s="17">
        <v>0</v>
      </c>
      <c r="G195" s="16">
        <v>0</v>
      </c>
      <c r="H195" s="17">
        <v>4</v>
      </c>
      <c r="I195" s="16">
        <v>29.411764705882351</v>
      </c>
      <c r="J195" s="17">
        <v>12</v>
      </c>
      <c r="K195" s="16">
        <v>83.333333333333329</v>
      </c>
      <c r="L195" s="17">
        <v>6</v>
      </c>
      <c r="M195" s="16">
        <v>44.117647058823529</v>
      </c>
      <c r="N195" s="17">
        <v>9</v>
      </c>
      <c r="O195" s="16">
        <v>73.770491803278688</v>
      </c>
      <c r="P195" s="17">
        <v>7</v>
      </c>
      <c r="Q195" s="16">
        <v>58.333333333333336</v>
      </c>
      <c r="R195" s="17">
        <v>2</v>
      </c>
      <c r="S195" s="16">
        <v>18.691588785046729</v>
      </c>
      <c r="T195" s="17">
        <v>0</v>
      </c>
      <c r="U195" s="16">
        <v>0</v>
      </c>
      <c r="V195" s="17">
        <v>0</v>
      </c>
      <c r="W195" s="16">
        <v>0</v>
      </c>
      <c r="X195" s="60">
        <v>0</v>
      </c>
    </row>
    <row r="196" spans="2:24" x14ac:dyDescent="0.2">
      <c r="B196" s="15" t="s">
        <v>93</v>
      </c>
      <c r="C196" s="16">
        <v>1.6463227983239748</v>
      </c>
      <c r="D196" s="16">
        <v>48.439181916038748</v>
      </c>
      <c r="E196" s="17">
        <v>90</v>
      </c>
      <c r="F196" s="17">
        <v>0</v>
      </c>
      <c r="G196" s="16">
        <v>0</v>
      </c>
      <c r="H196" s="17">
        <v>25</v>
      </c>
      <c r="I196" s="16">
        <v>69.060773480662988</v>
      </c>
      <c r="J196" s="17">
        <v>29</v>
      </c>
      <c r="K196" s="16">
        <v>91.4826498422713</v>
      </c>
      <c r="L196" s="17">
        <v>19</v>
      </c>
      <c r="M196" s="16">
        <v>66.901408450704224</v>
      </c>
      <c r="N196" s="17">
        <v>8</v>
      </c>
      <c r="O196" s="16">
        <v>32.653061224489797</v>
      </c>
      <c r="P196" s="17">
        <v>6</v>
      </c>
      <c r="Q196" s="16">
        <v>25</v>
      </c>
      <c r="R196" s="17">
        <v>3</v>
      </c>
      <c r="S196" s="16">
        <v>15</v>
      </c>
      <c r="T196" s="17">
        <v>0</v>
      </c>
      <c r="U196" s="16">
        <v>0</v>
      </c>
      <c r="V196" s="17">
        <v>0</v>
      </c>
      <c r="W196" s="16">
        <v>0</v>
      </c>
      <c r="X196" s="60">
        <v>0</v>
      </c>
    </row>
    <row r="197" spans="2:24" x14ac:dyDescent="0.2">
      <c r="B197" s="15" t="s">
        <v>94</v>
      </c>
      <c r="C197" s="16">
        <v>10.178385979744215</v>
      </c>
      <c r="D197" s="16">
        <v>281.91489361702128</v>
      </c>
      <c r="E197" s="17">
        <v>212</v>
      </c>
      <c r="F197" s="17">
        <v>2</v>
      </c>
      <c r="G197" s="16">
        <v>3.4782608695652177</v>
      </c>
      <c r="H197" s="17">
        <v>44</v>
      </c>
      <c r="I197" s="16">
        <v>74.324324324324323</v>
      </c>
      <c r="J197" s="17">
        <v>76</v>
      </c>
      <c r="K197" s="16">
        <v>127.09030100334448</v>
      </c>
      <c r="L197" s="17">
        <v>32</v>
      </c>
      <c r="M197" s="16">
        <v>63.872255489021953</v>
      </c>
      <c r="N197" s="17">
        <v>28</v>
      </c>
      <c r="O197" s="16">
        <v>75.880758807588066</v>
      </c>
      <c r="P197" s="17">
        <v>25</v>
      </c>
      <c r="Q197" s="16">
        <v>62.656641604010019</v>
      </c>
      <c r="R197" s="17">
        <v>4</v>
      </c>
      <c r="S197" s="16">
        <v>10.582010582010582</v>
      </c>
      <c r="T197" s="17">
        <v>1</v>
      </c>
      <c r="U197" s="16">
        <v>2.3310023310023311</v>
      </c>
      <c r="V197" s="17">
        <v>0</v>
      </c>
      <c r="W197" s="16">
        <v>0</v>
      </c>
      <c r="X197" s="60">
        <v>0</v>
      </c>
    </row>
    <row r="198" spans="2:24" x14ac:dyDescent="0.2">
      <c r="B198" s="15" t="s">
        <v>95</v>
      </c>
      <c r="C198" s="16">
        <v>0.20854496864631791</v>
      </c>
      <c r="D198" s="16">
        <v>3.7256013606544096</v>
      </c>
      <c r="E198" s="17">
        <v>46</v>
      </c>
      <c r="F198" s="17">
        <v>0</v>
      </c>
      <c r="G198" s="16">
        <v>0</v>
      </c>
      <c r="H198" s="17">
        <v>13</v>
      </c>
      <c r="I198" s="16">
        <v>114.03508771929823</v>
      </c>
      <c r="J198" s="17">
        <v>10</v>
      </c>
      <c r="K198" s="16">
        <v>80.645161290322577</v>
      </c>
      <c r="L198" s="17">
        <v>7</v>
      </c>
      <c r="M198" s="16">
        <v>63.636363636363633</v>
      </c>
      <c r="N198" s="17">
        <v>10</v>
      </c>
      <c r="O198" s="16">
        <v>101.01010101010101</v>
      </c>
      <c r="P198" s="17">
        <v>3</v>
      </c>
      <c r="Q198" s="16">
        <v>30.303030303030305</v>
      </c>
      <c r="R198" s="17">
        <v>2</v>
      </c>
      <c r="S198" s="16">
        <v>21.052631578947366</v>
      </c>
      <c r="T198" s="17">
        <v>1</v>
      </c>
      <c r="U198" s="16">
        <v>9.0090090090090094</v>
      </c>
      <c r="V198" s="17">
        <v>0</v>
      </c>
      <c r="W198" s="16">
        <v>0</v>
      </c>
      <c r="X198" s="60">
        <v>0</v>
      </c>
    </row>
    <row r="199" spans="2:24" x14ac:dyDescent="0.2">
      <c r="B199" s="15" t="s">
        <v>96</v>
      </c>
      <c r="C199" s="16">
        <v>6.3995381106796803</v>
      </c>
      <c r="D199" s="16">
        <v>217.0851194121249</v>
      </c>
      <c r="E199" s="17">
        <v>709</v>
      </c>
      <c r="F199" s="17">
        <v>2</v>
      </c>
      <c r="G199" s="16">
        <v>0.89686098654708524</v>
      </c>
      <c r="H199" s="17">
        <v>138</v>
      </c>
      <c r="I199" s="16">
        <v>64.576509124941509</v>
      </c>
      <c r="J199" s="17">
        <v>201</v>
      </c>
      <c r="K199" s="16">
        <v>85.897435897435898</v>
      </c>
      <c r="L199" s="17">
        <v>171</v>
      </c>
      <c r="M199" s="16">
        <v>80.281690140845072</v>
      </c>
      <c r="N199" s="17">
        <v>115</v>
      </c>
      <c r="O199" s="16">
        <v>67.88665879574971</v>
      </c>
      <c r="P199" s="17">
        <v>66</v>
      </c>
      <c r="Q199" s="16">
        <v>43.593130779392339</v>
      </c>
      <c r="R199" s="17">
        <v>14</v>
      </c>
      <c r="S199" s="16">
        <v>10.727969348659004</v>
      </c>
      <c r="T199" s="17">
        <v>2</v>
      </c>
      <c r="U199" s="16">
        <v>1.6299918500407498</v>
      </c>
      <c r="V199" s="17">
        <v>0</v>
      </c>
      <c r="W199" s="16">
        <v>0</v>
      </c>
      <c r="X199" s="60">
        <v>0</v>
      </c>
    </row>
    <row r="200" spans="2:24" x14ac:dyDescent="0.2">
      <c r="B200" s="15" t="s">
        <v>97</v>
      </c>
      <c r="C200" s="16">
        <v>1.7018736719499883</v>
      </c>
      <c r="D200" s="16">
        <v>53.987730061349694</v>
      </c>
      <c r="E200" s="17">
        <v>220</v>
      </c>
      <c r="F200" s="17">
        <v>1</v>
      </c>
      <c r="G200" s="16">
        <v>1.4409221902017291</v>
      </c>
      <c r="H200" s="17">
        <v>51</v>
      </c>
      <c r="I200" s="16">
        <v>69.01217861975644</v>
      </c>
      <c r="J200" s="17">
        <v>57</v>
      </c>
      <c r="K200" s="16">
        <v>77.027027027027032</v>
      </c>
      <c r="L200" s="17">
        <v>53</v>
      </c>
      <c r="M200" s="16">
        <v>82.8125</v>
      </c>
      <c r="N200" s="17">
        <v>31</v>
      </c>
      <c r="O200" s="16">
        <v>57.301293900184838</v>
      </c>
      <c r="P200" s="17">
        <v>19</v>
      </c>
      <c r="Q200" s="16">
        <v>36.821705426356594</v>
      </c>
      <c r="R200" s="17">
        <v>8</v>
      </c>
      <c r="S200" s="16">
        <v>17.897091722595079</v>
      </c>
      <c r="T200" s="17">
        <v>0</v>
      </c>
      <c r="U200" s="16">
        <v>0</v>
      </c>
      <c r="V200" s="17">
        <v>0</v>
      </c>
      <c r="W200" s="16">
        <v>0</v>
      </c>
      <c r="X200" s="60">
        <v>0</v>
      </c>
    </row>
    <row r="201" spans="2:24" x14ac:dyDescent="0.2">
      <c r="B201" s="15" t="s">
        <v>98</v>
      </c>
      <c r="C201" s="16">
        <v>1.6026919393901333</v>
      </c>
      <c r="D201" s="16">
        <v>40.876197926853116</v>
      </c>
      <c r="E201" s="17">
        <v>209</v>
      </c>
      <c r="F201" s="17">
        <v>1</v>
      </c>
      <c r="G201" s="16">
        <v>1.2165450121654502</v>
      </c>
      <c r="H201" s="17">
        <v>39</v>
      </c>
      <c r="I201" s="16">
        <v>49.618320610687022</v>
      </c>
      <c r="J201" s="17">
        <v>56</v>
      </c>
      <c r="K201" s="16">
        <v>65.573770491803288</v>
      </c>
      <c r="L201" s="17">
        <v>47</v>
      </c>
      <c r="M201" s="16">
        <v>56.831922611850061</v>
      </c>
      <c r="N201" s="17">
        <v>44</v>
      </c>
      <c r="O201" s="16">
        <v>56.847545219638242</v>
      </c>
      <c r="P201" s="17">
        <v>17</v>
      </c>
      <c r="Q201" s="16">
        <v>24.079320113314445</v>
      </c>
      <c r="R201" s="17">
        <v>4</v>
      </c>
      <c r="S201" s="16">
        <v>6.4724919093851137</v>
      </c>
      <c r="T201" s="17">
        <v>1</v>
      </c>
      <c r="U201" s="16">
        <v>1.8248175182481752</v>
      </c>
      <c r="V201" s="17">
        <v>0</v>
      </c>
      <c r="W201" s="16">
        <v>0</v>
      </c>
      <c r="X201" s="60">
        <v>0</v>
      </c>
    </row>
    <row r="202" spans="2:24" x14ac:dyDescent="0.2">
      <c r="B202" s="15" t="s">
        <v>99</v>
      </c>
      <c r="C202" s="16">
        <v>2.1648024931815142</v>
      </c>
      <c r="D202" s="16">
        <v>74.285714285714292</v>
      </c>
      <c r="E202" s="17">
        <v>520</v>
      </c>
      <c r="F202" s="17">
        <v>0</v>
      </c>
      <c r="G202" s="16">
        <v>0</v>
      </c>
      <c r="H202" s="17">
        <v>92</v>
      </c>
      <c r="I202" s="16">
        <v>82.511210762331842</v>
      </c>
      <c r="J202" s="17">
        <v>159</v>
      </c>
      <c r="K202" s="16">
        <v>136.59793814432987</v>
      </c>
      <c r="L202" s="17">
        <v>120</v>
      </c>
      <c r="M202" s="16">
        <v>107.81671159029651</v>
      </c>
      <c r="N202" s="17">
        <v>90</v>
      </c>
      <c r="O202" s="16">
        <v>87.976539589442822</v>
      </c>
      <c r="P202" s="17">
        <v>50</v>
      </c>
      <c r="Q202" s="16">
        <v>54.644808743169399</v>
      </c>
      <c r="R202" s="17">
        <v>8</v>
      </c>
      <c r="S202" s="16">
        <v>10.38961038961039</v>
      </c>
      <c r="T202" s="17">
        <v>1</v>
      </c>
      <c r="U202" s="16">
        <v>1.1111111111111112</v>
      </c>
      <c r="V202" s="17">
        <v>0</v>
      </c>
      <c r="W202" s="16">
        <v>0</v>
      </c>
      <c r="X202" s="60">
        <v>0</v>
      </c>
    </row>
    <row r="203" spans="2:24" x14ac:dyDescent="0.2">
      <c r="B203" s="15" t="s">
        <v>100</v>
      </c>
      <c r="C203" s="16">
        <v>2.6948888975033074</v>
      </c>
      <c r="D203" s="16">
        <v>59.397539244802715</v>
      </c>
      <c r="E203" s="17">
        <v>140</v>
      </c>
      <c r="F203" s="17">
        <v>1</v>
      </c>
      <c r="G203" s="16">
        <v>2.4937655860349128</v>
      </c>
      <c r="H203" s="17">
        <v>39</v>
      </c>
      <c r="I203" s="16">
        <v>92.198581560283685</v>
      </c>
      <c r="J203" s="17">
        <v>42</v>
      </c>
      <c r="K203" s="16">
        <v>99.056603773584911</v>
      </c>
      <c r="L203" s="17">
        <v>30</v>
      </c>
      <c r="M203" s="16">
        <v>74.812967581047388</v>
      </c>
      <c r="N203" s="17">
        <v>15</v>
      </c>
      <c r="O203" s="16">
        <v>48.859934853420199</v>
      </c>
      <c r="P203" s="17">
        <v>8</v>
      </c>
      <c r="Q203" s="16">
        <v>28.368794326241133</v>
      </c>
      <c r="R203" s="17">
        <v>3</v>
      </c>
      <c r="S203" s="16">
        <v>12.048192771084338</v>
      </c>
      <c r="T203" s="17">
        <v>2</v>
      </c>
      <c r="U203" s="16">
        <v>7.3800738007380069</v>
      </c>
      <c r="V203" s="17">
        <v>0</v>
      </c>
      <c r="W203" s="16">
        <v>0</v>
      </c>
      <c r="X203" s="60">
        <v>0</v>
      </c>
    </row>
    <row r="204" spans="2:24" x14ac:dyDescent="0.2">
      <c r="B204" s="15" t="s">
        <v>101</v>
      </c>
      <c r="C204" s="16">
        <v>1.1636675037971238</v>
      </c>
      <c r="D204" s="16">
        <v>38.253894801789301</v>
      </c>
      <c r="E204" s="17">
        <v>496</v>
      </c>
      <c r="F204" s="17">
        <v>3</v>
      </c>
      <c r="G204" s="16">
        <v>1.3679890560875512</v>
      </c>
      <c r="H204" s="17">
        <v>85</v>
      </c>
      <c r="I204" s="16">
        <v>41.302235179786202</v>
      </c>
      <c r="J204" s="17">
        <v>131</v>
      </c>
      <c r="K204" s="16">
        <v>57.683839718185823</v>
      </c>
      <c r="L204" s="17">
        <v>130</v>
      </c>
      <c r="M204" s="16">
        <v>63.445583211322599</v>
      </c>
      <c r="N204" s="17">
        <v>79</v>
      </c>
      <c r="O204" s="16">
        <v>42.934782608695656</v>
      </c>
      <c r="P204" s="17">
        <v>57</v>
      </c>
      <c r="Q204" s="16">
        <v>32.497149372862026</v>
      </c>
      <c r="R204" s="17">
        <v>8</v>
      </c>
      <c r="S204" s="16">
        <v>5.0632911392405067</v>
      </c>
      <c r="T204" s="17">
        <v>3</v>
      </c>
      <c r="U204" s="16">
        <v>2.1216407355021216</v>
      </c>
      <c r="V204" s="17">
        <v>0</v>
      </c>
      <c r="W204" s="16">
        <v>0</v>
      </c>
      <c r="X204" s="60">
        <v>0</v>
      </c>
    </row>
    <row r="205" spans="2:24" x14ac:dyDescent="0.2">
      <c r="B205" s="15" t="s">
        <v>102</v>
      </c>
      <c r="C205" s="16">
        <v>3.389193651708708</v>
      </c>
      <c r="D205" s="16">
        <v>62.780269058295964</v>
      </c>
      <c r="E205" s="17">
        <v>84</v>
      </c>
      <c r="F205" s="17">
        <v>1</v>
      </c>
      <c r="G205" s="16">
        <v>4.8543689320388346</v>
      </c>
      <c r="H205" s="17">
        <v>16</v>
      </c>
      <c r="I205" s="16">
        <v>74.418604651162795</v>
      </c>
      <c r="J205" s="17">
        <v>26</v>
      </c>
      <c r="K205" s="16">
        <v>118.7214611872146</v>
      </c>
      <c r="L205" s="17">
        <v>27</v>
      </c>
      <c r="M205" s="16">
        <v>130.43478260869566</v>
      </c>
      <c r="N205" s="17">
        <v>9</v>
      </c>
      <c r="O205" s="16">
        <v>46.391752577319586</v>
      </c>
      <c r="P205" s="17">
        <v>3</v>
      </c>
      <c r="Q205" s="16">
        <v>17.045454545454543</v>
      </c>
      <c r="R205" s="17">
        <v>2</v>
      </c>
      <c r="S205" s="16">
        <v>13.245033112582782</v>
      </c>
      <c r="T205" s="17">
        <v>0</v>
      </c>
      <c r="U205" s="16">
        <v>0</v>
      </c>
      <c r="V205" s="17">
        <v>0</v>
      </c>
      <c r="W205" s="16">
        <v>0</v>
      </c>
      <c r="X205" s="60">
        <v>0</v>
      </c>
    </row>
    <row r="206" spans="2:24" x14ac:dyDescent="0.2">
      <c r="B206" s="15" t="s">
        <v>153</v>
      </c>
      <c r="C206" s="16">
        <v>1.5091201852151173</v>
      </c>
      <c r="D206" s="16">
        <v>51.908293081161979</v>
      </c>
      <c r="E206" s="17">
        <v>763</v>
      </c>
      <c r="F206" s="17">
        <v>1</v>
      </c>
      <c r="G206" s="16">
        <v>0.43878894251864853</v>
      </c>
      <c r="H206" s="17">
        <v>140</v>
      </c>
      <c r="I206" s="16">
        <v>58.406341259908217</v>
      </c>
      <c r="J206" s="17">
        <v>203</v>
      </c>
      <c r="K206" s="16">
        <v>78.49961330239752</v>
      </c>
      <c r="L206" s="17">
        <v>195</v>
      </c>
      <c r="M206" s="16">
        <v>81.62411050648808</v>
      </c>
      <c r="N206" s="17">
        <v>132</v>
      </c>
      <c r="O206" s="16">
        <v>62.707838479809972</v>
      </c>
      <c r="P206" s="17">
        <v>68</v>
      </c>
      <c r="Q206" s="16">
        <v>35.015447991761071</v>
      </c>
      <c r="R206" s="17">
        <v>22</v>
      </c>
      <c r="S206" s="16">
        <v>12.672811059907835</v>
      </c>
      <c r="T206" s="17">
        <v>2</v>
      </c>
      <c r="U206" s="16">
        <v>1.2953367875647668</v>
      </c>
      <c r="V206" s="17">
        <v>0</v>
      </c>
      <c r="W206" s="16">
        <v>0</v>
      </c>
      <c r="X206" s="60">
        <v>0</v>
      </c>
    </row>
    <row r="207" spans="2:24" x14ac:dyDescent="0.2">
      <c r="B207" s="15" t="s">
        <v>103</v>
      </c>
      <c r="C207" s="16">
        <v>1.5427119981304012</v>
      </c>
      <c r="D207" s="16">
        <v>49.8</v>
      </c>
      <c r="E207" s="17">
        <v>249</v>
      </c>
      <c r="F207" s="17">
        <v>0</v>
      </c>
      <c r="G207" s="16">
        <v>0</v>
      </c>
      <c r="H207" s="17">
        <v>52</v>
      </c>
      <c r="I207" s="16">
        <v>62.575210589651029</v>
      </c>
      <c r="J207" s="17">
        <v>81</v>
      </c>
      <c r="K207" s="16">
        <v>92.783505154639172</v>
      </c>
      <c r="L207" s="17">
        <v>59</v>
      </c>
      <c r="M207" s="16">
        <v>71.428571428571431</v>
      </c>
      <c r="N207" s="17">
        <v>31</v>
      </c>
      <c r="O207" s="16">
        <v>42.995839112343965</v>
      </c>
      <c r="P207" s="17">
        <v>21</v>
      </c>
      <c r="Q207" s="16">
        <v>31.203566121842496</v>
      </c>
      <c r="R207" s="17">
        <v>5</v>
      </c>
      <c r="S207" s="16">
        <v>9.0415913200723335</v>
      </c>
      <c r="T207" s="17">
        <v>0</v>
      </c>
      <c r="U207" s="16">
        <v>0</v>
      </c>
      <c r="V207" s="17">
        <v>0</v>
      </c>
      <c r="W207" s="16">
        <v>0</v>
      </c>
      <c r="X207" s="60">
        <v>0</v>
      </c>
    </row>
    <row r="208" spans="2:24" x14ac:dyDescent="0.2">
      <c r="B208" s="15" t="s">
        <v>104</v>
      </c>
      <c r="C208" s="16">
        <v>1.5264585586761159</v>
      </c>
      <c r="D208" s="16">
        <v>54.82081911262798</v>
      </c>
      <c r="E208" s="17">
        <v>771</v>
      </c>
      <c r="F208" s="17">
        <v>7</v>
      </c>
      <c r="G208" s="16">
        <v>2.7131782945736433</v>
      </c>
      <c r="H208" s="17">
        <v>137</v>
      </c>
      <c r="I208" s="16">
        <v>56.870070568700704</v>
      </c>
      <c r="J208" s="17">
        <v>238</v>
      </c>
      <c r="K208" s="16">
        <v>87.95269770879527</v>
      </c>
      <c r="L208" s="17">
        <v>157</v>
      </c>
      <c r="M208" s="16">
        <v>67.180145485665378</v>
      </c>
      <c r="N208" s="17">
        <v>138</v>
      </c>
      <c r="O208" s="16">
        <v>70.372259051504329</v>
      </c>
      <c r="P208" s="17">
        <v>79</v>
      </c>
      <c r="Q208" s="16">
        <v>44.683257918552037</v>
      </c>
      <c r="R208" s="17">
        <v>14</v>
      </c>
      <c r="S208" s="16">
        <v>9.2961487383798147</v>
      </c>
      <c r="T208" s="17">
        <v>1</v>
      </c>
      <c r="U208" s="16">
        <v>0.72621641249092228</v>
      </c>
      <c r="V208" s="17">
        <v>0</v>
      </c>
      <c r="W208" s="16">
        <v>0</v>
      </c>
      <c r="X208" s="60">
        <v>0</v>
      </c>
    </row>
    <row r="209" spans="2:27" x14ac:dyDescent="0.2">
      <c r="B209" s="15" t="s">
        <v>105</v>
      </c>
      <c r="C209" s="16">
        <v>2.0903382659769134</v>
      </c>
      <c r="D209" s="16">
        <v>28.703478472391144</v>
      </c>
      <c r="E209" s="17">
        <v>118</v>
      </c>
      <c r="F209" s="17">
        <v>0</v>
      </c>
      <c r="G209" s="16">
        <v>0</v>
      </c>
      <c r="H209" s="17">
        <v>33</v>
      </c>
      <c r="I209" s="16">
        <v>41.457286432160807</v>
      </c>
      <c r="J209" s="17">
        <v>36</v>
      </c>
      <c r="K209" s="16">
        <v>50.139275766016709</v>
      </c>
      <c r="L209" s="17">
        <v>15</v>
      </c>
      <c r="M209" s="16">
        <v>20.833333333333332</v>
      </c>
      <c r="N209" s="17">
        <v>18</v>
      </c>
      <c r="O209" s="16">
        <v>34.351145038167942</v>
      </c>
      <c r="P209" s="17">
        <v>11</v>
      </c>
      <c r="Q209" s="16">
        <v>21.956087824351297</v>
      </c>
      <c r="R209" s="17">
        <v>3</v>
      </c>
      <c r="S209" s="16">
        <v>7.2289156626506026</v>
      </c>
      <c r="T209" s="17">
        <v>2</v>
      </c>
      <c r="U209" s="16">
        <v>4.5766590389016022</v>
      </c>
      <c r="V209" s="17">
        <v>0</v>
      </c>
      <c r="W209" s="16">
        <v>0</v>
      </c>
      <c r="X209" s="60">
        <v>0</v>
      </c>
    </row>
    <row r="210" spans="2:27" x14ac:dyDescent="0.2">
      <c r="B210" s="15" t="s">
        <v>106</v>
      </c>
      <c r="C210" s="16">
        <v>1.5046320152026913</v>
      </c>
      <c r="D210" s="16">
        <v>50.402223197308764</v>
      </c>
      <c r="E210" s="17">
        <v>1723</v>
      </c>
      <c r="F210" s="17">
        <v>11</v>
      </c>
      <c r="G210" s="16">
        <v>2.1438316117715845</v>
      </c>
      <c r="H210" s="17">
        <v>282</v>
      </c>
      <c r="I210" s="16">
        <v>55.819477434679335</v>
      </c>
      <c r="J210" s="17">
        <v>496</v>
      </c>
      <c r="K210" s="16">
        <v>90.296741307118154</v>
      </c>
      <c r="L210" s="17">
        <v>422</v>
      </c>
      <c r="M210" s="16">
        <v>79.667736454596948</v>
      </c>
      <c r="N210" s="17">
        <v>318</v>
      </c>
      <c r="O210" s="16">
        <v>62.340717506371305</v>
      </c>
      <c r="P210" s="17">
        <v>161</v>
      </c>
      <c r="Q210" s="16">
        <v>32.937806873977088</v>
      </c>
      <c r="R210" s="17">
        <v>30</v>
      </c>
      <c r="S210" s="16">
        <v>6.8321566841266224</v>
      </c>
      <c r="T210" s="17">
        <v>3</v>
      </c>
      <c r="U210" s="16">
        <v>0.75700227100681305</v>
      </c>
      <c r="V210" s="17">
        <v>0</v>
      </c>
      <c r="W210" s="16">
        <v>0</v>
      </c>
      <c r="X210" s="60">
        <v>0</v>
      </c>
    </row>
    <row r="211" spans="2:27" x14ac:dyDescent="0.2">
      <c r="B211" s="15" t="s">
        <v>107</v>
      </c>
      <c r="C211" s="16">
        <v>1.5275815277638034</v>
      </c>
      <c r="D211" s="16">
        <v>50.669772859638904</v>
      </c>
      <c r="E211" s="17">
        <v>174</v>
      </c>
      <c r="F211" s="17">
        <v>4</v>
      </c>
      <c r="G211" s="16">
        <v>5.8823529411764701</v>
      </c>
      <c r="H211" s="17">
        <v>39</v>
      </c>
      <c r="I211" s="16">
        <v>66.780821917808225</v>
      </c>
      <c r="J211" s="17">
        <v>53</v>
      </c>
      <c r="K211" s="16">
        <v>86.743044189852696</v>
      </c>
      <c r="L211" s="17">
        <v>24</v>
      </c>
      <c r="M211" s="16">
        <v>46.153846153846153</v>
      </c>
      <c r="N211" s="17">
        <v>30</v>
      </c>
      <c r="O211" s="16">
        <v>65.359477124183016</v>
      </c>
      <c r="P211" s="17">
        <v>16</v>
      </c>
      <c r="Q211" s="16">
        <v>37.209302325581397</v>
      </c>
      <c r="R211" s="17">
        <v>7</v>
      </c>
      <c r="S211" s="16">
        <v>18.421052631578945</v>
      </c>
      <c r="T211" s="17">
        <v>1</v>
      </c>
      <c r="U211" s="16">
        <v>2.2222222222222223</v>
      </c>
      <c r="V211" s="17">
        <v>0</v>
      </c>
      <c r="W211" s="16">
        <v>0</v>
      </c>
      <c r="X211" s="60">
        <v>0</v>
      </c>
    </row>
    <row r="212" spans="2:27" x14ac:dyDescent="0.2">
      <c r="B212" s="15" t="s">
        <v>108</v>
      </c>
      <c r="C212" s="16">
        <v>2.4929746384763369</v>
      </c>
      <c r="D212" s="16">
        <v>70.101351351351354</v>
      </c>
      <c r="E212" s="17">
        <v>83</v>
      </c>
      <c r="F212" s="17">
        <v>0</v>
      </c>
      <c r="G212" s="16">
        <v>0</v>
      </c>
      <c r="H212" s="17">
        <v>19</v>
      </c>
      <c r="I212" s="16">
        <v>93.596059113300484</v>
      </c>
      <c r="J212" s="17">
        <v>22</v>
      </c>
      <c r="K212" s="16">
        <v>96.069868995633186</v>
      </c>
      <c r="L212" s="17">
        <v>21</v>
      </c>
      <c r="M212" s="16">
        <v>107.14285714285714</v>
      </c>
      <c r="N212" s="17">
        <v>13</v>
      </c>
      <c r="O212" s="16">
        <v>81.76100628930817</v>
      </c>
      <c r="P212" s="17">
        <v>6</v>
      </c>
      <c r="Q212" s="16">
        <v>38.961038961038959</v>
      </c>
      <c r="R212" s="17">
        <v>2</v>
      </c>
      <c r="S212" s="16">
        <v>16.129032258064516</v>
      </c>
      <c r="T212" s="17">
        <v>0</v>
      </c>
      <c r="U212" s="16">
        <v>0</v>
      </c>
      <c r="V212" s="17">
        <v>0</v>
      </c>
      <c r="W212" s="16">
        <v>0</v>
      </c>
      <c r="X212" s="60">
        <v>0</v>
      </c>
    </row>
    <row r="213" spans="2:27" x14ac:dyDescent="0.2">
      <c r="B213" s="15" t="s">
        <v>109</v>
      </c>
      <c r="C213" s="16">
        <v>2.5292618895319476</v>
      </c>
      <c r="D213" s="16">
        <v>77.361563517915314</v>
      </c>
      <c r="E213" s="17">
        <v>190</v>
      </c>
      <c r="F213" s="17">
        <v>2</v>
      </c>
      <c r="G213" s="16">
        <v>4.3478260869565215</v>
      </c>
      <c r="H213" s="17">
        <v>47</v>
      </c>
      <c r="I213" s="16">
        <v>112.17183770883055</v>
      </c>
      <c r="J213" s="17">
        <v>51</v>
      </c>
      <c r="K213" s="16">
        <v>118.6046511627907</v>
      </c>
      <c r="L213" s="17">
        <v>47</v>
      </c>
      <c r="M213" s="16">
        <v>123.68421052631578</v>
      </c>
      <c r="N213" s="17">
        <v>25</v>
      </c>
      <c r="O213" s="16">
        <v>75.528700906344412</v>
      </c>
      <c r="P213" s="17">
        <v>15</v>
      </c>
      <c r="Q213" s="16">
        <v>45.454545454545453</v>
      </c>
      <c r="R213" s="17">
        <v>3</v>
      </c>
      <c r="S213" s="16">
        <v>10.90909090909091</v>
      </c>
      <c r="T213" s="17">
        <v>0</v>
      </c>
      <c r="U213" s="16">
        <v>0</v>
      </c>
      <c r="V213" s="17">
        <v>0</v>
      </c>
      <c r="W213" s="16">
        <v>0</v>
      </c>
      <c r="X213" s="60">
        <v>0</v>
      </c>
    </row>
    <row r="214" spans="2:27" x14ac:dyDescent="0.2">
      <c r="B214" s="15" t="s">
        <v>110</v>
      </c>
      <c r="C214" s="16">
        <v>2.0426811398575775</v>
      </c>
      <c r="D214" s="16">
        <v>58.80441845354126</v>
      </c>
      <c r="E214" s="17">
        <v>181</v>
      </c>
      <c r="F214" s="17">
        <v>1</v>
      </c>
      <c r="G214" s="16">
        <v>2.2779043280182232</v>
      </c>
      <c r="H214" s="17">
        <v>38</v>
      </c>
      <c r="I214" s="16">
        <v>69.981583793738494</v>
      </c>
      <c r="J214" s="17">
        <v>44</v>
      </c>
      <c r="K214" s="16">
        <v>82.242990654205613</v>
      </c>
      <c r="L214" s="17">
        <v>51</v>
      </c>
      <c r="M214" s="16">
        <v>101.79640718562874</v>
      </c>
      <c r="N214" s="17">
        <v>33</v>
      </c>
      <c r="O214" s="16">
        <v>76.923076923076934</v>
      </c>
      <c r="P214" s="17">
        <v>11</v>
      </c>
      <c r="Q214" s="16">
        <v>30.555555555555554</v>
      </c>
      <c r="R214" s="17">
        <v>2</v>
      </c>
      <c r="S214" s="16">
        <v>5.9880239520958085</v>
      </c>
      <c r="T214" s="17">
        <v>1</v>
      </c>
      <c r="U214" s="16">
        <v>2.6595744680851063</v>
      </c>
      <c r="V214" s="17">
        <v>0</v>
      </c>
      <c r="W214" s="16">
        <v>0</v>
      </c>
      <c r="X214" s="60">
        <v>0</v>
      </c>
    </row>
    <row r="215" spans="2:27" x14ac:dyDescent="0.2">
      <c r="B215" s="15" t="s">
        <v>216</v>
      </c>
      <c r="C215" s="16">
        <v>1.6376356752530286</v>
      </c>
      <c r="D215" s="16">
        <v>42.039972432804959</v>
      </c>
      <c r="E215" s="17">
        <v>183</v>
      </c>
      <c r="F215" s="17">
        <v>0</v>
      </c>
      <c r="G215" s="16">
        <v>0</v>
      </c>
      <c r="H215" s="17">
        <v>39</v>
      </c>
      <c r="I215" s="16">
        <v>55.634807417974322</v>
      </c>
      <c r="J215" s="17">
        <v>46</v>
      </c>
      <c r="K215" s="16">
        <v>62.078272604588399</v>
      </c>
      <c r="L215" s="17">
        <v>36</v>
      </c>
      <c r="M215" s="16">
        <v>52.173913043478258</v>
      </c>
      <c r="N215" s="17">
        <v>39</v>
      </c>
      <c r="O215" s="16">
        <v>65.656565656565661</v>
      </c>
      <c r="P215" s="17">
        <v>18</v>
      </c>
      <c r="Q215" s="16">
        <v>30.821917808219176</v>
      </c>
      <c r="R215" s="17">
        <v>4</v>
      </c>
      <c r="S215" s="16">
        <v>7.9365079365079358</v>
      </c>
      <c r="T215" s="17">
        <v>1</v>
      </c>
      <c r="U215" s="16">
        <v>1.8552875695732838</v>
      </c>
      <c r="V215" s="17">
        <v>0</v>
      </c>
      <c r="W215" s="16">
        <v>0</v>
      </c>
      <c r="X215" s="60">
        <v>0</v>
      </c>
    </row>
    <row r="216" spans="2:27" ht="13.5" thickBot="1" x14ac:dyDescent="0.25">
      <c r="B216" s="35" t="s">
        <v>111</v>
      </c>
      <c r="C216" s="34">
        <v>1.2222737435156934</v>
      </c>
      <c r="D216" s="34">
        <v>38.202002612102746</v>
      </c>
      <c r="E216" s="18">
        <v>351</v>
      </c>
      <c r="F216" s="18">
        <v>1</v>
      </c>
      <c r="G216" s="34">
        <v>0.64432989690721654</v>
      </c>
      <c r="H216" s="18">
        <v>87</v>
      </c>
      <c r="I216" s="34">
        <v>57.501652346331788</v>
      </c>
      <c r="J216" s="18">
        <v>107</v>
      </c>
      <c r="K216" s="34">
        <v>61.529614721104082</v>
      </c>
      <c r="L216" s="18">
        <v>66</v>
      </c>
      <c r="M216" s="34">
        <v>42.038216560509554</v>
      </c>
      <c r="N216" s="18">
        <v>48</v>
      </c>
      <c r="O216" s="34">
        <v>39.441248972884139</v>
      </c>
      <c r="P216" s="18">
        <v>32</v>
      </c>
      <c r="Q216" s="34">
        <v>28.959276018099548</v>
      </c>
      <c r="R216" s="18">
        <v>9</v>
      </c>
      <c r="S216" s="34">
        <v>8.840864440078585</v>
      </c>
      <c r="T216" s="18">
        <v>1</v>
      </c>
      <c r="U216" s="34">
        <v>0.97465886939571145</v>
      </c>
      <c r="V216" s="18">
        <v>0</v>
      </c>
      <c r="W216" s="34">
        <v>0</v>
      </c>
      <c r="X216" s="61">
        <v>0</v>
      </c>
    </row>
    <row r="217" spans="2:27" ht="13.5" thickBot="1" x14ac:dyDescent="0.25">
      <c r="B217" s="543" t="s">
        <v>5</v>
      </c>
      <c r="C217" s="544">
        <v>1.623213970088093</v>
      </c>
      <c r="D217" s="544">
        <v>50.955539761509911</v>
      </c>
      <c r="E217" s="540">
        <v>7743</v>
      </c>
      <c r="F217" s="545">
        <v>38</v>
      </c>
      <c r="G217" s="544">
        <v>1.5073383577945261</v>
      </c>
      <c r="H217" s="545">
        <v>1507</v>
      </c>
      <c r="I217" s="544">
        <v>60.619469026548678</v>
      </c>
      <c r="J217" s="546">
        <v>2225</v>
      </c>
      <c r="K217" s="539">
        <v>83.678074464084247</v>
      </c>
      <c r="L217" s="545">
        <v>1782</v>
      </c>
      <c r="M217" s="544">
        <v>72.63981738137943</v>
      </c>
      <c r="N217" s="545">
        <v>1286</v>
      </c>
      <c r="O217" s="544">
        <v>60.31046288045772</v>
      </c>
      <c r="P217" s="546">
        <v>717</v>
      </c>
      <c r="Q217" s="539">
        <v>35.88229406465819</v>
      </c>
      <c r="R217" s="545">
        <v>164</v>
      </c>
      <c r="S217" s="544">
        <v>9.2965251402981686</v>
      </c>
      <c r="T217" s="545">
        <v>24</v>
      </c>
      <c r="U217" s="544">
        <v>1.4094432699083863</v>
      </c>
      <c r="V217" s="546">
        <v>0</v>
      </c>
      <c r="W217" s="539">
        <v>0</v>
      </c>
      <c r="X217" s="547">
        <v>0</v>
      </c>
    </row>
    <row r="218" spans="2:27" x14ac:dyDescent="0.2">
      <c r="B218" s="218" t="s">
        <v>327</v>
      </c>
    </row>
    <row r="219" spans="2:27" x14ac:dyDescent="0.2">
      <c r="B219" s="52" t="s">
        <v>328</v>
      </c>
    </row>
    <row r="220" spans="2:27" x14ac:dyDescent="0.2">
      <c r="B220" s="52"/>
    </row>
    <row r="221" spans="2:27" x14ac:dyDescent="0.2">
      <c r="B221" s="52"/>
    </row>
    <row r="222" spans="2:27" x14ac:dyDescent="0.2">
      <c r="B222" s="52"/>
    </row>
    <row r="223" spans="2:27" ht="25.5" customHeight="1" thickBot="1" x14ac:dyDescent="0.25">
      <c r="B223" s="1068" t="s">
        <v>595</v>
      </c>
      <c r="C223" s="1068"/>
      <c r="D223" s="1068"/>
      <c r="E223" s="1068"/>
      <c r="F223" s="1068"/>
      <c r="G223" s="1068"/>
      <c r="H223" s="1068"/>
      <c r="I223" s="1068"/>
      <c r="J223" s="1068"/>
      <c r="K223" s="1068"/>
      <c r="L223" s="1068"/>
      <c r="M223" s="1068"/>
      <c r="N223" s="1068"/>
      <c r="O223" s="1068"/>
      <c r="P223" s="1068"/>
      <c r="Q223" s="1068"/>
      <c r="R223" s="1068"/>
      <c r="S223" s="1068"/>
      <c r="T223" s="1068"/>
      <c r="U223" s="1068"/>
      <c r="V223" s="1068"/>
      <c r="W223" s="1068"/>
      <c r="X223" s="1068"/>
      <c r="Y223" s="1068"/>
      <c r="Z223" s="1068"/>
      <c r="AA223" s="1068"/>
    </row>
    <row r="224" spans="2:27" x14ac:dyDescent="0.2">
      <c r="B224" s="994" t="s">
        <v>321</v>
      </c>
      <c r="C224" s="997" t="s">
        <v>8</v>
      </c>
      <c r="D224" s="1000" t="s">
        <v>161</v>
      </c>
      <c r="E224" s="1001"/>
      <c r="F224" s="1001"/>
      <c r="G224" s="1001"/>
      <c r="H224" s="1001"/>
      <c r="I224" s="1001"/>
      <c r="J224" s="1001"/>
      <c r="K224" s="1001"/>
      <c r="L224" s="1001"/>
      <c r="M224" s="1001"/>
      <c r="N224" s="1001"/>
      <c r="O224" s="1001"/>
      <c r="P224" s="1001"/>
      <c r="Q224" s="1001"/>
      <c r="R224" s="1001"/>
      <c r="S224" s="1001"/>
      <c r="T224" s="1001"/>
      <c r="U224" s="1001"/>
      <c r="V224" s="1001"/>
      <c r="W224" s="1001"/>
      <c r="X224" s="1001"/>
      <c r="Y224" s="1001"/>
      <c r="Z224" s="1001"/>
      <c r="AA224" s="1002"/>
    </row>
    <row r="225" spans="2:27" x14ac:dyDescent="0.2">
      <c r="B225" s="995"/>
      <c r="C225" s="998"/>
      <c r="D225" s="936" t="s">
        <v>162</v>
      </c>
      <c r="E225" s="937"/>
      <c r="F225" s="950" t="s">
        <v>163</v>
      </c>
      <c r="G225" s="951"/>
      <c r="H225" s="951"/>
      <c r="I225" s="952"/>
      <c r="J225" s="950" t="s">
        <v>164</v>
      </c>
      <c r="K225" s="951"/>
      <c r="L225" s="951"/>
      <c r="M225" s="952"/>
      <c r="N225" s="936" t="s">
        <v>165</v>
      </c>
      <c r="O225" s="937"/>
      <c r="P225" s="936" t="s">
        <v>166</v>
      </c>
      <c r="Q225" s="937"/>
      <c r="R225" s="936" t="s">
        <v>167</v>
      </c>
      <c r="S225" s="937"/>
      <c r="T225" s="936" t="s">
        <v>168</v>
      </c>
      <c r="U225" s="937"/>
      <c r="V225" s="936" t="s">
        <v>169</v>
      </c>
      <c r="W225" s="937"/>
      <c r="X225" s="936" t="s">
        <v>170</v>
      </c>
      <c r="Y225" s="937"/>
      <c r="Z225" s="936" t="s">
        <v>171</v>
      </c>
      <c r="AA225" s="963"/>
    </row>
    <row r="226" spans="2:27" x14ac:dyDescent="0.2">
      <c r="B226" s="995"/>
      <c r="C226" s="998"/>
      <c r="D226" s="938"/>
      <c r="E226" s="939"/>
      <c r="F226" s="934" t="s">
        <v>172</v>
      </c>
      <c r="G226" s="935"/>
      <c r="H226" s="934" t="s">
        <v>173</v>
      </c>
      <c r="I226" s="935"/>
      <c r="J226" s="934" t="s">
        <v>174</v>
      </c>
      <c r="K226" s="935"/>
      <c r="L226" s="934" t="s">
        <v>175</v>
      </c>
      <c r="M226" s="935"/>
      <c r="N226" s="938"/>
      <c r="O226" s="939"/>
      <c r="P226" s="938"/>
      <c r="Q226" s="939"/>
      <c r="R226" s="938"/>
      <c r="S226" s="939"/>
      <c r="T226" s="938"/>
      <c r="U226" s="939"/>
      <c r="V226" s="938"/>
      <c r="W226" s="939"/>
      <c r="X226" s="938"/>
      <c r="Y226" s="939"/>
      <c r="Z226" s="938"/>
      <c r="AA226" s="964"/>
    </row>
    <row r="227" spans="2:27" ht="13.5" thickBot="1" x14ac:dyDescent="0.25">
      <c r="B227" s="996"/>
      <c r="C227" s="999"/>
      <c r="D227" s="548" t="s">
        <v>176</v>
      </c>
      <c r="E227" s="549" t="s">
        <v>35</v>
      </c>
      <c r="F227" s="550" t="s">
        <v>176</v>
      </c>
      <c r="G227" s="549" t="s">
        <v>35</v>
      </c>
      <c r="H227" s="550" t="s">
        <v>176</v>
      </c>
      <c r="I227" s="549" t="s">
        <v>35</v>
      </c>
      <c r="J227" s="550" t="s">
        <v>176</v>
      </c>
      <c r="K227" s="549" t="s">
        <v>35</v>
      </c>
      <c r="L227" s="550" t="s">
        <v>176</v>
      </c>
      <c r="M227" s="549" t="s">
        <v>35</v>
      </c>
      <c r="N227" s="550" t="s">
        <v>176</v>
      </c>
      <c r="O227" s="549" t="s">
        <v>35</v>
      </c>
      <c r="P227" s="550" t="s">
        <v>176</v>
      </c>
      <c r="Q227" s="549" t="s">
        <v>35</v>
      </c>
      <c r="R227" s="550" t="s">
        <v>176</v>
      </c>
      <c r="S227" s="549" t="s">
        <v>35</v>
      </c>
      <c r="T227" s="550" t="s">
        <v>176</v>
      </c>
      <c r="U227" s="549" t="s">
        <v>35</v>
      </c>
      <c r="V227" s="551" t="s">
        <v>176</v>
      </c>
      <c r="W227" s="549" t="s">
        <v>35</v>
      </c>
      <c r="X227" s="550" t="s">
        <v>176</v>
      </c>
      <c r="Y227" s="549" t="s">
        <v>35</v>
      </c>
      <c r="Z227" s="550" t="s">
        <v>176</v>
      </c>
      <c r="AA227" s="552" t="s">
        <v>35</v>
      </c>
    </row>
    <row r="228" spans="2:27" ht="13.5" thickBot="1" x14ac:dyDescent="0.25">
      <c r="B228" s="538" t="s">
        <v>7</v>
      </c>
      <c r="C228" s="540">
        <v>74917</v>
      </c>
      <c r="D228" s="540">
        <v>213</v>
      </c>
      <c r="E228" s="539">
        <v>0.28431464153663388</v>
      </c>
      <c r="F228" s="540">
        <v>9708</v>
      </c>
      <c r="G228" s="539">
        <v>12.958340563557002</v>
      </c>
      <c r="H228" s="541">
        <v>16582</v>
      </c>
      <c r="I228" s="539">
        <v>22.133828103100765</v>
      </c>
      <c r="J228" s="540">
        <v>26453</v>
      </c>
      <c r="K228" s="539">
        <v>35.309742782012094</v>
      </c>
      <c r="L228" s="540">
        <v>1402</v>
      </c>
      <c r="M228" s="539">
        <v>1.8714043541519281</v>
      </c>
      <c r="N228" s="541">
        <v>77</v>
      </c>
      <c r="O228" s="539">
        <v>0.10278041032075497</v>
      </c>
      <c r="P228" s="540">
        <v>6499</v>
      </c>
      <c r="Q228" s="539">
        <v>8.6749335931764477</v>
      </c>
      <c r="R228" s="540">
        <v>3104</v>
      </c>
      <c r="S228" s="539">
        <v>4.1432518653977066</v>
      </c>
      <c r="T228" s="540">
        <v>7911</v>
      </c>
      <c r="U228" s="539">
        <v>10.559686052564839</v>
      </c>
      <c r="V228" s="541">
        <v>637</v>
      </c>
      <c r="W228" s="540">
        <v>0.85027430356260925</v>
      </c>
      <c r="X228" s="540">
        <v>643</v>
      </c>
      <c r="Y228" s="539">
        <v>0.85828316670448634</v>
      </c>
      <c r="Z228" s="540">
        <v>1688</v>
      </c>
      <c r="AA228" s="553">
        <v>2.2531601639147323</v>
      </c>
    </row>
    <row r="229" spans="2:27" x14ac:dyDescent="0.2">
      <c r="B229" s="65" t="s">
        <v>91</v>
      </c>
      <c r="C229" s="12">
        <v>173</v>
      </c>
      <c r="D229" s="12">
        <v>2</v>
      </c>
      <c r="E229" s="13">
        <v>1.1560693641618496</v>
      </c>
      <c r="F229" s="12">
        <v>65</v>
      </c>
      <c r="G229" s="13">
        <v>37.572254335260112</v>
      </c>
      <c r="H229" s="12">
        <v>58</v>
      </c>
      <c r="I229" s="13">
        <v>33.52601156069364</v>
      </c>
      <c r="J229" s="12">
        <v>26</v>
      </c>
      <c r="K229" s="13">
        <v>15.028901734104046</v>
      </c>
      <c r="L229" s="12">
        <v>1</v>
      </c>
      <c r="M229" s="13">
        <v>0.57803468208092479</v>
      </c>
      <c r="N229" s="12">
        <v>2</v>
      </c>
      <c r="O229" s="13">
        <v>1.1560693641618496</v>
      </c>
      <c r="P229" s="12">
        <v>6</v>
      </c>
      <c r="Q229" s="13">
        <v>3.4682080924855487</v>
      </c>
      <c r="R229" s="12">
        <v>0</v>
      </c>
      <c r="S229" s="13">
        <v>0</v>
      </c>
      <c r="T229" s="12">
        <v>5</v>
      </c>
      <c r="U229" s="13">
        <v>2.8901734104046244</v>
      </c>
      <c r="V229" s="12">
        <v>0</v>
      </c>
      <c r="W229" s="13">
        <v>0</v>
      </c>
      <c r="X229" s="12">
        <v>3</v>
      </c>
      <c r="Y229" s="13">
        <v>1.7341040462427744</v>
      </c>
      <c r="Z229" s="12">
        <v>5</v>
      </c>
      <c r="AA229" s="14">
        <v>2.8901734104046244</v>
      </c>
    </row>
    <row r="230" spans="2:27" x14ac:dyDescent="0.2">
      <c r="B230" s="63" t="s">
        <v>92</v>
      </c>
      <c r="C230" s="17">
        <v>40</v>
      </c>
      <c r="D230" s="12">
        <v>1</v>
      </c>
      <c r="E230" s="16">
        <v>2.5</v>
      </c>
      <c r="F230" s="17">
        <v>9</v>
      </c>
      <c r="G230" s="16">
        <v>22.5</v>
      </c>
      <c r="H230" s="17">
        <v>10</v>
      </c>
      <c r="I230" s="16">
        <v>25</v>
      </c>
      <c r="J230" s="17">
        <v>11</v>
      </c>
      <c r="K230" s="16">
        <v>27.500000000000004</v>
      </c>
      <c r="L230" s="12">
        <v>0</v>
      </c>
      <c r="M230" s="16">
        <v>0</v>
      </c>
      <c r="N230" s="12">
        <v>0</v>
      </c>
      <c r="O230" s="16">
        <v>0</v>
      </c>
      <c r="P230" s="12">
        <v>2</v>
      </c>
      <c r="Q230" s="16">
        <v>5</v>
      </c>
      <c r="R230" s="17">
        <v>2</v>
      </c>
      <c r="S230" s="16">
        <v>5</v>
      </c>
      <c r="T230" s="17">
        <v>4</v>
      </c>
      <c r="U230" s="16">
        <v>10</v>
      </c>
      <c r="V230" s="17">
        <v>0</v>
      </c>
      <c r="W230" s="16">
        <v>0</v>
      </c>
      <c r="X230" s="12">
        <v>0</v>
      </c>
      <c r="Y230" s="16">
        <v>0</v>
      </c>
      <c r="Z230" s="12">
        <v>1</v>
      </c>
      <c r="AA230" s="19">
        <v>2.5</v>
      </c>
    </row>
    <row r="231" spans="2:27" x14ac:dyDescent="0.2">
      <c r="B231" s="63" t="s">
        <v>93</v>
      </c>
      <c r="C231" s="17">
        <v>82</v>
      </c>
      <c r="D231" s="17">
        <v>5</v>
      </c>
      <c r="E231" s="16">
        <v>6.0975609756097562</v>
      </c>
      <c r="F231" s="17">
        <v>23</v>
      </c>
      <c r="G231" s="16">
        <v>28.04878048780488</v>
      </c>
      <c r="H231" s="17">
        <v>21</v>
      </c>
      <c r="I231" s="16">
        <v>25.609756097560975</v>
      </c>
      <c r="J231" s="17">
        <v>23</v>
      </c>
      <c r="K231" s="16">
        <v>28.04878048780488</v>
      </c>
      <c r="L231" s="12">
        <v>2</v>
      </c>
      <c r="M231" s="16">
        <v>2.4390243902439024</v>
      </c>
      <c r="N231" s="12">
        <v>0</v>
      </c>
      <c r="O231" s="16">
        <v>0</v>
      </c>
      <c r="P231" s="17">
        <v>3</v>
      </c>
      <c r="Q231" s="16">
        <v>3.6585365853658534</v>
      </c>
      <c r="R231" s="17">
        <v>2</v>
      </c>
      <c r="S231" s="16">
        <v>2.4390243902439024</v>
      </c>
      <c r="T231" s="17">
        <v>1</v>
      </c>
      <c r="U231" s="16">
        <v>1.2195121951219512</v>
      </c>
      <c r="V231" s="17">
        <v>0</v>
      </c>
      <c r="W231" s="16">
        <v>0</v>
      </c>
      <c r="X231" s="12">
        <v>1</v>
      </c>
      <c r="Y231" s="16">
        <v>1.2195121951219512</v>
      </c>
      <c r="Z231" s="12">
        <v>1</v>
      </c>
      <c r="AA231" s="19">
        <v>1.2195121951219512</v>
      </c>
    </row>
    <row r="232" spans="2:27" x14ac:dyDescent="0.2">
      <c r="B232" s="63" t="s">
        <v>94</v>
      </c>
      <c r="C232" s="17">
        <v>200</v>
      </c>
      <c r="D232" s="17">
        <v>0</v>
      </c>
      <c r="E232" s="16">
        <v>0</v>
      </c>
      <c r="F232" s="17">
        <v>43</v>
      </c>
      <c r="G232" s="16">
        <v>21.5</v>
      </c>
      <c r="H232" s="17">
        <v>61</v>
      </c>
      <c r="I232" s="16">
        <v>30.5</v>
      </c>
      <c r="J232" s="17">
        <v>64</v>
      </c>
      <c r="K232" s="16">
        <v>32</v>
      </c>
      <c r="L232" s="17">
        <v>4</v>
      </c>
      <c r="M232" s="16">
        <v>2</v>
      </c>
      <c r="N232" s="17">
        <v>0</v>
      </c>
      <c r="O232" s="16">
        <v>0</v>
      </c>
      <c r="P232" s="17">
        <v>6</v>
      </c>
      <c r="Q232" s="16">
        <v>3</v>
      </c>
      <c r="R232" s="17">
        <v>7</v>
      </c>
      <c r="S232" s="16">
        <v>3.5000000000000004</v>
      </c>
      <c r="T232" s="17">
        <v>9</v>
      </c>
      <c r="U232" s="16">
        <v>4.5</v>
      </c>
      <c r="V232" s="17">
        <v>0</v>
      </c>
      <c r="W232" s="16">
        <v>0</v>
      </c>
      <c r="X232" s="12">
        <v>0</v>
      </c>
      <c r="Y232" s="16">
        <v>0</v>
      </c>
      <c r="Z232" s="12">
        <v>6</v>
      </c>
      <c r="AA232" s="19">
        <v>3</v>
      </c>
    </row>
    <row r="233" spans="2:27" x14ac:dyDescent="0.2">
      <c r="B233" s="63" t="s">
        <v>95</v>
      </c>
      <c r="C233" s="17">
        <v>45</v>
      </c>
      <c r="D233" s="12">
        <v>2</v>
      </c>
      <c r="E233" s="16">
        <v>4.4444444444444446</v>
      </c>
      <c r="F233" s="17">
        <v>15</v>
      </c>
      <c r="G233" s="16">
        <v>33.333333333333329</v>
      </c>
      <c r="H233" s="17">
        <v>11</v>
      </c>
      <c r="I233" s="16">
        <v>24.444444444444443</v>
      </c>
      <c r="J233" s="17">
        <v>11</v>
      </c>
      <c r="K233" s="16">
        <v>24.444444444444443</v>
      </c>
      <c r="L233" s="17">
        <v>1</v>
      </c>
      <c r="M233" s="16">
        <v>2.2222222222222223</v>
      </c>
      <c r="N233" s="12">
        <v>0</v>
      </c>
      <c r="O233" s="16">
        <v>0</v>
      </c>
      <c r="P233" s="17">
        <v>1</v>
      </c>
      <c r="Q233" s="16">
        <v>2.2222222222222223</v>
      </c>
      <c r="R233" s="12">
        <v>3</v>
      </c>
      <c r="S233" s="16">
        <v>6.666666666666667</v>
      </c>
      <c r="T233" s="17">
        <v>1</v>
      </c>
      <c r="U233" s="16">
        <v>2.2222222222222223</v>
      </c>
      <c r="V233" s="17">
        <v>0</v>
      </c>
      <c r="W233" s="16">
        <v>0</v>
      </c>
      <c r="X233" s="12">
        <v>0</v>
      </c>
      <c r="Y233" s="16">
        <v>0</v>
      </c>
      <c r="Z233" s="12">
        <v>0</v>
      </c>
      <c r="AA233" s="19">
        <v>0</v>
      </c>
    </row>
    <row r="234" spans="2:27" x14ac:dyDescent="0.2">
      <c r="B234" s="63" t="s">
        <v>96</v>
      </c>
      <c r="C234" s="17">
        <v>668</v>
      </c>
      <c r="D234" s="12">
        <v>2</v>
      </c>
      <c r="E234" s="16">
        <v>0.29940119760479045</v>
      </c>
      <c r="F234" s="17">
        <v>67</v>
      </c>
      <c r="G234" s="16">
        <v>10.029940119760479</v>
      </c>
      <c r="H234" s="17">
        <v>151</v>
      </c>
      <c r="I234" s="16">
        <v>22.604790419161677</v>
      </c>
      <c r="J234" s="17">
        <v>277</v>
      </c>
      <c r="K234" s="16">
        <v>41.467065868263475</v>
      </c>
      <c r="L234" s="12">
        <v>11</v>
      </c>
      <c r="M234" s="16">
        <v>1.6467065868263475</v>
      </c>
      <c r="N234" s="12">
        <v>1</v>
      </c>
      <c r="O234" s="16">
        <v>0.14970059880239522</v>
      </c>
      <c r="P234" s="12">
        <v>58</v>
      </c>
      <c r="Q234" s="16">
        <v>8.682634730538922</v>
      </c>
      <c r="R234" s="12">
        <v>30</v>
      </c>
      <c r="S234" s="16">
        <v>4.4910179640718564</v>
      </c>
      <c r="T234" s="17">
        <v>49</v>
      </c>
      <c r="U234" s="16">
        <v>7.3353293413173652</v>
      </c>
      <c r="V234" s="17">
        <v>1</v>
      </c>
      <c r="W234" s="16">
        <v>0.14970059880239522</v>
      </c>
      <c r="X234" s="12">
        <v>2</v>
      </c>
      <c r="Y234" s="16">
        <v>0.29940119760479045</v>
      </c>
      <c r="Z234" s="12">
        <v>19</v>
      </c>
      <c r="AA234" s="19">
        <v>2.8443113772455089</v>
      </c>
    </row>
    <row r="235" spans="2:27" x14ac:dyDescent="0.2">
      <c r="B235" s="63" t="s">
        <v>97</v>
      </c>
      <c r="C235" s="17">
        <v>205</v>
      </c>
      <c r="D235" s="12">
        <v>0</v>
      </c>
      <c r="E235" s="16">
        <v>0</v>
      </c>
      <c r="F235" s="17">
        <v>28</v>
      </c>
      <c r="G235" s="16">
        <v>13.658536585365855</v>
      </c>
      <c r="H235" s="17">
        <v>59</v>
      </c>
      <c r="I235" s="16">
        <v>28.780487804878046</v>
      </c>
      <c r="J235" s="17">
        <v>90</v>
      </c>
      <c r="K235" s="16">
        <v>43.902439024390247</v>
      </c>
      <c r="L235" s="12">
        <v>4</v>
      </c>
      <c r="M235" s="16">
        <v>1.9512195121951219</v>
      </c>
      <c r="N235" s="12">
        <v>0</v>
      </c>
      <c r="O235" s="16">
        <v>0</v>
      </c>
      <c r="P235" s="12">
        <v>10</v>
      </c>
      <c r="Q235" s="16">
        <v>4.8780487804878048</v>
      </c>
      <c r="R235" s="12">
        <v>2</v>
      </c>
      <c r="S235" s="16">
        <v>0.97560975609756095</v>
      </c>
      <c r="T235" s="18">
        <v>6</v>
      </c>
      <c r="U235" s="16">
        <v>2.9268292682926833</v>
      </c>
      <c r="V235" s="17">
        <v>0</v>
      </c>
      <c r="W235" s="34">
        <v>0</v>
      </c>
      <c r="X235" s="12">
        <v>0</v>
      </c>
      <c r="Y235" s="16">
        <v>0</v>
      </c>
      <c r="Z235" s="12">
        <v>6</v>
      </c>
      <c r="AA235" s="19">
        <v>2.9268292682926833</v>
      </c>
    </row>
    <row r="236" spans="2:27" x14ac:dyDescent="0.2">
      <c r="B236" s="63" t="s">
        <v>98</v>
      </c>
      <c r="C236" s="17">
        <v>196</v>
      </c>
      <c r="D236" s="12">
        <v>0</v>
      </c>
      <c r="E236" s="16">
        <v>0</v>
      </c>
      <c r="F236" s="17">
        <v>19</v>
      </c>
      <c r="G236" s="16">
        <v>9.6938775510204085</v>
      </c>
      <c r="H236" s="17">
        <v>52</v>
      </c>
      <c r="I236" s="16">
        <v>26.530612244897959</v>
      </c>
      <c r="J236" s="17">
        <v>59</v>
      </c>
      <c r="K236" s="16">
        <v>30.102040816326532</v>
      </c>
      <c r="L236" s="17">
        <v>5</v>
      </c>
      <c r="M236" s="16">
        <v>2.5510204081632653</v>
      </c>
      <c r="N236" s="12">
        <v>1</v>
      </c>
      <c r="O236" s="16">
        <v>0.51020408163265307</v>
      </c>
      <c r="P236" s="17">
        <v>14</v>
      </c>
      <c r="Q236" s="16">
        <v>7.1428571428571423</v>
      </c>
      <c r="R236" s="17">
        <v>7</v>
      </c>
      <c r="S236" s="16">
        <v>3.5714285714285712</v>
      </c>
      <c r="T236" s="17">
        <v>30</v>
      </c>
      <c r="U236" s="16">
        <v>15.306122448979592</v>
      </c>
      <c r="V236" s="17">
        <v>7</v>
      </c>
      <c r="W236" s="16">
        <v>3.5714285714285712</v>
      </c>
      <c r="X236" s="12">
        <v>0</v>
      </c>
      <c r="Y236" s="16">
        <v>0</v>
      </c>
      <c r="Z236" s="12">
        <v>2</v>
      </c>
      <c r="AA236" s="19">
        <v>1.0204081632653061</v>
      </c>
    </row>
    <row r="237" spans="2:27" x14ac:dyDescent="0.2">
      <c r="B237" s="63" t="s">
        <v>99</v>
      </c>
      <c r="C237" s="17">
        <v>489</v>
      </c>
      <c r="D237" s="12">
        <v>0</v>
      </c>
      <c r="E237" s="16">
        <v>0</v>
      </c>
      <c r="F237" s="17">
        <v>89</v>
      </c>
      <c r="G237" s="16">
        <v>18.200408997955012</v>
      </c>
      <c r="H237" s="17">
        <v>116</v>
      </c>
      <c r="I237" s="16">
        <v>23.721881390593047</v>
      </c>
      <c r="J237" s="17">
        <v>220</v>
      </c>
      <c r="K237" s="16">
        <v>44.989775051124745</v>
      </c>
      <c r="L237" s="12">
        <v>11</v>
      </c>
      <c r="M237" s="16">
        <v>2.2494887525562373</v>
      </c>
      <c r="N237" s="12">
        <v>0</v>
      </c>
      <c r="O237" s="16">
        <v>0</v>
      </c>
      <c r="P237" s="17">
        <v>16</v>
      </c>
      <c r="Q237" s="16">
        <v>3.2719836400818001</v>
      </c>
      <c r="R237" s="17">
        <v>4</v>
      </c>
      <c r="S237" s="16">
        <v>0.81799591002045002</v>
      </c>
      <c r="T237" s="17">
        <v>22</v>
      </c>
      <c r="U237" s="16">
        <v>4.4989775051124745</v>
      </c>
      <c r="V237" s="17">
        <v>1</v>
      </c>
      <c r="W237" s="16">
        <v>0.20449897750511251</v>
      </c>
      <c r="X237" s="12">
        <v>1</v>
      </c>
      <c r="Y237" s="16">
        <v>0.20449897750511251</v>
      </c>
      <c r="Z237" s="12">
        <v>9</v>
      </c>
      <c r="AA237" s="19">
        <v>1.8404907975460123</v>
      </c>
    </row>
    <row r="238" spans="2:27" x14ac:dyDescent="0.2">
      <c r="B238" s="63" t="s">
        <v>100</v>
      </c>
      <c r="C238" s="17">
        <v>137</v>
      </c>
      <c r="D238" s="17">
        <v>1</v>
      </c>
      <c r="E238" s="16">
        <v>0.72992700729927007</v>
      </c>
      <c r="F238" s="17">
        <v>34</v>
      </c>
      <c r="G238" s="16">
        <v>24.817518248175183</v>
      </c>
      <c r="H238" s="17">
        <v>43</v>
      </c>
      <c r="I238" s="16">
        <v>31.386861313868614</v>
      </c>
      <c r="J238" s="17">
        <v>43</v>
      </c>
      <c r="K238" s="16">
        <v>31.386861313868614</v>
      </c>
      <c r="L238" s="17">
        <v>1</v>
      </c>
      <c r="M238" s="16">
        <v>0.72992700729927007</v>
      </c>
      <c r="N238" s="12">
        <v>0</v>
      </c>
      <c r="O238" s="16">
        <v>0</v>
      </c>
      <c r="P238" s="17">
        <v>5</v>
      </c>
      <c r="Q238" s="16">
        <v>3.6496350364963499</v>
      </c>
      <c r="R238" s="17">
        <v>4</v>
      </c>
      <c r="S238" s="16">
        <v>2.9197080291970803</v>
      </c>
      <c r="T238" s="17">
        <v>1</v>
      </c>
      <c r="U238" s="16">
        <v>0.72992700729927007</v>
      </c>
      <c r="V238" s="17">
        <v>0</v>
      </c>
      <c r="W238" s="16">
        <v>0</v>
      </c>
      <c r="X238" s="17">
        <v>0</v>
      </c>
      <c r="Y238" s="16">
        <v>0</v>
      </c>
      <c r="Z238" s="12">
        <v>5</v>
      </c>
      <c r="AA238" s="19">
        <v>3.6496350364963499</v>
      </c>
    </row>
    <row r="239" spans="2:27" x14ac:dyDescent="0.2">
      <c r="B239" s="63" t="s">
        <v>101</v>
      </c>
      <c r="C239" s="17">
        <v>456</v>
      </c>
      <c r="D239" s="12">
        <v>0</v>
      </c>
      <c r="E239" s="16">
        <v>0</v>
      </c>
      <c r="F239" s="17">
        <v>34</v>
      </c>
      <c r="G239" s="16">
        <v>7.4561403508771926</v>
      </c>
      <c r="H239" s="17">
        <v>79</v>
      </c>
      <c r="I239" s="16">
        <v>17.324561403508774</v>
      </c>
      <c r="J239" s="17">
        <v>219</v>
      </c>
      <c r="K239" s="16">
        <v>48.026315789473685</v>
      </c>
      <c r="L239" s="17">
        <v>6</v>
      </c>
      <c r="M239" s="16">
        <v>1.3157894736842104</v>
      </c>
      <c r="N239" s="12">
        <v>0</v>
      </c>
      <c r="O239" s="16">
        <v>0</v>
      </c>
      <c r="P239" s="17">
        <v>47</v>
      </c>
      <c r="Q239" s="16">
        <v>10.307017543859649</v>
      </c>
      <c r="R239" s="17">
        <v>19</v>
      </c>
      <c r="S239" s="16">
        <v>4.1666666666666661</v>
      </c>
      <c r="T239" s="17">
        <v>44</v>
      </c>
      <c r="U239" s="16">
        <v>9.6491228070175428</v>
      </c>
      <c r="V239" s="17">
        <v>3</v>
      </c>
      <c r="W239" s="16">
        <v>0.6578947368421052</v>
      </c>
      <c r="X239" s="12">
        <v>1</v>
      </c>
      <c r="Y239" s="16">
        <v>0.21929824561403508</v>
      </c>
      <c r="Z239" s="12">
        <v>4</v>
      </c>
      <c r="AA239" s="19">
        <v>0.8771929824561403</v>
      </c>
    </row>
    <row r="240" spans="2:27" x14ac:dyDescent="0.2">
      <c r="B240" s="63" t="s">
        <v>102</v>
      </c>
      <c r="C240" s="17">
        <v>79</v>
      </c>
      <c r="D240" s="12">
        <v>0</v>
      </c>
      <c r="E240" s="16">
        <v>0</v>
      </c>
      <c r="F240" s="17">
        <v>8</v>
      </c>
      <c r="G240" s="16">
        <v>10.126582278481013</v>
      </c>
      <c r="H240" s="17">
        <v>16</v>
      </c>
      <c r="I240" s="16">
        <v>20.253164556962027</v>
      </c>
      <c r="J240" s="17">
        <v>34</v>
      </c>
      <c r="K240" s="16">
        <v>43.037974683544306</v>
      </c>
      <c r="L240" s="17">
        <v>1</v>
      </c>
      <c r="M240" s="16">
        <v>1.2658227848101267</v>
      </c>
      <c r="N240" s="17">
        <v>0</v>
      </c>
      <c r="O240" s="16">
        <v>0</v>
      </c>
      <c r="P240" s="17">
        <v>9</v>
      </c>
      <c r="Q240" s="16">
        <v>11.39240506329114</v>
      </c>
      <c r="R240" s="17">
        <v>3</v>
      </c>
      <c r="S240" s="16">
        <v>3.79746835443038</v>
      </c>
      <c r="T240" s="17">
        <v>5</v>
      </c>
      <c r="U240" s="16">
        <v>6.3291139240506329</v>
      </c>
      <c r="V240" s="17">
        <v>0</v>
      </c>
      <c r="W240" s="16">
        <v>0</v>
      </c>
      <c r="X240" s="12">
        <v>1</v>
      </c>
      <c r="Y240" s="16">
        <v>1.2658227848101267</v>
      </c>
      <c r="Z240" s="12">
        <v>2</v>
      </c>
      <c r="AA240" s="19">
        <v>2.5316455696202533</v>
      </c>
    </row>
    <row r="241" spans="2:27" x14ac:dyDescent="0.2">
      <c r="B241" s="63" t="s">
        <v>153</v>
      </c>
      <c r="C241" s="17">
        <v>688</v>
      </c>
      <c r="D241" s="12">
        <v>2</v>
      </c>
      <c r="E241" s="16">
        <v>0.29069767441860467</v>
      </c>
      <c r="F241" s="17">
        <v>80</v>
      </c>
      <c r="G241" s="16">
        <v>11.627906976744185</v>
      </c>
      <c r="H241" s="17">
        <v>140</v>
      </c>
      <c r="I241" s="16">
        <v>20.348837209302324</v>
      </c>
      <c r="J241" s="17">
        <v>277</v>
      </c>
      <c r="K241" s="16">
        <v>40.261627906976742</v>
      </c>
      <c r="L241" s="12">
        <v>13</v>
      </c>
      <c r="M241" s="16">
        <v>1.88953488372093</v>
      </c>
      <c r="N241" s="17">
        <v>0</v>
      </c>
      <c r="O241" s="16">
        <v>0</v>
      </c>
      <c r="P241" s="17">
        <v>75</v>
      </c>
      <c r="Q241" s="16">
        <v>10.901162790697674</v>
      </c>
      <c r="R241" s="12">
        <v>27</v>
      </c>
      <c r="S241" s="16">
        <v>3.9244186046511627</v>
      </c>
      <c r="T241" s="18">
        <v>64</v>
      </c>
      <c r="U241" s="16">
        <v>9.3023255813953494</v>
      </c>
      <c r="V241" s="18">
        <v>6</v>
      </c>
      <c r="W241" s="34">
        <v>0.87209302325581395</v>
      </c>
      <c r="X241" s="12">
        <v>0</v>
      </c>
      <c r="Y241" s="16">
        <v>0</v>
      </c>
      <c r="Z241" s="12">
        <v>4</v>
      </c>
      <c r="AA241" s="19">
        <v>0.58139534883720934</v>
      </c>
    </row>
    <row r="242" spans="2:27" x14ac:dyDescent="0.2">
      <c r="B242" s="63" t="s">
        <v>103</v>
      </c>
      <c r="C242" s="17">
        <v>235</v>
      </c>
      <c r="D242" s="12">
        <v>3</v>
      </c>
      <c r="E242" s="16">
        <v>1.2765957446808509</v>
      </c>
      <c r="F242" s="17">
        <v>37</v>
      </c>
      <c r="G242" s="16">
        <v>15.74468085106383</v>
      </c>
      <c r="H242" s="17">
        <v>59</v>
      </c>
      <c r="I242" s="16">
        <v>25.106382978723403</v>
      </c>
      <c r="J242" s="17">
        <v>88</v>
      </c>
      <c r="K242" s="16">
        <v>37.446808510638299</v>
      </c>
      <c r="L242" s="17">
        <v>4</v>
      </c>
      <c r="M242" s="16">
        <v>1.7021276595744681</v>
      </c>
      <c r="N242" s="12">
        <v>0</v>
      </c>
      <c r="O242" s="16">
        <v>0</v>
      </c>
      <c r="P242" s="17">
        <v>15</v>
      </c>
      <c r="Q242" s="16">
        <v>6.3829787234042552</v>
      </c>
      <c r="R242" s="17">
        <v>9</v>
      </c>
      <c r="S242" s="16">
        <v>3.8297872340425529</v>
      </c>
      <c r="T242" s="17">
        <v>12</v>
      </c>
      <c r="U242" s="16">
        <v>5.1063829787234036</v>
      </c>
      <c r="V242" s="17">
        <v>0</v>
      </c>
      <c r="W242" s="16">
        <v>0</v>
      </c>
      <c r="X242" s="12">
        <v>2</v>
      </c>
      <c r="Y242" s="16">
        <v>0.85106382978723405</v>
      </c>
      <c r="Z242" s="12">
        <v>6</v>
      </c>
      <c r="AA242" s="19">
        <v>2.5531914893617018</v>
      </c>
    </row>
    <row r="243" spans="2:27" x14ac:dyDescent="0.2">
      <c r="B243" s="63" t="s">
        <v>104</v>
      </c>
      <c r="C243" s="17">
        <v>712</v>
      </c>
      <c r="D243" s="12">
        <v>0</v>
      </c>
      <c r="E243" s="16">
        <v>0</v>
      </c>
      <c r="F243" s="17">
        <v>87</v>
      </c>
      <c r="G243" s="16">
        <v>12.219101123595506</v>
      </c>
      <c r="H243" s="17">
        <v>164</v>
      </c>
      <c r="I243" s="16">
        <v>23.033707865168541</v>
      </c>
      <c r="J243" s="17">
        <v>321</v>
      </c>
      <c r="K243" s="16">
        <v>45.084269662921351</v>
      </c>
      <c r="L243" s="17">
        <v>9</v>
      </c>
      <c r="M243" s="16">
        <v>1.2640449438202246</v>
      </c>
      <c r="N243" s="12">
        <v>1</v>
      </c>
      <c r="O243" s="16">
        <v>0.1404494382022472</v>
      </c>
      <c r="P243" s="17">
        <v>50</v>
      </c>
      <c r="Q243" s="16">
        <v>7.02247191011236</v>
      </c>
      <c r="R243" s="17">
        <v>13</v>
      </c>
      <c r="S243" s="16">
        <v>1.8258426966292134</v>
      </c>
      <c r="T243" s="17">
        <v>53</v>
      </c>
      <c r="U243" s="16">
        <v>7.4438202247191017</v>
      </c>
      <c r="V243" s="17">
        <v>0</v>
      </c>
      <c r="W243" s="16">
        <v>0</v>
      </c>
      <c r="X243" s="17">
        <v>0</v>
      </c>
      <c r="Y243" s="16">
        <v>0</v>
      </c>
      <c r="Z243" s="12">
        <v>14</v>
      </c>
      <c r="AA243" s="19">
        <v>1.9662921348314606</v>
      </c>
    </row>
    <row r="244" spans="2:27" x14ac:dyDescent="0.2">
      <c r="B244" s="63" t="s">
        <v>105</v>
      </c>
      <c r="C244" s="17">
        <v>115</v>
      </c>
      <c r="D244" s="17">
        <v>6</v>
      </c>
      <c r="E244" s="16">
        <v>5.2173913043478262</v>
      </c>
      <c r="F244" s="17">
        <v>50</v>
      </c>
      <c r="G244" s="16">
        <v>43.478260869565219</v>
      </c>
      <c r="H244" s="17">
        <v>25</v>
      </c>
      <c r="I244" s="16">
        <v>21.739130434782609</v>
      </c>
      <c r="J244" s="17">
        <v>24</v>
      </c>
      <c r="K244" s="16">
        <v>20.869565217391305</v>
      </c>
      <c r="L244" s="17">
        <v>1</v>
      </c>
      <c r="M244" s="16">
        <v>0.86956521739130432</v>
      </c>
      <c r="N244" s="17">
        <v>0</v>
      </c>
      <c r="O244" s="16">
        <v>0</v>
      </c>
      <c r="P244" s="17">
        <v>2</v>
      </c>
      <c r="Q244" s="16">
        <v>1.7391304347826086</v>
      </c>
      <c r="R244" s="17">
        <v>0</v>
      </c>
      <c r="S244" s="16">
        <v>0</v>
      </c>
      <c r="T244" s="17">
        <v>3</v>
      </c>
      <c r="U244" s="16">
        <v>2.6086956521739131</v>
      </c>
      <c r="V244" s="17">
        <v>0</v>
      </c>
      <c r="W244" s="16">
        <v>0</v>
      </c>
      <c r="X244" s="12">
        <v>3</v>
      </c>
      <c r="Y244" s="16">
        <v>2.6086956521739131</v>
      </c>
      <c r="Z244" s="12">
        <v>1</v>
      </c>
      <c r="AA244" s="19">
        <v>0.86956521739130432</v>
      </c>
    </row>
    <row r="245" spans="2:27" x14ac:dyDescent="0.2">
      <c r="B245" s="63" t="s">
        <v>106</v>
      </c>
      <c r="C245" s="17">
        <v>1519</v>
      </c>
      <c r="D245" s="12">
        <v>2</v>
      </c>
      <c r="E245" s="16">
        <v>0.13166556945358787</v>
      </c>
      <c r="F245" s="17">
        <v>131</v>
      </c>
      <c r="G245" s="16">
        <v>8.6240947992100061</v>
      </c>
      <c r="H245" s="17">
        <v>305</v>
      </c>
      <c r="I245" s="16">
        <v>20.078999341672152</v>
      </c>
      <c r="J245" s="17">
        <v>560</v>
      </c>
      <c r="K245" s="16">
        <v>36.866359447004612</v>
      </c>
      <c r="L245" s="12">
        <v>23</v>
      </c>
      <c r="M245" s="16">
        <v>1.5141540487162608</v>
      </c>
      <c r="N245" s="12">
        <v>1</v>
      </c>
      <c r="O245" s="16">
        <v>6.5832784726793936E-2</v>
      </c>
      <c r="P245" s="17">
        <v>146</v>
      </c>
      <c r="Q245" s="16">
        <v>9.6115865701119159</v>
      </c>
      <c r="R245" s="17">
        <v>66</v>
      </c>
      <c r="S245" s="16">
        <v>4.3449637919684001</v>
      </c>
      <c r="T245" s="17">
        <v>234</v>
      </c>
      <c r="U245" s="16">
        <v>15.404871626069783</v>
      </c>
      <c r="V245" s="17">
        <v>16</v>
      </c>
      <c r="W245" s="16">
        <v>1.053324555628703</v>
      </c>
      <c r="X245" s="12">
        <v>2</v>
      </c>
      <c r="Y245" s="16">
        <v>0.13166556945358787</v>
      </c>
      <c r="Z245" s="12">
        <v>33</v>
      </c>
      <c r="AA245" s="19">
        <v>2.1724818959842001</v>
      </c>
    </row>
    <row r="246" spans="2:27" x14ac:dyDescent="0.2">
      <c r="B246" s="63" t="s">
        <v>107</v>
      </c>
      <c r="C246" s="17">
        <v>167</v>
      </c>
      <c r="D246" s="12">
        <v>5</v>
      </c>
      <c r="E246" s="16">
        <v>2.9940119760479043</v>
      </c>
      <c r="F246" s="17">
        <v>39</v>
      </c>
      <c r="G246" s="16">
        <v>23.353293413173652</v>
      </c>
      <c r="H246" s="17">
        <v>46</v>
      </c>
      <c r="I246" s="16">
        <v>27.54491017964072</v>
      </c>
      <c r="J246" s="17">
        <v>47</v>
      </c>
      <c r="K246" s="16">
        <v>28.143712574850298</v>
      </c>
      <c r="L246" s="12">
        <v>3</v>
      </c>
      <c r="M246" s="16">
        <v>1.7964071856287425</v>
      </c>
      <c r="N246" s="12">
        <v>0</v>
      </c>
      <c r="O246" s="16">
        <v>0</v>
      </c>
      <c r="P246" s="17">
        <v>8</v>
      </c>
      <c r="Q246" s="16">
        <v>4.7904191616766472</v>
      </c>
      <c r="R246" s="17">
        <v>8</v>
      </c>
      <c r="S246" s="16">
        <v>4.7904191616766472</v>
      </c>
      <c r="T246" s="18">
        <v>4</v>
      </c>
      <c r="U246" s="16">
        <v>2.3952095808383236</v>
      </c>
      <c r="V246" s="17">
        <v>0</v>
      </c>
      <c r="W246" s="34">
        <v>0</v>
      </c>
      <c r="X246" s="12">
        <v>3</v>
      </c>
      <c r="Y246" s="16">
        <v>1.7964071856287425</v>
      </c>
      <c r="Z246" s="12">
        <v>4</v>
      </c>
      <c r="AA246" s="19">
        <v>2.3952095808383236</v>
      </c>
    </row>
    <row r="247" spans="2:27" x14ac:dyDescent="0.2">
      <c r="B247" s="63" t="s">
        <v>108</v>
      </c>
      <c r="C247" s="17">
        <v>76</v>
      </c>
      <c r="D247" s="12">
        <v>0</v>
      </c>
      <c r="E247" s="16">
        <v>0</v>
      </c>
      <c r="F247" s="17">
        <v>35</v>
      </c>
      <c r="G247" s="16">
        <v>46.05263157894737</v>
      </c>
      <c r="H247" s="17">
        <v>9</v>
      </c>
      <c r="I247" s="16">
        <v>11.842105263157894</v>
      </c>
      <c r="J247" s="17">
        <v>16</v>
      </c>
      <c r="K247" s="16">
        <v>21.052631578947366</v>
      </c>
      <c r="L247" s="12">
        <v>2</v>
      </c>
      <c r="M247" s="16">
        <v>2.6315789473684208</v>
      </c>
      <c r="N247" s="12">
        <v>1</v>
      </c>
      <c r="O247" s="16">
        <v>1.3157894736842104</v>
      </c>
      <c r="P247" s="17">
        <v>0</v>
      </c>
      <c r="Q247" s="16">
        <v>0</v>
      </c>
      <c r="R247" s="17">
        <v>1</v>
      </c>
      <c r="S247" s="16">
        <v>1.3157894736842104</v>
      </c>
      <c r="T247" s="17">
        <v>1</v>
      </c>
      <c r="U247" s="16">
        <v>1.3157894736842104</v>
      </c>
      <c r="V247" s="17">
        <v>0</v>
      </c>
      <c r="W247" s="16">
        <v>0</v>
      </c>
      <c r="X247" s="12">
        <v>3</v>
      </c>
      <c r="Y247" s="16">
        <v>3.9473684210526314</v>
      </c>
      <c r="Z247" s="12">
        <v>8</v>
      </c>
      <c r="AA247" s="19">
        <v>10.526315789473683</v>
      </c>
    </row>
    <row r="248" spans="2:27" x14ac:dyDescent="0.2">
      <c r="B248" s="63" t="s">
        <v>109</v>
      </c>
      <c r="C248" s="17">
        <v>181</v>
      </c>
      <c r="D248" s="12">
        <v>2</v>
      </c>
      <c r="E248" s="16">
        <v>1.1049723756906076</v>
      </c>
      <c r="F248" s="17">
        <v>43</v>
      </c>
      <c r="G248" s="16">
        <v>23.756906077348066</v>
      </c>
      <c r="H248" s="17">
        <v>53</v>
      </c>
      <c r="I248" s="16">
        <v>29.281767955801101</v>
      </c>
      <c r="J248" s="17">
        <v>53</v>
      </c>
      <c r="K248" s="16">
        <v>29.281767955801101</v>
      </c>
      <c r="L248" s="17">
        <v>0</v>
      </c>
      <c r="M248" s="16">
        <v>0</v>
      </c>
      <c r="N248" s="12">
        <v>0</v>
      </c>
      <c r="O248" s="16">
        <v>0</v>
      </c>
      <c r="P248" s="17">
        <v>6</v>
      </c>
      <c r="Q248" s="16">
        <v>3.3149171270718232</v>
      </c>
      <c r="R248" s="17">
        <v>8</v>
      </c>
      <c r="S248" s="16">
        <v>4.4198895027624303</v>
      </c>
      <c r="T248" s="17">
        <v>7</v>
      </c>
      <c r="U248" s="16">
        <v>3.867403314917127</v>
      </c>
      <c r="V248" s="17">
        <v>2</v>
      </c>
      <c r="W248" s="16">
        <v>1.1049723756906076</v>
      </c>
      <c r="X248" s="12">
        <v>3</v>
      </c>
      <c r="Y248" s="16">
        <v>1.6574585635359116</v>
      </c>
      <c r="Z248" s="12">
        <v>4</v>
      </c>
      <c r="AA248" s="19">
        <v>2.2099447513812152</v>
      </c>
    </row>
    <row r="249" spans="2:27" x14ac:dyDescent="0.2">
      <c r="B249" s="63" t="s">
        <v>110</v>
      </c>
      <c r="C249" s="17">
        <v>170</v>
      </c>
      <c r="D249" s="12">
        <v>0</v>
      </c>
      <c r="E249" s="16">
        <v>0</v>
      </c>
      <c r="F249" s="17">
        <v>35</v>
      </c>
      <c r="G249" s="16">
        <v>20.588235294117645</v>
      </c>
      <c r="H249" s="17">
        <v>42</v>
      </c>
      <c r="I249" s="16">
        <v>24.705882352941178</v>
      </c>
      <c r="J249" s="17">
        <v>65</v>
      </c>
      <c r="K249" s="16">
        <v>38.235294117647058</v>
      </c>
      <c r="L249" s="17">
        <v>2</v>
      </c>
      <c r="M249" s="16">
        <v>1.1764705882352942</v>
      </c>
      <c r="N249" s="12">
        <v>0</v>
      </c>
      <c r="O249" s="16">
        <v>0</v>
      </c>
      <c r="P249" s="17">
        <v>10</v>
      </c>
      <c r="Q249" s="16">
        <v>5.8823529411764701</v>
      </c>
      <c r="R249" s="17">
        <v>5</v>
      </c>
      <c r="S249" s="16">
        <v>2.9411764705882351</v>
      </c>
      <c r="T249" s="17">
        <v>10</v>
      </c>
      <c r="U249" s="16">
        <v>5.8823529411764701</v>
      </c>
      <c r="V249" s="17">
        <v>0</v>
      </c>
      <c r="W249" s="16">
        <v>0</v>
      </c>
      <c r="X249" s="12">
        <v>1</v>
      </c>
      <c r="Y249" s="16">
        <v>0.58823529411764708</v>
      </c>
      <c r="Z249" s="12">
        <v>0</v>
      </c>
      <c r="AA249" s="19">
        <v>0</v>
      </c>
    </row>
    <row r="250" spans="2:27" x14ac:dyDescent="0.2">
      <c r="B250" s="63" t="s">
        <v>216</v>
      </c>
      <c r="C250" s="17">
        <v>169</v>
      </c>
      <c r="D250" s="12">
        <v>0</v>
      </c>
      <c r="E250" s="16">
        <v>0</v>
      </c>
      <c r="F250" s="17">
        <v>37</v>
      </c>
      <c r="G250" s="16">
        <v>21.893491124260358</v>
      </c>
      <c r="H250" s="17">
        <v>48</v>
      </c>
      <c r="I250" s="16">
        <v>28.402366863905325</v>
      </c>
      <c r="J250" s="17">
        <v>57</v>
      </c>
      <c r="K250" s="16">
        <v>33.727810650887577</v>
      </c>
      <c r="L250" s="17">
        <v>2</v>
      </c>
      <c r="M250" s="16">
        <v>1.1834319526627219</v>
      </c>
      <c r="N250" s="12">
        <v>0</v>
      </c>
      <c r="O250" s="16">
        <v>0</v>
      </c>
      <c r="P250" s="17">
        <v>12</v>
      </c>
      <c r="Q250" s="16">
        <v>7.1005917159763312</v>
      </c>
      <c r="R250" s="17">
        <v>5</v>
      </c>
      <c r="S250" s="16">
        <v>2.9585798816568047</v>
      </c>
      <c r="T250" s="17">
        <v>6</v>
      </c>
      <c r="U250" s="16">
        <v>3.5502958579881656</v>
      </c>
      <c r="V250" s="17">
        <v>0</v>
      </c>
      <c r="W250" s="16">
        <v>0</v>
      </c>
      <c r="X250" s="12">
        <v>0</v>
      </c>
      <c r="Y250" s="16">
        <v>0</v>
      </c>
      <c r="Z250" s="12">
        <v>2</v>
      </c>
      <c r="AA250" s="19">
        <v>1.1834319526627219</v>
      </c>
    </row>
    <row r="251" spans="2:27" ht="13.5" thickBot="1" x14ac:dyDescent="0.25">
      <c r="B251" s="67" t="s">
        <v>111</v>
      </c>
      <c r="C251" s="18">
        <v>333</v>
      </c>
      <c r="D251" s="88">
        <v>1</v>
      </c>
      <c r="E251" s="34">
        <v>0.3003003003003003</v>
      </c>
      <c r="F251" s="18">
        <v>93</v>
      </c>
      <c r="G251" s="34">
        <v>27.927927927927925</v>
      </c>
      <c r="H251" s="18">
        <v>94</v>
      </c>
      <c r="I251" s="34">
        <v>28.228228228228229</v>
      </c>
      <c r="J251" s="18">
        <v>95</v>
      </c>
      <c r="K251" s="34">
        <v>28.528528528528529</v>
      </c>
      <c r="L251" s="18">
        <v>2</v>
      </c>
      <c r="M251" s="34">
        <v>0.60060060060060061</v>
      </c>
      <c r="N251" s="18">
        <v>1</v>
      </c>
      <c r="O251" s="34">
        <v>0.3003003003003003</v>
      </c>
      <c r="P251" s="18">
        <v>14</v>
      </c>
      <c r="Q251" s="34">
        <v>4.2042042042042045</v>
      </c>
      <c r="R251" s="18">
        <v>8</v>
      </c>
      <c r="S251" s="34">
        <v>2.4024024024024024</v>
      </c>
      <c r="T251" s="18">
        <v>19</v>
      </c>
      <c r="U251" s="34">
        <v>5.7057057057057055</v>
      </c>
      <c r="V251" s="17">
        <v>1</v>
      </c>
      <c r="W251" s="34">
        <v>0.3003003003003003</v>
      </c>
      <c r="X251" s="12">
        <v>2</v>
      </c>
      <c r="Y251" s="34">
        <v>0.60060060060060061</v>
      </c>
      <c r="Z251" s="12">
        <v>3</v>
      </c>
      <c r="AA251" s="36">
        <v>0.90090090090090091</v>
      </c>
    </row>
    <row r="252" spans="2:27" ht="13.5" thickBot="1" x14ac:dyDescent="0.25">
      <c r="B252" s="543" t="s">
        <v>5</v>
      </c>
      <c r="C252" s="540">
        <v>7135</v>
      </c>
      <c r="D252" s="545">
        <v>34</v>
      </c>
      <c r="E252" s="544">
        <v>0.47652417659425367</v>
      </c>
      <c r="F252" s="545">
        <v>1101</v>
      </c>
      <c r="G252" s="544">
        <v>15.430974071478627</v>
      </c>
      <c r="H252" s="546">
        <v>1662</v>
      </c>
      <c r="I252" s="539">
        <v>23.293622985283811</v>
      </c>
      <c r="J252" s="545">
        <v>2680</v>
      </c>
      <c r="K252" s="544">
        <v>37.561317449194114</v>
      </c>
      <c r="L252" s="545">
        <v>108</v>
      </c>
      <c r="M252" s="544">
        <v>1.5136650315346882</v>
      </c>
      <c r="N252" s="546">
        <v>8</v>
      </c>
      <c r="O252" s="539">
        <v>0.11212333566923616</v>
      </c>
      <c r="P252" s="545">
        <v>515</v>
      </c>
      <c r="Q252" s="544">
        <v>7.2179397337070776</v>
      </c>
      <c r="R252" s="545">
        <v>233</v>
      </c>
      <c r="S252" s="544">
        <v>3.2655921513665032</v>
      </c>
      <c r="T252" s="545">
        <v>590</v>
      </c>
      <c r="U252" s="544">
        <v>8.2690960056061655</v>
      </c>
      <c r="V252" s="546">
        <v>37</v>
      </c>
      <c r="W252" s="544">
        <v>0.51857042747021731</v>
      </c>
      <c r="X252" s="545">
        <v>28</v>
      </c>
      <c r="Y252" s="544">
        <v>0.39243167484232661</v>
      </c>
      <c r="Z252" s="540">
        <v>139</v>
      </c>
      <c r="AA252" s="554">
        <v>1.9481429572529783</v>
      </c>
    </row>
    <row r="253" spans="2:27" x14ac:dyDescent="0.2">
      <c r="B253" s="218" t="s">
        <v>329</v>
      </c>
    </row>
    <row r="254" spans="2:27" x14ac:dyDescent="0.2">
      <c r="B254" s="52"/>
    </row>
    <row r="255" spans="2:27" x14ac:dyDescent="0.2">
      <c r="B255" s="52"/>
    </row>
    <row r="258" spans="2:15" ht="41.25" customHeight="1" thickBot="1" x14ac:dyDescent="0.25">
      <c r="B258" s="1075" t="s">
        <v>596</v>
      </c>
      <c r="C258" s="1075"/>
      <c r="D258" s="1075"/>
      <c r="E258" s="1075"/>
      <c r="F258" s="1075"/>
      <c r="G258" s="1075"/>
      <c r="H258" s="1075"/>
      <c r="I258" s="1075"/>
      <c r="J258" s="1075"/>
      <c r="K258" s="1075"/>
      <c r="L258" s="1075"/>
      <c r="M258" s="1075"/>
      <c r="N258" s="1075"/>
      <c r="O258" s="1075"/>
    </row>
    <row r="259" spans="2:15" x14ac:dyDescent="0.2">
      <c r="B259" s="953" t="s">
        <v>181</v>
      </c>
      <c r="C259" s="1070" t="s">
        <v>8</v>
      </c>
      <c r="D259" s="1071" t="s">
        <v>155</v>
      </c>
      <c r="E259" s="1072"/>
      <c r="F259" s="1071" t="s">
        <v>156</v>
      </c>
      <c r="G259" s="1072"/>
      <c r="H259" s="1071" t="s">
        <v>241</v>
      </c>
      <c r="I259" s="1072"/>
      <c r="J259" s="1071" t="s">
        <v>157</v>
      </c>
      <c r="K259" s="1072"/>
      <c r="L259" s="1071" t="s">
        <v>158</v>
      </c>
      <c r="M259" s="1072"/>
      <c r="N259" s="1071" t="s">
        <v>33</v>
      </c>
      <c r="O259" s="948"/>
    </row>
    <row r="260" spans="2:15" x14ac:dyDescent="0.2">
      <c r="B260" s="1069"/>
      <c r="C260" s="949"/>
      <c r="D260" s="451" t="s">
        <v>159</v>
      </c>
      <c r="E260" s="557" t="s">
        <v>35</v>
      </c>
      <c r="F260" s="451" t="s">
        <v>159</v>
      </c>
      <c r="G260" s="557" t="s">
        <v>35</v>
      </c>
      <c r="H260" s="451" t="s">
        <v>159</v>
      </c>
      <c r="I260" s="557" t="s">
        <v>35</v>
      </c>
      <c r="J260" s="451" t="s">
        <v>159</v>
      </c>
      <c r="K260" s="557" t="s">
        <v>35</v>
      </c>
      <c r="L260" s="451" t="s">
        <v>159</v>
      </c>
      <c r="M260" s="557" t="s">
        <v>35</v>
      </c>
      <c r="N260" s="451" t="s">
        <v>159</v>
      </c>
      <c r="O260" s="558" t="s">
        <v>35</v>
      </c>
    </row>
    <row r="261" spans="2:15" ht="13.5" thickBot="1" x14ac:dyDescent="0.25">
      <c r="B261" s="559" t="s">
        <v>7</v>
      </c>
      <c r="C261" s="560">
        <v>74917</v>
      </c>
      <c r="D261" s="560">
        <v>39118</v>
      </c>
      <c r="E261" s="561">
        <v>52.215118063990815</v>
      </c>
      <c r="F261" s="560">
        <v>32848</v>
      </c>
      <c r="G261" s="561">
        <v>43.845856080729341</v>
      </c>
      <c r="H261" s="562">
        <v>1522</v>
      </c>
      <c r="I261" s="561">
        <v>2.031581616989468</v>
      </c>
      <c r="J261" s="560">
        <v>37</v>
      </c>
      <c r="K261" s="561">
        <v>4.9387989374908237E-2</v>
      </c>
      <c r="L261" s="560">
        <v>1391</v>
      </c>
      <c r="M261" s="561">
        <v>1.85672143839182</v>
      </c>
      <c r="N261" s="560">
        <v>1</v>
      </c>
      <c r="O261" s="563">
        <v>1.3348105236461684E-3</v>
      </c>
    </row>
    <row r="262" spans="2:15" x14ac:dyDescent="0.2">
      <c r="B262" s="65" t="s">
        <v>91</v>
      </c>
      <c r="C262" s="12">
        <v>173</v>
      </c>
      <c r="D262" s="12">
        <v>31</v>
      </c>
      <c r="E262" s="13">
        <v>17.919075144508671</v>
      </c>
      <c r="F262" s="12">
        <v>137</v>
      </c>
      <c r="G262" s="13">
        <v>79.190751445086704</v>
      </c>
      <c r="H262" s="66">
        <v>4</v>
      </c>
      <c r="I262" s="13">
        <v>2.3121387283236992</v>
      </c>
      <c r="J262" s="12">
        <v>0</v>
      </c>
      <c r="K262" s="13">
        <v>0</v>
      </c>
      <c r="L262" s="12">
        <v>1</v>
      </c>
      <c r="M262" s="13">
        <v>0.57803468208092479</v>
      </c>
      <c r="N262" s="12">
        <v>0</v>
      </c>
      <c r="O262" s="14">
        <v>0</v>
      </c>
    </row>
    <row r="263" spans="2:15" x14ac:dyDescent="0.2">
      <c r="B263" s="63" t="s">
        <v>92</v>
      </c>
      <c r="C263" s="17">
        <v>40</v>
      </c>
      <c r="D263" s="17">
        <v>10</v>
      </c>
      <c r="E263" s="16">
        <v>25</v>
      </c>
      <c r="F263" s="17">
        <v>29</v>
      </c>
      <c r="G263" s="16">
        <v>72.5</v>
      </c>
      <c r="H263" s="64">
        <v>1</v>
      </c>
      <c r="I263" s="16">
        <v>2.5</v>
      </c>
      <c r="J263" s="17">
        <v>0</v>
      </c>
      <c r="K263" s="16">
        <v>0</v>
      </c>
      <c r="L263" s="17">
        <v>0</v>
      </c>
      <c r="M263" s="16">
        <v>0</v>
      </c>
      <c r="N263" s="17">
        <v>0</v>
      </c>
      <c r="O263" s="19">
        <v>0</v>
      </c>
    </row>
    <row r="264" spans="2:15" x14ac:dyDescent="0.2">
      <c r="B264" s="63" t="s">
        <v>93</v>
      </c>
      <c r="C264" s="17">
        <v>82</v>
      </c>
      <c r="D264" s="17">
        <v>15</v>
      </c>
      <c r="E264" s="16">
        <v>18.292682926829269</v>
      </c>
      <c r="F264" s="17">
        <v>65</v>
      </c>
      <c r="G264" s="16">
        <v>79.268292682926827</v>
      </c>
      <c r="H264" s="64">
        <v>2</v>
      </c>
      <c r="I264" s="16">
        <v>2.4390243902439024</v>
      </c>
      <c r="J264" s="17">
        <v>0</v>
      </c>
      <c r="K264" s="16">
        <v>0</v>
      </c>
      <c r="L264" s="17">
        <v>0</v>
      </c>
      <c r="M264" s="16">
        <v>0</v>
      </c>
      <c r="N264" s="17">
        <v>0</v>
      </c>
      <c r="O264" s="19">
        <v>0</v>
      </c>
    </row>
    <row r="265" spans="2:15" x14ac:dyDescent="0.2">
      <c r="B265" s="63" t="s">
        <v>94</v>
      </c>
      <c r="C265" s="17">
        <v>200</v>
      </c>
      <c r="D265" s="17">
        <v>68</v>
      </c>
      <c r="E265" s="16">
        <v>34</v>
      </c>
      <c r="F265" s="17">
        <v>126</v>
      </c>
      <c r="G265" s="16">
        <v>63</v>
      </c>
      <c r="H265" s="64">
        <v>4</v>
      </c>
      <c r="I265" s="16">
        <v>2</v>
      </c>
      <c r="J265" s="17">
        <v>0</v>
      </c>
      <c r="K265" s="16">
        <v>0</v>
      </c>
      <c r="L265" s="17">
        <v>2</v>
      </c>
      <c r="M265" s="16">
        <v>1</v>
      </c>
      <c r="N265" s="17">
        <v>0</v>
      </c>
      <c r="O265" s="19">
        <v>0</v>
      </c>
    </row>
    <row r="266" spans="2:15" x14ac:dyDescent="0.2">
      <c r="B266" s="63" t="s">
        <v>95</v>
      </c>
      <c r="C266" s="17">
        <v>45</v>
      </c>
      <c r="D266" s="17">
        <v>4</v>
      </c>
      <c r="E266" s="16">
        <v>8.8888888888888893</v>
      </c>
      <c r="F266" s="17">
        <v>40</v>
      </c>
      <c r="G266" s="16">
        <v>88.888888888888886</v>
      </c>
      <c r="H266" s="64">
        <v>1</v>
      </c>
      <c r="I266" s="16">
        <v>2.2222222222222223</v>
      </c>
      <c r="J266" s="17">
        <v>0</v>
      </c>
      <c r="K266" s="16">
        <v>0</v>
      </c>
      <c r="L266" s="17">
        <v>0</v>
      </c>
      <c r="M266" s="16">
        <v>0</v>
      </c>
      <c r="N266" s="17">
        <v>0</v>
      </c>
      <c r="O266" s="19">
        <v>0</v>
      </c>
    </row>
    <row r="267" spans="2:15" x14ac:dyDescent="0.2">
      <c r="B267" s="63" t="s">
        <v>96</v>
      </c>
      <c r="C267" s="17">
        <v>668</v>
      </c>
      <c r="D267" s="17">
        <v>464</v>
      </c>
      <c r="E267" s="16">
        <v>69.461077844311376</v>
      </c>
      <c r="F267" s="17">
        <v>181</v>
      </c>
      <c r="G267" s="16">
        <v>27.095808383233532</v>
      </c>
      <c r="H267" s="64">
        <v>12</v>
      </c>
      <c r="I267" s="16">
        <v>1.7964071856287425</v>
      </c>
      <c r="J267" s="17">
        <v>0</v>
      </c>
      <c r="K267" s="16">
        <v>0</v>
      </c>
      <c r="L267" s="17">
        <v>11</v>
      </c>
      <c r="M267" s="16">
        <v>1.6467065868263475</v>
      </c>
      <c r="N267" s="17">
        <v>0</v>
      </c>
      <c r="O267" s="19">
        <v>0</v>
      </c>
    </row>
    <row r="268" spans="2:15" x14ac:dyDescent="0.2">
      <c r="B268" s="63" t="s">
        <v>97</v>
      </c>
      <c r="C268" s="17">
        <v>205</v>
      </c>
      <c r="D268" s="17">
        <v>68</v>
      </c>
      <c r="E268" s="16">
        <v>33.170731707317074</v>
      </c>
      <c r="F268" s="17">
        <v>132</v>
      </c>
      <c r="G268" s="16">
        <v>64.390243902439025</v>
      </c>
      <c r="H268" s="64">
        <v>3</v>
      </c>
      <c r="I268" s="16">
        <v>1.4634146341463417</v>
      </c>
      <c r="J268" s="17">
        <v>0</v>
      </c>
      <c r="K268" s="16">
        <v>0</v>
      </c>
      <c r="L268" s="17">
        <v>2</v>
      </c>
      <c r="M268" s="16">
        <v>0.97560975609756095</v>
      </c>
      <c r="N268" s="17">
        <v>0</v>
      </c>
      <c r="O268" s="19">
        <v>0</v>
      </c>
    </row>
    <row r="269" spans="2:15" x14ac:dyDescent="0.2">
      <c r="B269" s="63" t="s">
        <v>98</v>
      </c>
      <c r="C269" s="17">
        <v>196</v>
      </c>
      <c r="D269" s="17">
        <v>141</v>
      </c>
      <c r="E269" s="16">
        <v>71.938775510204081</v>
      </c>
      <c r="F269" s="17">
        <v>49</v>
      </c>
      <c r="G269" s="16">
        <v>25</v>
      </c>
      <c r="H269" s="64">
        <v>1</v>
      </c>
      <c r="I269" s="16">
        <v>0.51020408163265307</v>
      </c>
      <c r="J269" s="17">
        <v>0</v>
      </c>
      <c r="K269" s="16">
        <v>0</v>
      </c>
      <c r="L269" s="17">
        <v>5</v>
      </c>
      <c r="M269" s="16">
        <v>2.5510204081632653</v>
      </c>
      <c r="N269" s="17">
        <v>0</v>
      </c>
      <c r="O269" s="19">
        <v>0</v>
      </c>
    </row>
    <row r="270" spans="2:15" x14ac:dyDescent="0.2">
      <c r="B270" s="63" t="s">
        <v>99</v>
      </c>
      <c r="C270" s="17">
        <v>489</v>
      </c>
      <c r="D270" s="17">
        <v>270</v>
      </c>
      <c r="E270" s="16">
        <v>55.214723926380373</v>
      </c>
      <c r="F270" s="17">
        <v>208</v>
      </c>
      <c r="G270" s="16">
        <v>42.535787321063395</v>
      </c>
      <c r="H270" s="64">
        <v>5</v>
      </c>
      <c r="I270" s="16">
        <v>1.0224948875255624</v>
      </c>
      <c r="J270" s="17">
        <v>0</v>
      </c>
      <c r="K270" s="16">
        <v>0</v>
      </c>
      <c r="L270" s="17">
        <v>6</v>
      </c>
      <c r="M270" s="16">
        <v>1.2269938650306749</v>
      </c>
      <c r="N270" s="17">
        <v>0</v>
      </c>
      <c r="O270" s="19">
        <v>0</v>
      </c>
    </row>
    <row r="271" spans="2:15" x14ac:dyDescent="0.2">
      <c r="B271" s="63" t="s">
        <v>100</v>
      </c>
      <c r="C271" s="17">
        <v>137</v>
      </c>
      <c r="D271" s="17">
        <v>40</v>
      </c>
      <c r="E271" s="16">
        <v>29.197080291970799</v>
      </c>
      <c r="F271" s="17">
        <v>91</v>
      </c>
      <c r="G271" s="16">
        <v>66.423357664233578</v>
      </c>
      <c r="H271" s="64">
        <v>4</v>
      </c>
      <c r="I271" s="16">
        <v>2.9197080291970803</v>
      </c>
      <c r="J271" s="17">
        <v>0</v>
      </c>
      <c r="K271" s="16">
        <v>0</v>
      </c>
      <c r="L271" s="17">
        <v>2</v>
      </c>
      <c r="M271" s="16">
        <v>1.4598540145985401</v>
      </c>
      <c r="N271" s="17">
        <v>0</v>
      </c>
      <c r="O271" s="19">
        <v>0</v>
      </c>
    </row>
    <row r="272" spans="2:15" x14ac:dyDescent="0.2">
      <c r="B272" s="63" t="s">
        <v>101</v>
      </c>
      <c r="C272" s="17">
        <v>456</v>
      </c>
      <c r="D272" s="17">
        <v>293</v>
      </c>
      <c r="E272" s="16">
        <v>64.254385964912288</v>
      </c>
      <c r="F272" s="17">
        <v>146</v>
      </c>
      <c r="G272" s="16">
        <v>32.017543859649123</v>
      </c>
      <c r="H272" s="64">
        <v>7</v>
      </c>
      <c r="I272" s="16">
        <v>1.5350877192982455</v>
      </c>
      <c r="J272" s="17">
        <v>0</v>
      </c>
      <c r="K272" s="16">
        <v>0</v>
      </c>
      <c r="L272" s="17">
        <v>10</v>
      </c>
      <c r="M272" s="16">
        <v>2.1929824561403506</v>
      </c>
      <c r="N272" s="17">
        <v>0</v>
      </c>
      <c r="O272" s="19">
        <v>0</v>
      </c>
    </row>
    <row r="273" spans="2:15" x14ac:dyDescent="0.2">
      <c r="B273" s="63" t="s">
        <v>102</v>
      </c>
      <c r="C273" s="17">
        <v>79</v>
      </c>
      <c r="D273" s="17">
        <v>33</v>
      </c>
      <c r="E273" s="16">
        <v>41.77215189873418</v>
      </c>
      <c r="F273" s="17">
        <v>38</v>
      </c>
      <c r="G273" s="16">
        <v>48.101265822784811</v>
      </c>
      <c r="H273" s="64">
        <v>5</v>
      </c>
      <c r="I273" s="16">
        <v>6.3291139240506329</v>
      </c>
      <c r="J273" s="17">
        <v>0</v>
      </c>
      <c r="K273" s="16">
        <v>0</v>
      </c>
      <c r="L273" s="17">
        <v>3</v>
      </c>
      <c r="M273" s="16">
        <v>3.79746835443038</v>
      </c>
      <c r="N273" s="17">
        <v>0</v>
      </c>
      <c r="O273" s="19">
        <v>0</v>
      </c>
    </row>
    <row r="274" spans="2:15" x14ac:dyDescent="0.2">
      <c r="B274" s="63" t="s">
        <v>153</v>
      </c>
      <c r="C274" s="17">
        <v>688</v>
      </c>
      <c r="D274" s="17">
        <v>533</v>
      </c>
      <c r="E274" s="16">
        <v>77.470930232558146</v>
      </c>
      <c r="F274" s="17">
        <v>144</v>
      </c>
      <c r="G274" s="16">
        <v>20.930232558139537</v>
      </c>
      <c r="H274" s="64">
        <v>9</v>
      </c>
      <c r="I274" s="16">
        <v>1.308139534883721</v>
      </c>
      <c r="J274" s="17">
        <v>0</v>
      </c>
      <c r="K274" s="16">
        <v>0</v>
      </c>
      <c r="L274" s="17">
        <v>2</v>
      </c>
      <c r="M274" s="16">
        <v>0.29069767441860467</v>
      </c>
      <c r="N274" s="17">
        <v>0</v>
      </c>
      <c r="O274" s="19">
        <v>0</v>
      </c>
    </row>
    <row r="275" spans="2:15" x14ac:dyDescent="0.2">
      <c r="B275" s="63" t="s">
        <v>103</v>
      </c>
      <c r="C275" s="17">
        <v>235</v>
      </c>
      <c r="D275" s="17">
        <v>138</v>
      </c>
      <c r="E275" s="16">
        <v>58.723404255319146</v>
      </c>
      <c r="F275" s="17">
        <v>92</v>
      </c>
      <c r="G275" s="16">
        <v>39.148936170212764</v>
      </c>
      <c r="H275" s="64">
        <v>1</v>
      </c>
      <c r="I275" s="16">
        <v>0.42553191489361702</v>
      </c>
      <c r="J275" s="17">
        <v>0</v>
      </c>
      <c r="K275" s="16">
        <v>0</v>
      </c>
      <c r="L275" s="17">
        <v>4</v>
      </c>
      <c r="M275" s="16">
        <v>1.7021276595744681</v>
      </c>
      <c r="N275" s="17">
        <v>0</v>
      </c>
      <c r="O275" s="19">
        <v>0</v>
      </c>
    </row>
    <row r="276" spans="2:15" x14ac:dyDescent="0.2">
      <c r="B276" s="63" t="s">
        <v>104</v>
      </c>
      <c r="C276" s="17">
        <v>712</v>
      </c>
      <c r="D276" s="17">
        <v>447</v>
      </c>
      <c r="E276" s="16">
        <v>62.780898876404493</v>
      </c>
      <c r="F276" s="17">
        <v>239</v>
      </c>
      <c r="G276" s="16">
        <v>33.567415730337082</v>
      </c>
      <c r="H276" s="64">
        <v>15</v>
      </c>
      <c r="I276" s="16">
        <v>2.106741573033708</v>
      </c>
      <c r="J276" s="17">
        <v>0</v>
      </c>
      <c r="K276" s="16">
        <v>0</v>
      </c>
      <c r="L276" s="17">
        <v>11</v>
      </c>
      <c r="M276" s="16">
        <v>1.544943820224719</v>
      </c>
      <c r="N276" s="17">
        <v>0</v>
      </c>
      <c r="O276" s="19">
        <v>0</v>
      </c>
    </row>
    <row r="277" spans="2:15" x14ac:dyDescent="0.2">
      <c r="B277" s="63" t="s">
        <v>105</v>
      </c>
      <c r="C277" s="17">
        <v>115</v>
      </c>
      <c r="D277" s="17">
        <v>11</v>
      </c>
      <c r="E277" s="16">
        <v>9.5652173913043477</v>
      </c>
      <c r="F277" s="17">
        <v>101</v>
      </c>
      <c r="G277" s="16">
        <v>87.826086956521749</v>
      </c>
      <c r="H277" s="64">
        <v>2</v>
      </c>
      <c r="I277" s="16">
        <v>1.7391304347826086</v>
      </c>
      <c r="J277" s="17">
        <v>0</v>
      </c>
      <c r="K277" s="16">
        <v>0</v>
      </c>
      <c r="L277" s="17">
        <v>1</v>
      </c>
      <c r="M277" s="16">
        <v>0.86956521739130432</v>
      </c>
      <c r="N277" s="17">
        <v>0</v>
      </c>
      <c r="O277" s="19">
        <v>0</v>
      </c>
    </row>
    <row r="278" spans="2:15" x14ac:dyDescent="0.2">
      <c r="B278" s="63" t="s">
        <v>106</v>
      </c>
      <c r="C278" s="17">
        <v>1519</v>
      </c>
      <c r="D278" s="17">
        <v>1108</v>
      </c>
      <c r="E278" s="16">
        <v>72.942725477287681</v>
      </c>
      <c r="F278" s="17">
        <v>346</v>
      </c>
      <c r="G278" s="16">
        <v>22.778143515470706</v>
      </c>
      <c r="H278" s="64">
        <v>37</v>
      </c>
      <c r="I278" s="16">
        <v>2.4358130348913756</v>
      </c>
      <c r="J278" s="17">
        <v>0</v>
      </c>
      <c r="K278" s="16">
        <v>0</v>
      </c>
      <c r="L278" s="17">
        <v>28</v>
      </c>
      <c r="M278" s="16">
        <v>1.8433179723502304</v>
      </c>
      <c r="N278" s="17">
        <v>0</v>
      </c>
      <c r="O278" s="19">
        <v>0</v>
      </c>
    </row>
    <row r="279" spans="2:15" x14ac:dyDescent="0.2">
      <c r="B279" s="63" t="s">
        <v>107</v>
      </c>
      <c r="C279" s="17">
        <v>167</v>
      </c>
      <c r="D279" s="17">
        <v>50</v>
      </c>
      <c r="E279" s="16">
        <v>29.940119760479039</v>
      </c>
      <c r="F279" s="17">
        <v>114</v>
      </c>
      <c r="G279" s="16">
        <v>68.263473053892227</v>
      </c>
      <c r="H279" s="64">
        <v>2</v>
      </c>
      <c r="I279" s="16">
        <v>1.1976047904191618</v>
      </c>
      <c r="J279" s="17">
        <v>0</v>
      </c>
      <c r="K279" s="16">
        <v>0</v>
      </c>
      <c r="L279" s="17">
        <v>1</v>
      </c>
      <c r="M279" s="16">
        <v>0.5988023952095809</v>
      </c>
      <c r="N279" s="17">
        <v>0</v>
      </c>
      <c r="O279" s="19">
        <v>0</v>
      </c>
    </row>
    <row r="280" spans="2:15" x14ac:dyDescent="0.2">
      <c r="B280" s="63" t="s">
        <v>108</v>
      </c>
      <c r="C280" s="17">
        <v>76</v>
      </c>
      <c r="D280" s="17">
        <v>9</v>
      </c>
      <c r="E280" s="16">
        <v>11.842105263157894</v>
      </c>
      <c r="F280" s="17">
        <v>65</v>
      </c>
      <c r="G280" s="16">
        <v>85.526315789473685</v>
      </c>
      <c r="H280" s="64">
        <v>2</v>
      </c>
      <c r="I280" s="16">
        <v>2.6315789473684208</v>
      </c>
      <c r="J280" s="17">
        <v>0</v>
      </c>
      <c r="K280" s="16">
        <v>0</v>
      </c>
      <c r="L280" s="17">
        <v>0</v>
      </c>
      <c r="M280" s="16">
        <v>0</v>
      </c>
      <c r="N280" s="17">
        <v>0</v>
      </c>
      <c r="O280" s="19">
        <v>0</v>
      </c>
    </row>
    <row r="281" spans="2:15" x14ac:dyDescent="0.2">
      <c r="B281" s="63" t="s">
        <v>109</v>
      </c>
      <c r="C281" s="17">
        <v>181</v>
      </c>
      <c r="D281" s="17">
        <v>49</v>
      </c>
      <c r="E281" s="16">
        <v>27.071823204419886</v>
      </c>
      <c r="F281" s="17">
        <v>125</v>
      </c>
      <c r="G281" s="16">
        <v>69.060773480662988</v>
      </c>
      <c r="H281" s="64">
        <v>3</v>
      </c>
      <c r="I281" s="16">
        <v>1.6574585635359116</v>
      </c>
      <c r="J281" s="17">
        <v>0</v>
      </c>
      <c r="K281" s="16">
        <v>0</v>
      </c>
      <c r="L281" s="17">
        <v>4</v>
      </c>
      <c r="M281" s="16">
        <v>2.2099447513812152</v>
      </c>
      <c r="N281" s="17">
        <v>0</v>
      </c>
      <c r="O281" s="19">
        <v>0</v>
      </c>
    </row>
    <row r="282" spans="2:15" x14ac:dyDescent="0.2">
      <c r="B282" s="63" t="s">
        <v>110</v>
      </c>
      <c r="C282" s="17">
        <v>170</v>
      </c>
      <c r="D282" s="17">
        <v>48</v>
      </c>
      <c r="E282" s="16">
        <v>28.235294117647058</v>
      </c>
      <c r="F282" s="17">
        <v>116</v>
      </c>
      <c r="G282" s="16">
        <v>68.235294117647058</v>
      </c>
      <c r="H282" s="64">
        <v>4</v>
      </c>
      <c r="I282" s="16">
        <v>2.3529411764705883</v>
      </c>
      <c r="J282" s="17">
        <v>0</v>
      </c>
      <c r="K282" s="16">
        <v>0</v>
      </c>
      <c r="L282" s="17">
        <v>2</v>
      </c>
      <c r="M282" s="16">
        <v>1.1764705882352942</v>
      </c>
      <c r="N282" s="17">
        <v>0</v>
      </c>
      <c r="O282" s="19">
        <v>0</v>
      </c>
    </row>
    <row r="283" spans="2:15" x14ac:dyDescent="0.2">
      <c r="B283" s="63" t="s">
        <v>216</v>
      </c>
      <c r="C283" s="17">
        <v>169</v>
      </c>
      <c r="D283" s="17">
        <v>55</v>
      </c>
      <c r="E283" s="16">
        <v>32.544378698224854</v>
      </c>
      <c r="F283" s="17">
        <v>112</v>
      </c>
      <c r="G283" s="16">
        <v>66.272189349112438</v>
      </c>
      <c r="H283" s="64">
        <v>1</v>
      </c>
      <c r="I283" s="16">
        <v>0.59171597633136097</v>
      </c>
      <c r="J283" s="17">
        <v>0</v>
      </c>
      <c r="K283" s="16">
        <v>0</v>
      </c>
      <c r="L283" s="17">
        <v>1</v>
      </c>
      <c r="M283" s="16">
        <v>0.59171597633136097</v>
      </c>
      <c r="N283" s="17">
        <v>0</v>
      </c>
      <c r="O283" s="19">
        <v>0</v>
      </c>
    </row>
    <row r="284" spans="2:15" ht="13.5" thickBot="1" x14ac:dyDescent="0.25">
      <c r="B284" s="67" t="s">
        <v>111</v>
      </c>
      <c r="C284" s="18">
        <v>333</v>
      </c>
      <c r="D284" s="18">
        <v>68</v>
      </c>
      <c r="E284" s="34">
        <v>20.42042042042042</v>
      </c>
      <c r="F284" s="18">
        <v>252</v>
      </c>
      <c r="G284" s="34">
        <v>75.675675675675677</v>
      </c>
      <c r="H284" s="68">
        <v>8</v>
      </c>
      <c r="I284" s="34">
        <v>2.4024024024024024</v>
      </c>
      <c r="J284" s="18">
        <v>0</v>
      </c>
      <c r="K284" s="34">
        <v>0</v>
      </c>
      <c r="L284" s="18">
        <v>5</v>
      </c>
      <c r="M284" s="34">
        <v>1.5015015015015014</v>
      </c>
      <c r="N284" s="18">
        <v>0</v>
      </c>
      <c r="O284" s="36">
        <v>0</v>
      </c>
    </row>
    <row r="285" spans="2:15" ht="13.5" thickBot="1" x14ac:dyDescent="0.25">
      <c r="B285" s="543" t="s">
        <v>5</v>
      </c>
      <c r="C285" s="540">
        <v>7135</v>
      </c>
      <c r="D285" s="545">
        <v>3953</v>
      </c>
      <c r="E285" s="544">
        <v>55.402943237561317</v>
      </c>
      <c r="F285" s="545">
        <v>2948</v>
      </c>
      <c r="G285" s="544">
        <v>41.317449194113529</v>
      </c>
      <c r="H285" s="546">
        <v>133</v>
      </c>
      <c r="I285" s="539">
        <v>1.8640504555010513</v>
      </c>
      <c r="J285" s="545">
        <v>0</v>
      </c>
      <c r="K285" s="544">
        <v>0</v>
      </c>
      <c r="L285" s="545">
        <v>101</v>
      </c>
      <c r="M285" s="544">
        <v>1.4155571128241067</v>
      </c>
      <c r="N285" s="545">
        <v>0</v>
      </c>
      <c r="O285" s="554">
        <v>0</v>
      </c>
    </row>
    <row r="286" spans="2:15" x14ac:dyDescent="0.2">
      <c r="B286" s="218" t="s">
        <v>329</v>
      </c>
    </row>
    <row r="290" spans="2:9" ht="38.25" customHeight="1" thickBot="1" x14ac:dyDescent="0.25">
      <c r="B290" s="1068" t="s">
        <v>597</v>
      </c>
      <c r="C290" s="1068"/>
      <c r="D290" s="1068"/>
      <c r="E290" s="1068"/>
      <c r="F290" s="1068"/>
      <c r="G290" s="1068"/>
      <c r="H290" s="1068"/>
      <c r="I290" s="1068"/>
    </row>
    <row r="291" spans="2:9" x14ac:dyDescent="0.2">
      <c r="B291" s="961" t="s">
        <v>154</v>
      </c>
      <c r="C291" s="986" t="s">
        <v>8</v>
      </c>
      <c r="D291" s="972" t="s">
        <v>177</v>
      </c>
      <c r="E291" s="973"/>
      <c r="F291" s="956" t="s">
        <v>178</v>
      </c>
      <c r="G291" s="984"/>
      <c r="H291" s="972" t="s">
        <v>33</v>
      </c>
      <c r="I291" s="985"/>
    </row>
    <row r="292" spans="2:9" x14ac:dyDescent="0.2">
      <c r="B292" s="962"/>
      <c r="C292" s="987" t="s">
        <v>22</v>
      </c>
      <c r="D292" s="446" t="s">
        <v>159</v>
      </c>
      <c r="E292" s="24" t="s">
        <v>35</v>
      </c>
      <c r="F292" s="446" t="s">
        <v>159</v>
      </c>
      <c r="G292" s="24" t="s">
        <v>35</v>
      </c>
      <c r="H292" s="446" t="s">
        <v>159</v>
      </c>
      <c r="I292" s="25" t="s">
        <v>35</v>
      </c>
    </row>
    <row r="293" spans="2:9" ht="13.5" thickBot="1" x14ac:dyDescent="0.25">
      <c r="B293" s="69" t="s">
        <v>7</v>
      </c>
      <c r="C293" s="27">
        <v>74917</v>
      </c>
      <c r="D293" s="27">
        <v>6993</v>
      </c>
      <c r="E293" s="28">
        <v>9.3343299918576559</v>
      </c>
      <c r="F293" s="27">
        <v>67844</v>
      </c>
      <c r="G293" s="28">
        <v>90.558885166250647</v>
      </c>
      <c r="H293" s="27">
        <v>80</v>
      </c>
      <c r="I293" s="30">
        <v>0.10678484189169347</v>
      </c>
    </row>
    <row r="294" spans="2:9" x14ac:dyDescent="0.2">
      <c r="B294" s="33" t="s">
        <v>91</v>
      </c>
      <c r="C294" s="12">
        <v>173</v>
      </c>
      <c r="D294" s="12">
        <v>17</v>
      </c>
      <c r="E294" s="13">
        <v>9.8265895953757223</v>
      </c>
      <c r="F294" s="12">
        <v>156</v>
      </c>
      <c r="G294" s="13">
        <v>90.173410404624278</v>
      </c>
      <c r="H294" s="12">
        <v>0</v>
      </c>
      <c r="I294" s="14">
        <v>0</v>
      </c>
    </row>
    <row r="295" spans="2:9" x14ac:dyDescent="0.2">
      <c r="B295" s="15" t="s">
        <v>92</v>
      </c>
      <c r="C295" s="17">
        <v>40</v>
      </c>
      <c r="D295" s="17">
        <v>6</v>
      </c>
      <c r="E295" s="16">
        <v>15</v>
      </c>
      <c r="F295" s="17">
        <v>34</v>
      </c>
      <c r="G295" s="16">
        <v>85</v>
      </c>
      <c r="H295" s="12">
        <v>0</v>
      </c>
      <c r="I295" s="19">
        <v>0</v>
      </c>
    </row>
    <row r="296" spans="2:9" x14ac:dyDescent="0.2">
      <c r="B296" s="15" t="s">
        <v>93</v>
      </c>
      <c r="C296" s="17">
        <v>82</v>
      </c>
      <c r="D296" s="17">
        <v>7</v>
      </c>
      <c r="E296" s="16">
        <v>8.536585365853659</v>
      </c>
      <c r="F296" s="17">
        <v>75</v>
      </c>
      <c r="G296" s="16">
        <v>91.463414634146346</v>
      </c>
      <c r="H296" s="12">
        <v>0</v>
      </c>
      <c r="I296" s="19">
        <v>0</v>
      </c>
    </row>
    <row r="297" spans="2:9" x14ac:dyDescent="0.2">
      <c r="B297" s="15" t="s">
        <v>94</v>
      </c>
      <c r="C297" s="17">
        <v>200</v>
      </c>
      <c r="D297" s="17">
        <v>17</v>
      </c>
      <c r="E297" s="16">
        <v>8.5</v>
      </c>
      <c r="F297" s="17">
        <v>183</v>
      </c>
      <c r="G297" s="16">
        <v>91.5</v>
      </c>
      <c r="H297" s="12">
        <v>0</v>
      </c>
      <c r="I297" s="19">
        <v>0</v>
      </c>
    </row>
    <row r="298" spans="2:9" x14ac:dyDescent="0.2">
      <c r="B298" s="15" t="s">
        <v>95</v>
      </c>
      <c r="C298" s="17">
        <v>45</v>
      </c>
      <c r="D298" s="17">
        <v>0</v>
      </c>
      <c r="E298" s="16">
        <v>0</v>
      </c>
      <c r="F298" s="17">
        <v>45</v>
      </c>
      <c r="G298" s="16">
        <v>100</v>
      </c>
      <c r="H298" s="17">
        <v>0</v>
      </c>
      <c r="I298" s="19">
        <v>0</v>
      </c>
    </row>
    <row r="299" spans="2:9" x14ac:dyDescent="0.2">
      <c r="B299" s="15" t="s">
        <v>96</v>
      </c>
      <c r="C299" s="17">
        <v>668</v>
      </c>
      <c r="D299" s="17">
        <v>77</v>
      </c>
      <c r="E299" s="16">
        <v>11.526946107784433</v>
      </c>
      <c r="F299" s="17">
        <v>591</v>
      </c>
      <c r="G299" s="16">
        <v>88.473053892215574</v>
      </c>
      <c r="H299" s="12">
        <v>0</v>
      </c>
      <c r="I299" s="19">
        <v>0</v>
      </c>
    </row>
    <row r="300" spans="2:9" x14ac:dyDescent="0.2">
      <c r="B300" s="15" t="s">
        <v>97</v>
      </c>
      <c r="C300" s="17">
        <v>205</v>
      </c>
      <c r="D300" s="17">
        <v>14</v>
      </c>
      <c r="E300" s="16">
        <v>6.8292682926829276</v>
      </c>
      <c r="F300" s="17">
        <v>191</v>
      </c>
      <c r="G300" s="16">
        <v>93.170731707317074</v>
      </c>
      <c r="H300" s="12">
        <v>0</v>
      </c>
      <c r="I300" s="19">
        <v>0</v>
      </c>
    </row>
    <row r="301" spans="2:9" x14ac:dyDescent="0.2">
      <c r="B301" s="15" t="s">
        <v>98</v>
      </c>
      <c r="C301" s="17">
        <v>196</v>
      </c>
      <c r="D301" s="17">
        <v>24</v>
      </c>
      <c r="E301" s="16">
        <v>12.244897959183673</v>
      </c>
      <c r="F301" s="17">
        <v>172</v>
      </c>
      <c r="G301" s="16">
        <v>87.755102040816325</v>
      </c>
      <c r="H301" s="12">
        <v>0</v>
      </c>
      <c r="I301" s="19">
        <v>0</v>
      </c>
    </row>
    <row r="302" spans="2:9" x14ac:dyDescent="0.2">
      <c r="B302" s="15" t="s">
        <v>99</v>
      </c>
      <c r="C302" s="17">
        <v>489</v>
      </c>
      <c r="D302" s="17">
        <v>71</v>
      </c>
      <c r="E302" s="16">
        <v>14.519427402862986</v>
      </c>
      <c r="F302" s="17">
        <v>418</v>
      </c>
      <c r="G302" s="16">
        <v>85.480572597137012</v>
      </c>
      <c r="H302" s="12">
        <v>0</v>
      </c>
      <c r="I302" s="19">
        <v>0</v>
      </c>
    </row>
    <row r="303" spans="2:9" x14ac:dyDescent="0.2">
      <c r="B303" s="15" t="s">
        <v>100</v>
      </c>
      <c r="C303" s="17">
        <v>137</v>
      </c>
      <c r="D303" s="17">
        <v>17</v>
      </c>
      <c r="E303" s="16">
        <v>12.408759124087592</v>
      </c>
      <c r="F303" s="17">
        <v>120</v>
      </c>
      <c r="G303" s="16">
        <v>87.591240875912419</v>
      </c>
      <c r="H303" s="12">
        <v>0</v>
      </c>
      <c r="I303" s="19">
        <v>0</v>
      </c>
    </row>
    <row r="304" spans="2:9" x14ac:dyDescent="0.2">
      <c r="B304" s="15" t="s">
        <v>101</v>
      </c>
      <c r="C304" s="17">
        <v>456</v>
      </c>
      <c r="D304" s="17">
        <v>42</v>
      </c>
      <c r="E304" s="16">
        <v>9.2105263157894726</v>
      </c>
      <c r="F304" s="17">
        <v>414</v>
      </c>
      <c r="G304" s="16">
        <v>90.789473684210535</v>
      </c>
      <c r="H304" s="12">
        <v>0</v>
      </c>
      <c r="I304" s="19">
        <v>0</v>
      </c>
    </row>
    <row r="305" spans="2:9" x14ac:dyDescent="0.2">
      <c r="B305" s="15" t="s">
        <v>102</v>
      </c>
      <c r="C305" s="17">
        <v>79</v>
      </c>
      <c r="D305" s="17">
        <v>8</v>
      </c>
      <c r="E305" s="16">
        <v>10.126582278481013</v>
      </c>
      <c r="F305" s="17">
        <v>71</v>
      </c>
      <c r="G305" s="16">
        <v>89.87341772151899</v>
      </c>
      <c r="H305" s="12">
        <v>0</v>
      </c>
      <c r="I305" s="19">
        <v>0</v>
      </c>
    </row>
    <row r="306" spans="2:9" x14ac:dyDescent="0.2">
      <c r="B306" s="15" t="s">
        <v>153</v>
      </c>
      <c r="C306" s="17">
        <v>688</v>
      </c>
      <c r="D306" s="17">
        <v>80</v>
      </c>
      <c r="E306" s="16">
        <v>11.627906976744185</v>
      </c>
      <c r="F306" s="17">
        <v>608</v>
      </c>
      <c r="G306" s="16">
        <v>88.372093023255815</v>
      </c>
      <c r="H306" s="12">
        <v>0</v>
      </c>
      <c r="I306" s="19">
        <v>0</v>
      </c>
    </row>
    <row r="307" spans="2:9" x14ac:dyDescent="0.2">
      <c r="B307" s="15" t="s">
        <v>103</v>
      </c>
      <c r="C307" s="17">
        <v>235</v>
      </c>
      <c r="D307" s="17">
        <v>35</v>
      </c>
      <c r="E307" s="16">
        <v>14.893617021276595</v>
      </c>
      <c r="F307" s="17">
        <v>200</v>
      </c>
      <c r="G307" s="16">
        <v>85.106382978723403</v>
      </c>
      <c r="H307" s="17">
        <v>0</v>
      </c>
      <c r="I307" s="19">
        <v>0</v>
      </c>
    </row>
    <row r="308" spans="2:9" x14ac:dyDescent="0.2">
      <c r="B308" s="15" t="s">
        <v>104</v>
      </c>
      <c r="C308" s="17">
        <v>712</v>
      </c>
      <c r="D308" s="17">
        <v>81</v>
      </c>
      <c r="E308" s="16">
        <v>11.376404494382022</v>
      </c>
      <c r="F308" s="17">
        <v>631</v>
      </c>
      <c r="G308" s="16">
        <v>88.623595505617985</v>
      </c>
      <c r="H308" s="12">
        <v>0</v>
      </c>
      <c r="I308" s="19">
        <v>0</v>
      </c>
    </row>
    <row r="309" spans="2:9" x14ac:dyDescent="0.2">
      <c r="B309" s="15" t="s">
        <v>105</v>
      </c>
      <c r="C309" s="17">
        <v>115</v>
      </c>
      <c r="D309" s="17">
        <v>12</v>
      </c>
      <c r="E309" s="16">
        <v>10.434782608695652</v>
      </c>
      <c r="F309" s="17">
        <v>103</v>
      </c>
      <c r="G309" s="16">
        <v>89.565217391304358</v>
      </c>
      <c r="H309" s="12">
        <v>0</v>
      </c>
      <c r="I309" s="19">
        <v>0</v>
      </c>
    </row>
    <row r="310" spans="2:9" x14ac:dyDescent="0.2">
      <c r="B310" s="15" t="s">
        <v>106</v>
      </c>
      <c r="C310" s="17">
        <v>1519</v>
      </c>
      <c r="D310" s="17">
        <v>155</v>
      </c>
      <c r="E310" s="16">
        <v>10.204081632653061</v>
      </c>
      <c r="F310" s="17">
        <v>1364</v>
      </c>
      <c r="G310" s="16">
        <v>89.795918367346943</v>
      </c>
      <c r="H310" s="17">
        <v>0</v>
      </c>
      <c r="I310" s="19">
        <v>0</v>
      </c>
    </row>
    <row r="311" spans="2:9" x14ac:dyDescent="0.2">
      <c r="B311" s="15" t="s">
        <v>107</v>
      </c>
      <c r="C311" s="17">
        <v>167</v>
      </c>
      <c r="D311" s="17">
        <v>9</v>
      </c>
      <c r="E311" s="16">
        <v>5.3892215568862278</v>
      </c>
      <c r="F311" s="17">
        <v>158</v>
      </c>
      <c r="G311" s="16">
        <v>94.610778443113773</v>
      </c>
      <c r="H311" s="17">
        <v>0</v>
      </c>
      <c r="I311" s="19">
        <v>0</v>
      </c>
    </row>
    <row r="312" spans="2:9" x14ac:dyDescent="0.2">
      <c r="B312" s="15" t="s">
        <v>108</v>
      </c>
      <c r="C312" s="17">
        <v>76</v>
      </c>
      <c r="D312" s="17">
        <v>3</v>
      </c>
      <c r="E312" s="16">
        <v>3.9473684210526314</v>
      </c>
      <c r="F312" s="17">
        <v>73</v>
      </c>
      <c r="G312" s="16">
        <v>96.05263157894737</v>
      </c>
      <c r="H312" s="12">
        <v>0</v>
      </c>
      <c r="I312" s="19">
        <v>0</v>
      </c>
    </row>
    <row r="313" spans="2:9" x14ac:dyDescent="0.2">
      <c r="B313" s="15" t="s">
        <v>109</v>
      </c>
      <c r="C313" s="17">
        <v>181</v>
      </c>
      <c r="D313" s="17">
        <v>9</v>
      </c>
      <c r="E313" s="16">
        <v>4.972375690607735</v>
      </c>
      <c r="F313" s="17">
        <v>172</v>
      </c>
      <c r="G313" s="16">
        <v>95.027624309392266</v>
      </c>
      <c r="H313" s="12">
        <v>0</v>
      </c>
      <c r="I313" s="19">
        <v>0</v>
      </c>
    </row>
    <row r="314" spans="2:9" x14ac:dyDescent="0.2">
      <c r="B314" s="15" t="s">
        <v>110</v>
      </c>
      <c r="C314" s="17">
        <v>170</v>
      </c>
      <c r="D314" s="17">
        <v>18</v>
      </c>
      <c r="E314" s="16">
        <v>10.588235294117647</v>
      </c>
      <c r="F314" s="17">
        <v>152</v>
      </c>
      <c r="G314" s="16">
        <v>89.411764705882362</v>
      </c>
      <c r="H314" s="12">
        <v>0</v>
      </c>
      <c r="I314" s="19">
        <v>0</v>
      </c>
    </row>
    <row r="315" spans="2:9" x14ac:dyDescent="0.2">
      <c r="B315" s="15" t="s">
        <v>216</v>
      </c>
      <c r="C315" s="17">
        <v>169</v>
      </c>
      <c r="D315" s="17">
        <v>20</v>
      </c>
      <c r="E315" s="16">
        <v>11.834319526627219</v>
      </c>
      <c r="F315" s="17">
        <v>149</v>
      </c>
      <c r="G315" s="16">
        <v>88.165680473372774</v>
      </c>
      <c r="H315" s="17">
        <v>0</v>
      </c>
      <c r="I315" s="19">
        <v>0</v>
      </c>
    </row>
    <row r="316" spans="2:9" ht="13.5" thickBot="1" x14ac:dyDescent="0.25">
      <c r="B316" s="35" t="s">
        <v>111</v>
      </c>
      <c r="C316" s="18">
        <v>333</v>
      </c>
      <c r="D316" s="18">
        <v>26</v>
      </c>
      <c r="E316" s="34">
        <v>7.8078078078078077</v>
      </c>
      <c r="F316" s="18">
        <v>307</v>
      </c>
      <c r="G316" s="34">
        <v>92.192192192192195</v>
      </c>
      <c r="H316" s="18">
        <v>0</v>
      </c>
      <c r="I316" s="36">
        <v>0</v>
      </c>
    </row>
    <row r="317" spans="2:9" ht="13.5" thickBot="1" x14ac:dyDescent="0.25">
      <c r="B317" s="4" t="s">
        <v>5</v>
      </c>
      <c r="C317" s="6">
        <v>7135</v>
      </c>
      <c r="D317" s="31">
        <v>748</v>
      </c>
      <c r="E317" s="7">
        <v>10.483531885073582</v>
      </c>
      <c r="F317" s="31">
        <v>6387</v>
      </c>
      <c r="G317" s="7">
        <v>89.516468114926411</v>
      </c>
      <c r="H317" s="31">
        <v>0</v>
      </c>
      <c r="I317" s="8">
        <v>0</v>
      </c>
    </row>
    <row r="318" spans="2:9" x14ac:dyDescent="0.2">
      <c r="B318" s="218" t="s">
        <v>329</v>
      </c>
    </row>
    <row r="323" spans="2:7" ht="39" customHeight="1" thickBot="1" x14ac:dyDescent="0.25">
      <c r="B323" s="1068" t="s">
        <v>600</v>
      </c>
      <c r="C323" s="1068"/>
      <c r="D323" s="1068"/>
      <c r="E323" s="1068"/>
      <c r="F323" s="1068"/>
      <c r="G323" s="1068"/>
    </row>
    <row r="324" spans="2:7" x14ac:dyDescent="0.2">
      <c r="B324" s="961" t="s">
        <v>154</v>
      </c>
      <c r="C324" s="986" t="s">
        <v>8</v>
      </c>
      <c r="D324" s="972" t="s">
        <v>179</v>
      </c>
      <c r="E324" s="973"/>
      <c r="F324" s="956" t="s">
        <v>180</v>
      </c>
      <c r="G324" s="957"/>
    </row>
    <row r="325" spans="2:7" x14ac:dyDescent="0.2">
      <c r="B325" s="962"/>
      <c r="C325" s="987" t="s">
        <v>22</v>
      </c>
      <c r="D325" s="446" t="s">
        <v>159</v>
      </c>
      <c r="E325" s="24" t="s">
        <v>35</v>
      </c>
      <c r="F325" s="446" t="s">
        <v>159</v>
      </c>
      <c r="G325" s="25" t="s">
        <v>35</v>
      </c>
    </row>
    <row r="326" spans="2:7" ht="13.5" thickBot="1" x14ac:dyDescent="0.25">
      <c r="B326" s="69" t="s">
        <v>7</v>
      </c>
      <c r="C326" s="27">
        <v>74917</v>
      </c>
      <c r="D326" s="27">
        <v>58263</v>
      </c>
      <c r="E326" s="28">
        <v>77.770065539196708</v>
      </c>
      <c r="F326" s="27">
        <v>16654</v>
      </c>
      <c r="G326" s="30">
        <v>22.229934460803289</v>
      </c>
    </row>
    <row r="327" spans="2:7" x14ac:dyDescent="0.2">
      <c r="B327" s="33" t="s">
        <v>91</v>
      </c>
      <c r="C327" s="12">
        <v>173</v>
      </c>
      <c r="D327" s="12">
        <v>52</v>
      </c>
      <c r="E327" s="13">
        <v>30.057803468208093</v>
      </c>
      <c r="F327" s="12">
        <v>121</v>
      </c>
      <c r="G327" s="14">
        <v>69.942196531791907</v>
      </c>
    </row>
    <row r="328" spans="2:7" x14ac:dyDescent="0.2">
      <c r="B328" s="15" t="s">
        <v>92</v>
      </c>
      <c r="C328" s="17">
        <v>40</v>
      </c>
      <c r="D328" s="17">
        <v>19</v>
      </c>
      <c r="E328" s="16">
        <v>47.5</v>
      </c>
      <c r="F328" s="17">
        <v>21</v>
      </c>
      <c r="G328" s="19">
        <v>52.5</v>
      </c>
    </row>
    <row r="329" spans="2:7" x14ac:dyDescent="0.2">
      <c r="B329" s="15" t="s">
        <v>93</v>
      </c>
      <c r="C329" s="17">
        <v>82</v>
      </c>
      <c r="D329" s="17">
        <v>36</v>
      </c>
      <c r="E329" s="16">
        <v>43.902439024390247</v>
      </c>
      <c r="F329" s="17">
        <v>46</v>
      </c>
      <c r="G329" s="19">
        <v>56.09756097560976</v>
      </c>
    </row>
    <row r="330" spans="2:7" x14ac:dyDescent="0.2">
      <c r="B330" s="15" t="s">
        <v>94</v>
      </c>
      <c r="C330" s="17">
        <v>200</v>
      </c>
      <c r="D330" s="17">
        <v>89</v>
      </c>
      <c r="E330" s="16">
        <v>44.5</v>
      </c>
      <c r="F330" s="17">
        <v>111</v>
      </c>
      <c r="G330" s="19">
        <v>55.500000000000007</v>
      </c>
    </row>
    <row r="331" spans="2:7" x14ac:dyDescent="0.2">
      <c r="B331" s="15" t="s">
        <v>95</v>
      </c>
      <c r="C331" s="17">
        <v>45</v>
      </c>
      <c r="D331" s="17">
        <v>13</v>
      </c>
      <c r="E331" s="16">
        <v>28.888888888888886</v>
      </c>
      <c r="F331" s="17">
        <v>32</v>
      </c>
      <c r="G331" s="19">
        <v>71.111111111111114</v>
      </c>
    </row>
    <row r="332" spans="2:7" x14ac:dyDescent="0.2">
      <c r="B332" s="15" t="s">
        <v>96</v>
      </c>
      <c r="C332" s="17">
        <v>668</v>
      </c>
      <c r="D332" s="17">
        <v>379</v>
      </c>
      <c r="E332" s="16">
        <v>56.73652694610778</v>
      </c>
      <c r="F332" s="17">
        <v>289</v>
      </c>
      <c r="G332" s="19">
        <v>43.263473053892213</v>
      </c>
    </row>
    <row r="333" spans="2:7" x14ac:dyDescent="0.2">
      <c r="B333" s="15" t="s">
        <v>97</v>
      </c>
      <c r="C333" s="17">
        <v>205</v>
      </c>
      <c r="D333" s="17">
        <v>121</v>
      </c>
      <c r="E333" s="16">
        <v>59.024390243902438</v>
      </c>
      <c r="F333" s="17">
        <v>84</v>
      </c>
      <c r="G333" s="19">
        <v>40.975609756097562</v>
      </c>
    </row>
    <row r="334" spans="2:7" x14ac:dyDescent="0.2">
      <c r="B334" s="15" t="s">
        <v>98</v>
      </c>
      <c r="C334" s="17">
        <v>196</v>
      </c>
      <c r="D334" s="17">
        <v>109</v>
      </c>
      <c r="E334" s="16">
        <v>55.612244897959187</v>
      </c>
      <c r="F334" s="17">
        <v>87</v>
      </c>
      <c r="G334" s="19">
        <v>44.387755102040813</v>
      </c>
    </row>
    <row r="335" spans="2:7" x14ac:dyDescent="0.2">
      <c r="B335" s="15" t="s">
        <v>99</v>
      </c>
      <c r="C335" s="17">
        <v>489</v>
      </c>
      <c r="D335" s="17">
        <v>321</v>
      </c>
      <c r="E335" s="16">
        <v>65.644171779141104</v>
      </c>
      <c r="F335" s="17">
        <v>168</v>
      </c>
      <c r="G335" s="19">
        <v>34.355828220858896</v>
      </c>
    </row>
    <row r="336" spans="2:7" x14ac:dyDescent="0.2">
      <c r="B336" s="15" t="s">
        <v>100</v>
      </c>
      <c r="C336" s="17">
        <v>137</v>
      </c>
      <c r="D336" s="17">
        <v>74</v>
      </c>
      <c r="E336" s="16">
        <v>54.014598540145982</v>
      </c>
      <c r="F336" s="17">
        <v>63</v>
      </c>
      <c r="G336" s="19">
        <v>45.985401459854018</v>
      </c>
    </row>
    <row r="337" spans="2:7" x14ac:dyDescent="0.2">
      <c r="B337" s="15" t="s">
        <v>101</v>
      </c>
      <c r="C337" s="17">
        <v>456</v>
      </c>
      <c r="D337" s="17">
        <v>182</v>
      </c>
      <c r="E337" s="16">
        <v>39.912280701754391</v>
      </c>
      <c r="F337" s="17">
        <v>274</v>
      </c>
      <c r="G337" s="19">
        <v>60.087719298245609</v>
      </c>
    </row>
    <row r="338" spans="2:7" x14ac:dyDescent="0.2">
      <c r="B338" s="15" t="s">
        <v>102</v>
      </c>
      <c r="C338" s="17">
        <v>79</v>
      </c>
      <c r="D338" s="17">
        <v>64</v>
      </c>
      <c r="E338" s="16">
        <v>81.012658227848107</v>
      </c>
      <c r="F338" s="17">
        <v>15</v>
      </c>
      <c r="G338" s="19">
        <v>18.9873417721519</v>
      </c>
    </row>
    <row r="339" spans="2:7" x14ac:dyDescent="0.2">
      <c r="B339" s="15" t="s">
        <v>153</v>
      </c>
      <c r="C339" s="17">
        <v>688</v>
      </c>
      <c r="D339" s="17">
        <v>565</v>
      </c>
      <c r="E339" s="16">
        <v>82.122093023255815</v>
      </c>
      <c r="F339" s="17">
        <v>123</v>
      </c>
      <c r="G339" s="19">
        <v>17.877906976744189</v>
      </c>
    </row>
    <row r="340" spans="2:7" x14ac:dyDescent="0.2">
      <c r="B340" s="15" t="s">
        <v>103</v>
      </c>
      <c r="C340" s="17">
        <v>235</v>
      </c>
      <c r="D340" s="17">
        <v>129</v>
      </c>
      <c r="E340" s="16">
        <v>54.893617021276597</v>
      </c>
      <c r="F340" s="17">
        <v>106</v>
      </c>
      <c r="G340" s="19">
        <v>45.106382978723403</v>
      </c>
    </row>
    <row r="341" spans="2:7" x14ac:dyDescent="0.2">
      <c r="B341" s="15" t="s">
        <v>104</v>
      </c>
      <c r="C341" s="17">
        <v>712</v>
      </c>
      <c r="D341" s="17">
        <v>500</v>
      </c>
      <c r="E341" s="16">
        <v>70.224719101123597</v>
      </c>
      <c r="F341" s="17">
        <v>212</v>
      </c>
      <c r="G341" s="19">
        <v>29.775280898876407</v>
      </c>
    </row>
    <row r="342" spans="2:7" x14ac:dyDescent="0.2">
      <c r="B342" s="15" t="s">
        <v>105</v>
      </c>
      <c r="C342" s="17">
        <v>115</v>
      </c>
      <c r="D342" s="17">
        <v>28</v>
      </c>
      <c r="E342" s="16">
        <v>24.347826086956523</v>
      </c>
      <c r="F342" s="17">
        <v>87</v>
      </c>
      <c r="G342" s="19">
        <v>75.65217391304347</v>
      </c>
    </row>
    <row r="343" spans="2:7" x14ac:dyDescent="0.2">
      <c r="B343" s="15" t="s">
        <v>106</v>
      </c>
      <c r="C343" s="17">
        <v>1519</v>
      </c>
      <c r="D343" s="17">
        <v>976</v>
      </c>
      <c r="E343" s="16">
        <v>64.252797893350888</v>
      </c>
      <c r="F343" s="17">
        <v>543</v>
      </c>
      <c r="G343" s="19">
        <v>35.747202106649112</v>
      </c>
    </row>
    <row r="344" spans="2:7" x14ac:dyDescent="0.2">
      <c r="B344" s="15" t="s">
        <v>107</v>
      </c>
      <c r="C344" s="17">
        <v>167</v>
      </c>
      <c r="D344" s="17">
        <v>73</v>
      </c>
      <c r="E344" s="16">
        <v>43.712574850299404</v>
      </c>
      <c r="F344" s="17">
        <v>94</v>
      </c>
      <c r="G344" s="19">
        <v>56.287425149700596</v>
      </c>
    </row>
    <row r="345" spans="2:7" x14ac:dyDescent="0.2">
      <c r="B345" s="15" t="s">
        <v>108</v>
      </c>
      <c r="C345" s="17">
        <v>76</v>
      </c>
      <c r="D345" s="17">
        <v>32</v>
      </c>
      <c r="E345" s="16">
        <v>42.105263157894733</v>
      </c>
      <c r="F345" s="17">
        <v>44</v>
      </c>
      <c r="G345" s="19">
        <v>57.894736842105267</v>
      </c>
    </row>
    <row r="346" spans="2:7" x14ac:dyDescent="0.2">
      <c r="B346" s="15" t="s">
        <v>109</v>
      </c>
      <c r="C346" s="17">
        <v>181</v>
      </c>
      <c r="D346" s="17">
        <v>83</v>
      </c>
      <c r="E346" s="16">
        <v>45.856353591160222</v>
      </c>
      <c r="F346" s="17">
        <v>98</v>
      </c>
      <c r="G346" s="19">
        <v>54.143646408839771</v>
      </c>
    </row>
    <row r="347" spans="2:7" x14ac:dyDescent="0.2">
      <c r="B347" s="15" t="s">
        <v>110</v>
      </c>
      <c r="C347" s="17">
        <v>170</v>
      </c>
      <c r="D347" s="17">
        <v>86</v>
      </c>
      <c r="E347" s="16">
        <v>50.588235294117645</v>
      </c>
      <c r="F347" s="17">
        <v>84</v>
      </c>
      <c r="G347" s="19">
        <v>49.411764705882355</v>
      </c>
    </row>
    <row r="348" spans="2:7" x14ac:dyDescent="0.2">
      <c r="B348" s="15" t="s">
        <v>216</v>
      </c>
      <c r="C348" s="17">
        <v>169</v>
      </c>
      <c r="D348" s="17">
        <v>64</v>
      </c>
      <c r="E348" s="16">
        <v>37.869822485207102</v>
      </c>
      <c r="F348" s="17">
        <v>105</v>
      </c>
      <c r="G348" s="19">
        <v>62.130177514792898</v>
      </c>
    </row>
    <row r="349" spans="2:7" ht="13.5" thickBot="1" x14ac:dyDescent="0.25">
      <c r="B349" s="35" t="s">
        <v>111</v>
      </c>
      <c r="C349" s="18">
        <v>333</v>
      </c>
      <c r="D349" s="18">
        <v>167</v>
      </c>
      <c r="E349" s="34">
        <v>50.150150150150154</v>
      </c>
      <c r="F349" s="18">
        <v>166</v>
      </c>
      <c r="G349" s="36">
        <v>49.849849849849846</v>
      </c>
    </row>
    <row r="350" spans="2:7" ht="13.5" thickBot="1" x14ac:dyDescent="0.25">
      <c r="B350" s="4" t="s">
        <v>5</v>
      </c>
      <c r="C350" s="6">
        <v>7135</v>
      </c>
      <c r="D350" s="31">
        <v>4162</v>
      </c>
      <c r="E350" s="7">
        <v>58.332165381920106</v>
      </c>
      <c r="F350" s="31">
        <v>2973</v>
      </c>
      <c r="G350" s="8">
        <v>41.667834618079887</v>
      </c>
    </row>
    <row r="351" spans="2:7" x14ac:dyDescent="0.2">
      <c r="B351" s="218" t="s">
        <v>329</v>
      </c>
    </row>
    <row r="352" spans="2:7" x14ac:dyDescent="0.2">
      <c r="B352" s="218"/>
    </row>
    <row r="353" spans="2:32" x14ac:dyDescent="0.2">
      <c r="B353" s="218"/>
    </row>
    <row r="354" spans="2:32" x14ac:dyDescent="0.2">
      <c r="B354" s="218"/>
    </row>
    <row r="355" spans="2:32" x14ac:dyDescent="0.2">
      <c r="B355" s="22"/>
    </row>
    <row r="356" spans="2:32" ht="18" x14ac:dyDescent="0.25">
      <c r="B356" s="215" t="s">
        <v>528</v>
      </c>
    </row>
    <row r="357" spans="2:32" x14ac:dyDescent="0.2">
      <c r="B357" s="353"/>
    </row>
    <row r="358" spans="2:32" ht="35.25" customHeight="1" thickBot="1" x14ac:dyDescent="0.25">
      <c r="B358" s="965" t="s">
        <v>686</v>
      </c>
      <c r="C358" s="965"/>
      <c r="D358" s="965"/>
      <c r="E358" s="965"/>
      <c r="F358" s="965"/>
      <c r="G358" s="965"/>
      <c r="H358" s="965"/>
      <c r="I358" s="965"/>
      <c r="J358" s="965"/>
      <c r="K358" s="965"/>
      <c r="L358" s="965"/>
      <c r="M358" s="965"/>
      <c r="N358" s="965"/>
      <c r="O358" s="965"/>
      <c r="P358" s="965"/>
      <c r="Q358" s="965"/>
      <c r="R358" s="965"/>
      <c r="S358" s="965"/>
      <c r="T358" s="965"/>
      <c r="U358" s="965"/>
      <c r="V358" s="965"/>
      <c r="W358" s="965"/>
      <c r="X358" s="965"/>
      <c r="Y358" s="965"/>
      <c r="Z358" s="965"/>
      <c r="AA358" s="965"/>
      <c r="AB358" s="965"/>
      <c r="AC358" s="965"/>
      <c r="AD358" s="965"/>
    </row>
    <row r="359" spans="2:32" x14ac:dyDescent="0.2">
      <c r="B359" s="966" t="s">
        <v>530</v>
      </c>
      <c r="C359" s="968" t="s">
        <v>531</v>
      </c>
      <c r="D359" s="968" t="s">
        <v>532</v>
      </c>
      <c r="E359" s="968"/>
      <c r="F359" s="968" t="s">
        <v>533</v>
      </c>
      <c r="G359" s="968"/>
      <c r="H359" s="968" t="s">
        <v>534</v>
      </c>
      <c r="I359" s="968"/>
      <c r="J359" s="968" t="s">
        <v>535</v>
      </c>
      <c r="K359" s="968"/>
      <c r="L359" s="968" t="s">
        <v>536</v>
      </c>
      <c r="M359" s="968"/>
      <c r="N359" s="968" t="s">
        <v>537</v>
      </c>
      <c r="O359" s="968"/>
      <c r="P359" s="968" t="s">
        <v>538</v>
      </c>
      <c r="Q359" s="968"/>
      <c r="R359" s="968" t="s">
        <v>539</v>
      </c>
      <c r="S359" s="968"/>
      <c r="T359" s="968" t="s">
        <v>540</v>
      </c>
      <c r="U359" s="968" t="s">
        <v>541</v>
      </c>
      <c r="V359" s="968"/>
      <c r="W359" s="968" t="s">
        <v>440</v>
      </c>
      <c r="X359" s="968"/>
      <c r="Y359" s="968" t="s">
        <v>464</v>
      </c>
      <c r="Z359" s="968"/>
      <c r="AA359" s="968" t="s">
        <v>538</v>
      </c>
      <c r="AB359" s="968"/>
      <c r="AC359" s="968" t="s">
        <v>542</v>
      </c>
      <c r="AD359" s="968"/>
      <c r="AE359" s="968" t="s">
        <v>433</v>
      </c>
      <c r="AF359" s="971"/>
    </row>
    <row r="360" spans="2:32" ht="29.25" customHeight="1" x14ac:dyDescent="0.2">
      <c r="B360" s="967"/>
      <c r="C360" s="969"/>
      <c r="D360" s="473" t="s">
        <v>543</v>
      </c>
      <c r="E360" s="474" t="s">
        <v>35</v>
      </c>
      <c r="F360" s="473" t="s">
        <v>543</v>
      </c>
      <c r="G360" s="474" t="s">
        <v>35</v>
      </c>
      <c r="H360" s="473" t="s">
        <v>544</v>
      </c>
      <c r="I360" s="474" t="s">
        <v>35</v>
      </c>
      <c r="J360" s="473" t="s">
        <v>543</v>
      </c>
      <c r="K360" s="474" t="s">
        <v>35</v>
      </c>
      <c r="L360" s="473" t="s">
        <v>543</v>
      </c>
      <c r="M360" s="474" t="s">
        <v>35</v>
      </c>
      <c r="N360" s="473" t="s">
        <v>543</v>
      </c>
      <c r="O360" s="474" t="s">
        <v>35</v>
      </c>
      <c r="P360" s="473" t="s">
        <v>545</v>
      </c>
      <c r="Q360" s="474" t="s">
        <v>35</v>
      </c>
      <c r="R360" s="473" t="s">
        <v>545</v>
      </c>
      <c r="S360" s="474" t="s">
        <v>35</v>
      </c>
      <c r="T360" s="969"/>
      <c r="U360" s="473" t="s">
        <v>544</v>
      </c>
      <c r="V360" s="474" t="s">
        <v>35</v>
      </c>
      <c r="W360" s="473" t="s">
        <v>544</v>
      </c>
      <c r="X360" s="474" t="s">
        <v>35</v>
      </c>
      <c r="Y360" s="473" t="s">
        <v>544</v>
      </c>
      <c r="Z360" s="474" t="s">
        <v>35</v>
      </c>
      <c r="AA360" s="473" t="s">
        <v>546</v>
      </c>
      <c r="AB360" s="474" t="s">
        <v>35</v>
      </c>
      <c r="AC360" s="473" t="s">
        <v>547</v>
      </c>
      <c r="AD360" s="474" t="s">
        <v>35</v>
      </c>
      <c r="AE360" s="473" t="s">
        <v>544</v>
      </c>
      <c r="AF360" s="475" t="s">
        <v>35</v>
      </c>
    </row>
    <row r="361" spans="2:32" ht="13.5" thickBot="1" x14ac:dyDescent="0.25">
      <c r="B361" s="476" t="s">
        <v>5</v>
      </c>
      <c r="C361" s="477">
        <v>7334</v>
      </c>
      <c r="D361" s="477">
        <v>7271</v>
      </c>
      <c r="E361" s="478">
        <v>0.99140987182983364</v>
      </c>
      <c r="F361" s="477">
        <v>7303</v>
      </c>
      <c r="G361" s="478">
        <v>0.995773111535315</v>
      </c>
      <c r="H361" s="477">
        <v>6598</v>
      </c>
      <c r="I361" s="478">
        <v>0.89964548677392964</v>
      </c>
      <c r="J361" s="477">
        <v>7302</v>
      </c>
      <c r="K361" s="478">
        <v>0.99563676029451864</v>
      </c>
      <c r="L361" s="477">
        <v>7301</v>
      </c>
      <c r="M361" s="478">
        <v>0.99550040905372239</v>
      </c>
      <c r="N361" s="477">
        <v>7296</v>
      </c>
      <c r="O361" s="478">
        <v>0.99481865284974091</v>
      </c>
      <c r="P361" s="477">
        <v>7165</v>
      </c>
      <c r="Q361" s="478">
        <v>0.97695664030542673</v>
      </c>
      <c r="R361" s="477">
        <v>4983</v>
      </c>
      <c r="S361" s="478">
        <v>0.67943823288791927</v>
      </c>
      <c r="T361" s="477">
        <v>7516</v>
      </c>
      <c r="U361" s="477">
        <v>7186</v>
      </c>
      <c r="V361" s="478">
        <v>0.95609366684406605</v>
      </c>
      <c r="W361" s="477">
        <v>6633</v>
      </c>
      <c r="X361" s="478">
        <v>0.88251729643427357</v>
      </c>
      <c r="Y361" s="477">
        <v>7203</v>
      </c>
      <c r="Z361" s="478">
        <v>0.95835550824906868</v>
      </c>
      <c r="AA361" s="477">
        <v>6875</v>
      </c>
      <c r="AB361" s="478">
        <v>0.91471527408195852</v>
      </c>
      <c r="AC361" s="477">
        <v>6715</v>
      </c>
      <c r="AD361" s="478">
        <v>0.89342735497605108</v>
      </c>
      <c r="AE361" s="477">
        <v>7170</v>
      </c>
      <c r="AF361" s="479">
        <v>0.95396487493347526</v>
      </c>
    </row>
    <row r="362" spans="2:32" x14ac:dyDescent="0.2">
      <c r="B362" s="145" t="s">
        <v>91</v>
      </c>
      <c r="C362" s="480">
        <v>224</v>
      </c>
      <c r="D362" s="481">
        <v>182</v>
      </c>
      <c r="E362" s="482">
        <v>0.8125</v>
      </c>
      <c r="F362" s="481">
        <v>182</v>
      </c>
      <c r="G362" s="482">
        <v>0.8125</v>
      </c>
      <c r="H362" s="481">
        <v>61</v>
      </c>
      <c r="I362" s="482">
        <v>0.27232142857142855</v>
      </c>
      <c r="J362" s="481">
        <v>182</v>
      </c>
      <c r="K362" s="482">
        <v>0.8125</v>
      </c>
      <c r="L362" s="481">
        <v>182</v>
      </c>
      <c r="M362" s="482">
        <v>0.8125</v>
      </c>
      <c r="N362" s="481">
        <v>164</v>
      </c>
      <c r="O362" s="482">
        <v>0.7321428571428571</v>
      </c>
      <c r="P362" s="481">
        <v>165</v>
      </c>
      <c r="Q362" s="482">
        <v>0.7366071428571429</v>
      </c>
      <c r="R362" s="481">
        <v>172</v>
      </c>
      <c r="S362" s="482">
        <v>0.7678571428571429</v>
      </c>
      <c r="T362" s="480">
        <v>237</v>
      </c>
      <c r="U362" s="481">
        <v>186</v>
      </c>
      <c r="V362" s="482">
        <v>0.78481012658227844</v>
      </c>
      <c r="W362" s="481">
        <v>159</v>
      </c>
      <c r="X362" s="482">
        <v>0.67088607594936711</v>
      </c>
      <c r="Y362" s="481">
        <v>185</v>
      </c>
      <c r="Z362" s="482">
        <v>0.78059071729957807</v>
      </c>
      <c r="AA362" s="481">
        <v>179</v>
      </c>
      <c r="AB362" s="482">
        <v>0.75527426160337552</v>
      </c>
      <c r="AC362" s="481">
        <v>190</v>
      </c>
      <c r="AD362" s="482">
        <v>0.80168776371308015</v>
      </c>
      <c r="AE362" s="481">
        <v>187</v>
      </c>
      <c r="AF362" s="505">
        <v>0.78902953586497893</v>
      </c>
    </row>
    <row r="363" spans="2:32" x14ac:dyDescent="0.2">
      <c r="B363" s="142" t="s">
        <v>92</v>
      </c>
      <c r="C363" s="483">
        <v>59</v>
      </c>
      <c r="D363" s="484">
        <v>49</v>
      </c>
      <c r="E363" s="485">
        <v>0.83050847457627119</v>
      </c>
      <c r="F363" s="484">
        <v>49</v>
      </c>
      <c r="G363" s="485">
        <v>0.83050847457627119</v>
      </c>
      <c r="H363" s="484">
        <v>12</v>
      </c>
      <c r="I363" s="485">
        <v>0.20338983050847459</v>
      </c>
      <c r="J363" s="484">
        <v>49</v>
      </c>
      <c r="K363" s="485">
        <v>0.83050847457627119</v>
      </c>
      <c r="L363" s="484">
        <v>49</v>
      </c>
      <c r="M363" s="485">
        <v>0.83050847457627119</v>
      </c>
      <c r="N363" s="484">
        <v>51</v>
      </c>
      <c r="O363" s="485">
        <v>0.86440677966101698</v>
      </c>
      <c r="P363" s="484">
        <v>53</v>
      </c>
      <c r="Q363" s="485">
        <v>0.89830508474576276</v>
      </c>
      <c r="R363" s="484">
        <v>37</v>
      </c>
      <c r="S363" s="485">
        <v>0.6271186440677966</v>
      </c>
      <c r="T363" s="483">
        <v>62</v>
      </c>
      <c r="U363" s="484">
        <v>63</v>
      </c>
      <c r="V363" s="485">
        <v>1.0161290322580645</v>
      </c>
      <c r="W363" s="484">
        <v>57</v>
      </c>
      <c r="X363" s="485">
        <v>0.91935483870967738</v>
      </c>
      <c r="Y363" s="484">
        <v>63</v>
      </c>
      <c r="Z363" s="485">
        <v>1.0161290322580645</v>
      </c>
      <c r="AA363" s="484">
        <v>63</v>
      </c>
      <c r="AB363" s="485">
        <v>1.0161290322580645</v>
      </c>
      <c r="AC363" s="484">
        <v>68</v>
      </c>
      <c r="AD363" s="485">
        <v>1.096774193548387</v>
      </c>
      <c r="AE363" s="484">
        <v>62</v>
      </c>
      <c r="AF363" s="506">
        <v>1</v>
      </c>
    </row>
    <row r="364" spans="2:32" x14ac:dyDescent="0.2">
      <c r="B364" s="142" t="s">
        <v>93</v>
      </c>
      <c r="C364" s="483">
        <v>129</v>
      </c>
      <c r="D364" s="484">
        <v>114</v>
      </c>
      <c r="E364" s="485">
        <v>0.88372093023255816</v>
      </c>
      <c r="F364" s="484">
        <v>114</v>
      </c>
      <c r="G364" s="485">
        <v>0.88372093023255816</v>
      </c>
      <c r="H364" s="484">
        <v>43</v>
      </c>
      <c r="I364" s="485">
        <v>0.33333333333333331</v>
      </c>
      <c r="J364" s="484">
        <v>114</v>
      </c>
      <c r="K364" s="485">
        <v>0.88372093023255816</v>
      </c>
      <c r="L364" s="484">
        <v>114</v>
      </c>
      <c r="M364" s="485">
        <v>0.88372093023255816</v>
      </c>
      <c r="N364" s="484">
        <v>111</v>
      </c>
      <c r="O364" s="485">
        <v>0.86046511627906974</v>
      </c>
      <c r="P364" s="484">
        <v>105</v>
      </c>
      <c r="Q364" s="485">
        <v>0.81395348837209303</v>
      </c>
      <c r="R364" s="484">
        <v>71</v>
      </c>
      <c r="S364" s="485">
        <v>0.55038759689922478</v>
      </c>
      <c r="T364" s="483">
        <v>129</v>
      </c>
      <c r="U364" s="484">
        <v>129</v>
      </c>
      <c r="V364" s="485">
        <v>1</v>
      </c>
      <c r="W364" s="484">
        <v>124</v>
      </c>
      <c r="X364" s="485">
        <v>0.96124031007751942</v>
      </c>
      <c r="Y364" s="484">
        <v>129</v>
      </c>
      <c r="Z364" s="485">
        <v>1</v>
      </c>
      <c r="AA364" s="484">
        <v>132</v>
      </c>
      <c r="AB364" s="485">
        <v>1.0232558139534884</v>
      </c>
      <c r="AC364" s="484">
        <v>115</v>
      </c>
      <c r="AD364" s="485">
        <v>0.89147286821705429</v>
      </c>
      <c r="AE364" s="484">
        <v>129</v>
      </c>
      <c r="AF364" s="506">
        <v>1</v>
      </c>
    </row>
    <row r="365" spans="2:32" x14ac:dyDescent="0.2">
      <c r="B365" s="142" t="s">
        <v>96</v>
      </c>
      <c r="C365" s="483">
        <v>543</v>
      </c>
      <c r="D365" s="484">
        <v>575</v>
      </c>
      <c r="E365" s="485">
        <v>1.0589318600368325</v>
      </c>
      <c r="F365" s="484">
        <v>576</v>
      </c>
      <c r="G365" s="485">
        <v>1.0607734806629834</v>
      </c>
      <c r="H365" s="484">
        <v>48</v>
      </c>
      <c r="I365" s="485">
        <v>8.8397790055248615E-2</v>
      </c>
      <c r="J365" s="484">
        <v>576</v>
      </c>
      <c r="K365" s="485">
        <v>1.0607734806629834</v>
      </c>
      <c r="L365" s="484">
        <v>576</v>
      </c>
      <c r="M365" s="485">
        <v>1.0607734806629834</v>
      </c>
      <c r="N365" s="484">
        <v>580</v>
      </c>
      <c r="O365" s="485">
        <v>1.0681399631675874</v>
      </c>
      <c r="P365" s="484">
        <v>577</v>
      </c>
      <c r="Q365" s="485">
        <v>1.0626151012891345</v>
      </c>
      <c r="R365" s="484">
        <v>481</v>
      </c>
      <c r="S365" s="485">
        <v>0.88581952117863716</v>
      </c>
      <c r="T365" s="483">
        <v>579</v>
      </c>
      <c r="U365" s="484">
        <v>554</v>
      </c>
      <c r="V365" s="485">
        <v>0.95682210708117443</v>
      </c>
      <c r="W365" s="484">
        <v>528</v>
      </c>
      <c r="X365" s="485">
        <v>0.91191709844559588</v>
      </c>
      <c r="Y365" s="484">
        <v>554</v>
      </c>
      <c r="Z365" s="485">
        <v>0.95682210708117443</v>
      </c>
      <c r="AA365" s="484">
        <v>528</v>
      </c>
      <c r="AB365" s="485">
        <v>0.91191709844559588</v>
      </c>
      <c r="AC365" s="484">
        <v>526</v>
      </c>
      <c r="AD365" s="485">
        <v>0.90846286701208978</v>
      </c>
      <c r="AE365" s="484">
        <v>554</v>
      </c>
      <c r="AF365" s="506">
        <v>0.95682210708117443</v>
      </c>
    </row>
    <row r="366" spans="2:32" x14ac:dyDescent="0.2">
      <c r="B366" s="142" t="s">
        <v>94</v>
      </c>
      <c r="C366" s="483">
        <v>187</v>
      </c>
      <c r="D366" s="484">
        <v>209</v>
      </c>
      <c r="E366" s="485">
        <v>1.1176470588235294</v>
      </c>
      <c r="F366" s="484">
        <v>209</v>
      </c>
      <c r="G366" s="485">
        <v>1.1176470588235294</v>
      </c>
      <c r="H366" s="484">
        <v>22</v>
      </c>
      <c r="I366" s="485">
        <v>0.11764705882352941</v>
      </c>
      <c r="J366" s="484">
        <v>209</v>
      </c>
      <c r="K366" s="485">
        <v>1.1176470588235294</v>
      </c>
      <c r="L366" s="484">
        <v>209</v>
      </c>
      <c r="M366" s="485">
        <v>1.1176470588235294</v>
      </c>
      <c r="N366" s="484">
        <v>199</v>
      </c>
      <c r="O366" s="485">
        <v>1.0641711229946524</v>
      </c>
      <c r="P366" s="484">
        <v>201</v>
      </c>
      <c r="Q366" s="485">
        <v>1.0748663101604279</v>
      </c>
      <c r="R366" s="484">
        <v>148</v>
      </c>
      <c r="S366" s="485">
        <v>0.79144385026737973</v>
      </c>
      <c r="T366" s="483">
        <v>199</v>
      </c>
      <c r="U366" s="484">
        <v>212</v>
      </c>
      <c r="V366" s="485">
        <v>1.0653266331658291</v>
      </c>
      <c r="W366" s="484">
        <v>205</v>
      </c>
      <c r="X366" s="485">
        <v>1.0301507537688441</v>
      </c>
      <c r="Y366" s="484">
        <v>212</v>
      </c>
      <c r="Z366" s="485">
        <v>1.0653266331658291</v>
      </c>
      <c r="AA366" s="484">
        <v>212</v>
      </c>
      <c r="AB366" s="485">
        <v>1.0653266331658291</v>
      </c>
      <c r="AC366" s="484">
        <v>182</v>
      </c>
      <c r="AD366" s="485">
        <v>0.914572864321608</v>
      </c>
      <c r="AE366" s="484">
        <v>212</v>
      </c>
      <c r="AF366" s="506">
        <v>1.0653266331658291</v>
      </c>
    </row>
    <row r="367" spans="2:32" x14ac:dyDescent="0.2">
      <c r="B367" s="142" t="s">
        <v>95</v>
      </c>
      <c r="C367" s="483">
        <v>46</v>
      </c>
      <c r="D367" s="484">
        <v>53</v>
      </c>
      <c r="E367" s="485">
        <v>1.1521739130434783</v>
      </c>
      <c r="F367" s="484">
        <v>53</v>
      </c>
      <c r="G367" s="485">
        <v>1.1521739130434783</v>
      </c>
      <c r="H367" s="484">
        <v>16</v>
      </c>
      <c r="I367" s="485">
        <v>0.34782608695652173</v>
      </c>
      <c r="J367" s="484">
        <v>53</v>
      </c>
      <c r="K367" s="485">
        <v>1.1521739130434783</v>
      </c>
      <c r="L367" s="484">
        <v>53</v>
      </c>
      <c r="M367" s="485">
        <v>1.1521739130434783</v>
      </c>
      <c r="N367" s="484">
        <v>48</v>
      </c>
      <c r="O367" s="485">
        <v>1.0434782608695652</v>
      </c>
      <c r="P367" s="484">
        <v>50</v>
      </c>
      <c r="Q367" s="485">
        <v>1.0869565217391304</v>
      </c>
      <c r="R367" s="484">
        <v>28</v>
      </c>
      <c r="S367" s="485">
        <v>0.60869565217391308</v>
      </c>
      <c r="T367" s="483">
        <v>47</v>
      </c>
      <c r="U367" s="484">
        <v>46</v>
      </c>
      <c r="V367" s="485">
        <v>0.97872340425531912</v>
      </c>
      <c r="W367" s="484">
        <v>40</v>
      </c>
      <c r="X367" s="485">
        <v>0.85106382978723405</v>
      </c>
      <c r="Y367" s="484">
        <v>46</v>
      </c>
      <c r="Z367" s="485">
        <v>0.97872340425531912</v>
      </c>
      <c r="AA367" s="484">
        <v>46</v>
      </c>
      <c r="AB367" s="485">
        <v>0.97872340425531912</v>
      </c>
      <c r="AC367" s="484">
        <v>42</v>
      </c>
      <c r="AD367" s="485">
        <v>0.8936170212765957</v>
      </c>
      <c r="AE367" s="484">
        <v>46</v>
      </c>
      <c r="AF367" s="506">
        <v>0.97872340425531912</v>
      </c>
    </row>
    <row r="368" spans="2:32" x14ac:dyDescent="0.2">
      <c r="B368" s="142" t="s">
        <v>100</v>
      </c>
      <c r="C368" s="483">
        <v>137</v>
      </c>
      <c r="D368" s="484">
        <v>137</v>
      </c>
      <c r="E368" s="485">
        <v>1</v>
      </c>
      <c r="F368" s="484">
        <v>137</v>
      </c>
      <c r="G368" s="485">
        <v>1</v>
      </c>
      <c r="H368" s="484">
        <v>8</v>
      </c>
      <c r="I368" s="485">
        <v>5.8394160583941604E-2</v>
      </c>
      <c r="J368" s="484">
        <v>137</v>
      </c>
      <c r="K368" s="485">
        <v>1</v>
      </c>
      <c r="L368" s="484">
        <v>137</v>
      </c>
      <c r="M368" s="485">
        <v>1</v>
      </c>
      <c r="N368" s="484">
        <v>141</v>
      </c>
      <c r="O368" s="485">
        <v>1.0291970802919708</v>
      </c>
      <c r="P368" s="484">
        <v>139</v>
      </c>
      <c r="Q368" s="485">
        <v>1.0145985401459854</v>
      </c>
      <c r="R368" s="484">
        <v>65</v>
      </c>
      <c r="S368" s="485">
        <v>0.47445255474452552</v>
      </c>
      <c r="T368" s="483">
        <v>140</v>
      </c>
      <c r="U368" s="484">
        <v>140</v>
      </c>
      <c r="V368" s="485">
        <v>1</v>
      </c>
      <c r="W368" s="484">
        <v>123</v>
      </c>
      <c r="X368" s="485">
        <v>0.87857142857142856</v>
      </c>
      <c r="Y368" s="484">
        <v>140</v>
      </c>
      <c r="Z368" s="485">
        <v>1</v>
      </c>
      <c r="AA368" s="484">
        <v>136</v>
      </c>
      <c r="AB368" s="485">
        <v>0.97142857142857142</v>
      </c>
      <c r="AC368" s="484">
        <v>164</v>
      </c>
      <c r="AD368" s="485">
        <v>1.1714285714285715</v>
      </c>
      <c r="AE368" s="484">
        <v>140</v>
      </c>
      <c r="AF368" s="506">
        <v>1</v>
      </c>
    </row>
    <row r="369" spans="2:32" x14ac:dyDescent="0.2">
      <c r="B369" s="142" t="s">
        <v>101</v>
      </c>
      <c r="C369" s="483">
        <v>421</v>
      </c>
      <c r="D369" s="484">
        <v>411</v>
      </c>
      <c r="E369" s="485">
        <v>0.97624703087885989</v>
      </c>
      <c r="F369" s="484">
        <v>411</v>
      </c>
      <c r="G369" s="485">
        <v>0.97624703087885989</v>
      </c>
      <c r="H369" s="484">
        <v>19</v>
      </c>
      <c r="I369" s="485">
        <v>4.5130641330166268E-2</v>
      </c>
      <c r="J369" s="484">
        <v>411</v>
      </c>
      <c r="K369" s="485">
        <v>0.97624703087885989</v>
      </c>
      <c r="L369" s="484">
        <v>411</v>
      </c>
      <c r="M369" s="485">
        <v>0.97624703087885989</v>
      </c>
      <c r="N369" s="484">
        <v>407</v>
      </c>
      <c r="O369" s="485">
        <v>0.9667458432304038</v>
      </c>
      <c r="P369" s="484">
        <v>391</v>
      </c>
      <c r="Q369" s="485">
        <v>0.92874109263657956</v>
      </c>
      <c r="R369" s="484">
        <v>287</v>
      </c>
      <c r="S369" s="485">
        <v>0.68171021377672214</v>
      </c>
      <c r="T369" s="483">
        <v>439</v>
      </c>
      <c r="U369" s="484">
        <v>393</v>
      </c>
      <c r="V369" s="485">
        <v>0.89521640091116172</v>
      </c>
      <c r="W369" s="484">
        <v>386</v>
      </c>
      <c r="X369" s="485">
        <v>0.87927107061503418</v>
      </c>
      <c r="Y369" s="484">
        <v>394</v>
      </c>
      <c r="Z369" s="485">
        <v>0.89749430523917995</v>
      </c>
      <c r="AA369" s="484">
        <v>393</v>
      </c>
      <c r="AB369" s="485">
        <v>0.89521640091116172</v>
      </c>
      <c r="AC369" s="484">
        <v>344</v>
      </c>
      <c r="AD369" s="485">
        <v>0.78359908883826879</v>
      </c>
      <c r="AE369" s="484">
        <v>393</v>
      </c>
      <c r="AF369" s="506">
        <v>0.89521640091116172</v>
      </c>
    </row>
    <row r="370" spans="2:32" x14ac:dyDescent="0.2">
      <c r="B370" s="142" t="s">
        <v>102</v>
      </c>
      <c r="C370" s="483">
        <v>76</v>
      </c>
      <c r="D370" s="484">
        <v>79</v>
      </c>
      <c r="E370" s="485">
        <v>1.0394736842105263</v>
      </c>
      <c r="F370" s="484">
        <v>79</v>
      </c>
      <c r="G370" s="485">
        <v>1.0394736842105263</v>
      </c>
      <c r="H370" s="484">
        <v>9</v>
      </c>
      <c r="I370" s="485">
        <v>0.11842105263157894</v>
      </c>
      <c r="J370" s="484">
        <v>79</v>
      </c>
      <c r="K370" s="485">
        <v>1.0394736842105263</v>
      </c>
      <c r="L370" s="484">
        <v>79</v>
      </c>
      <c r="M370" s="485">
        <v>1.0394736842105263</v>
      </c>
      <c r="N370" s="484">
        <v>76</v>
      </c>
      <c r="O370" s="485">
        <v>1</v>
      </c>
      <c r="P370" s="484">
        <v>77</v>
      </c>
      <c r="Q370" s="485">
        <v>1.013157894736842</v>
      </c>
      <c r="R370" s="484">
        <v>40</v>
      </c>
      <c r="S370" s="485">
        <v>0.52631578947368418</v>
      </c>
      <c r="T370" s="483">
        <v>75</v>
      </c>
      <c r="U370" s="484">
        <v>89</v>
      </c>
      <c r="V370" s="485">
        <v>1.1866666666666668</v>
      </c>
      <c r="W370" s="484">
        <v>82</v>
      </c>
      <c r="X370" s="485">
        <v>1.0933333333333333</v>
      </c>
      <c r="Y370" s="484">
        <v>90</v>
      </c>
      <c r="Z370" s="485">
        <v>1.2</v>
      </c>
      <c r="AA370" s="484">
        <v>88</v>
      </c>
      <c r="AB370" s="485">
        <v>1.1733333333333333</v>
      </c>
      <c r="AC370" s="484">
        <v>96</v>
      </c>
      <c r="AD370" s="485">
        <v>1.28</v>
      </c>
      <c r="AE370" s="484">
        <v>90</v>
      </c>
      <c r="AF370" s="506">
        <v>1.2</v>
      </c>
    </row>
    <row r="371" spans="2:32" x14ac:dyDescent="0.2">
      <c r="B371" s="142" t="s">
        <v>153</v>
      </c>
      <c r="C371" s="483">
        <v>734</v>
      </c>
      <c r="D371" s="484">
        <v>735</v>
      </c>
      <c r="E371" s="485">
        <v>1.0013623978201636</v>
      </c>
      <c r="F371" s="484">
        <v>757</v>
      </c>
      <c r="G371" s="485">
        <v>1.0313351498637602</v>
      </c>
      <c r="H371" s="484">
        <v>889</v>
      </c>
      <c r="I371" s="485">
        <v>1.2111716621253406</v>
      </c>
      <c r="J371" s="484">
        <v>756</v>
      </c>
      <c r="K371" s="485">
        <v>1.0299727520435968</v>
      </c>
      <c r="L371" s="484">
        <v>756</v>
      </c>
      <c r="M371" s="485">
        <v>1.0299727520435968</v>
      </c>
      <c r="N371" s="484">
        <v>784</v>
      </c>
      <c r="O371" s="485">
        <v>1.0681198910081744</v>
      </c>
      <c r="P371" s="484">
        <v>808</v>
      </c>
      <c r="Q371" s="485">
        <v>1.1008174386920981</v>
      </c>
      <c r="R371" s="484">
        <v>431</v>
      </c>
      <c r="S371" s="485">
        <v>0.58719346049046317</v>
      </c>
      <c r="T371" s="483">
        <v>736</v>
      </c>
      <c r="U371" s="484">
        <v>729</v>
      </c>
      <c r="V371" s="485">
        <v>0.99048913043478259</v>
      </c>
      <c r="W371" s="484">
        <v>696</v>
      </c>
      <c r="X371" s="485">
        <v>0.94565217391304346</v>
      </c>
      <c r="Y371" s="484">
        <v>726</v>
      </c>
      <c r="Z371" s="485">
        <v>0.98641304347826086</v>
      </c>
      <c r="AA371" s="484">
        <v>745</v>
      </c>
      <c r="AB371" s="485">
        <v>1.0122282608695652</v>
      </c>
      <c r="AC371" s="484">
        <v>516</v>
      </c>
      <c r="AD371" s="485">
        <v>0.70108695652173914</v>
      </c>
      <c r="AE371" s="484">
        <v>692</v>
      </c>
      <c r="AF371" s="506">
        <v>0.94021739130434778</v>
      </c>
    </row>
    <row r="372" spans="2:32" x14ac:dyDescent="0.2">
      <c r="B372" s="142" t="s">
        <v>103</v>
      </c>
      <c r="C372" s="483">
        <v>272</v>
      </c>
      <c r="D372" s="484">
        <v>261</v>
      </c>
      <c r="E372" s="485">
        <v>0.9595588235294118</v>
      </c>
      <c r="F372" s="484">
        <v>263</v>
      </c>
      <c r="G372" s="485">
        <v>0.96691176470588236</v>
      </c>
      <c r="H372" s="484">
        <v>24</v>
      </c>
      <c r="I372" s="485">
        <v>8.8235294117647065E-2</v>
      </c>
      <c r="J372" s="484">
        <v>262</v>
      </c>
      <c r="K372" s="485">
        <v>0.96323529411764708</v>
      </c>
      <c r="L372" s="484">
        <v>262</v>
      </c>
      <c r="M372" s="485">
        <v>0.96323529411764708</v>
      </c>
      <c r="N372" s="484">
        <v>271</v>
      </c>
      <c r="O372" s="485">
        <v>0.99632352941176472</v>
      </c>
      <c r="P372" s="484">
        <v>272</v>
      </c>
      <c r="Q372" s="485">
        <v>1</v>
      </c>
      <c r="R372" s="484">
        <v>223</v>
      </c>
      <c r="S372" s="485">
        <v>0.81985294117647056</v>
      </c>
      <c r="T372" s="483">
        <v>282</v>
      </c>
      <c r="U372" s="484">
        <v>261</v>
      </c>
      <c r="V372" s="485">
        <v>0.92553191489361697</v>
      </c>
      <c r="W372" s="484">
        <v>279</v>
      </c>
      <c r="X372" s="485">
        <v>0.98936170212765961</v>
      </c>
      <c r="Y372" s="484">
        <v>261</v>
      </c>
      <c r="Z372" s="485">
        <v>0.92553191489361697</v>
      </c>
      <c r="AA372" s="484">
        <v>262</v>
      </c>
      <c r="AB372" s="485">
        <v>0.92907801418439717</v>
      </c>
      <c r="AC372" s="484">
        <v>293</v>
      </c>
      <c r="AD372" s="485">
        <v>1.0390070921985815</v>
      </c>
      <c r="AE372" s="484">
        <v>261</v>
      </c>
      <c r="AF372" s="506">
        <v>0.92553191489361697</v>
      </c>
    </row>
    <row r="373" spans="2:32" x14ac:dyDescent="0.2">
      <c r="B373" s="142" t="s">
        <v>104</v>
      </c>
      <c r="C373" s="483">
        <v>622</v>
      </c>
      <c r="D373" s="484">
        <v>647</v>
      </c>
      <c r="E373" s="485">
        <v>1.040192926045016</v>
      </c>
      <c r="F373" s="484">
        <v>657</v>
      </c>
      <c r="G373" s="485">
        <v>1.0562700964630225</v>
      </c>
      <c r="H373" s="484">
        <v>34</v>
      </c>
      <c r="I373" s="485">
        <v>5.4662379421221867E-2</v>
      </c>
      <c r="J373" s="484">
        <v>657</v>
      </c>
      <c r="K373" s="485">
        <v>1.0562700964630225</v>
      </c>
      <c r="L373" s="484">
        <v>657</v>
      </c>
      <c r="M373" s="485">
        <v>1.0562700964630225</v>
      </c>
      <c r="N373" s="484">
        <v>667</v>
      </c>
      <c r="O373" s="485">
        <v>1.072347266881029</v>
      </c>
      <c r="P373" s="484">
        <v>640</v>
      </c>
      <c r="Q373" s="485">
        <v>1.0289389067524115</v>
      </c>
      <c r="R373" s="484">
        <v>467</v>
      </c>
      <c r="S373" s="485">
        <v>0.75080385852090037</v>
      </c>
      <c r="T373" s="483">
        <v>644</v>
      </c>
      <c r="U373" s="484">
        <v>640</v>
      </c>
      <c r="V373" s="485">
        <v>0.99378881987577639</v>
      </c>
      <c r="W373" s="484">
        <v>579</v>
      </c>
      <c r="X373" s="485">
        <v>0.89906832298136641</v>
      </c>
      <c r="Y373" s="484">
        <v>642</v>
      </c>
      <c r="Z373" s="485">
        <v>0.99689440993788825</v>
      </c>
      <c r="AA373" s="484">
        <v>635</v>
      </c>
      <c r="AB373" s="485">
        <v>0.9860248447204969</v>
      </c>
      <c r="AC373" s="484">
        <v>553</v>
      </c>
      <c r="AD373" s="485">
        <v>0.85869565217391308</v>
      </c>
      <c r="AE373" s="484">
        <v>640</v>
      </c>
      <c r="AF373" s="506">
        <v>0.99378881987577639</v>
      </c>
    </row>
    <row r="374" spans="2:32" x14ac:dyDescent="0.2">
      <c r="B374" s="142" t="s">
        <v>105</v>
      </c>
      <c r="C374" s="483">
        <v>140</v>
      </c>
      <c r="D374" s="484">
        <v>145</v>
      </c>
      <c r="E374" s="485">
        <v>1.0357142857142858</v>
      </c>
      <c r="F374" s="484">
        <v>145</v>
      </c>
      <c r="G374" s="485">
        <v>1.0357142857142858</v>
      </c>
      <c r="H374" s="484">
        <v>36</v>
      </c>
      <c r="I374" s="485">
        <v>0.25714285714285712</v>
      </c>
      <c r="J374" s="484">
        <v>145</v>
      </c>
      <c r="K374" s="485">
        <v>1.0357142857142858</v>
      </c>
      <c r="L374" s="484">
        <v>145</v>
      </c>
      <c r="M374" s="485">
        <v>1.0357142857142858</v>
      </c>
      <c r="N374" s="484">
        <v>154</v>
      </c>
      <c r="O374" s="485">
        <v>1.1000000000000001</v>
      </c>
      <c r="P374" s="484">
        <v>143</v>
      </c>
      <c r="Q374" s="485">
        <v>1.0214285714285714</v>
      </c>
      <c r="R374" s="484">
        <v>78</v>
      </c>
      <c r="S374" s="485">
        <v>0.55714285714285716</v>
      </c>
      <c r="T374" s="483">
        <v>148</v>
      </c>
      <c r="U374" s="484">
        <v>135</v>
      </c>
      <c r="V374" s="485">
        <v>0.91216216216216217</v>
      </c>
      <c r="W374" s="484">
        <v>121</v>
      </c>
      <c r="X374" s="485">
        <v>0.81756756756756754</v>
      </c>
      <c r="Y374" s="484">
        <v>135</v>
      </c>
      <c r="Z374" s="485">
        <v>0.91216216216216217</v>
      </c>
      <c r="AA374" s="484">
        <v>128</v>
      </c>
      <c r="AB374" s="485">
        <v>0.86486486486486491</v>
      </c>
      <c r="AC374" s="484">
        <v>131</v>
      </c>
      <c r="AD374" s="485">
        <v>0.88513513513513509</v>
      </c>
      <c r="AE374" s="484">
        <v>135</v>
      </c>
      <c r="AF374" s="506">
        <v>0.91216216216216217</v>
      </c>
    </row>
    <row r="375" spans="2:32" x14ac:dyDescent="0.2">
      <c r="B375" s="142" t="s">
        <v>97</v>
      </c>
      <c r="C375" s="483">
        <v>248</v>
      </c>
      <c r="D375" s="484">
        <v>190</v>
      </c>
      <c r="E375" s="485">
        <v>0.7661290322580645</v>
      </c>
      <c r="F375" s="484">
        <v>184</v>
      </c>
      <c r="G375" s="485">
        <v>0.74193548387096775</v>
      </c>
      <c r="H375" s="484">
        <v>14</v>
      </c>
      <c r="I375" s="485">
        <v>5.6451612903225805E-2</v>
      </c>
      <c r="J375" s="484">
        <v>184</v>
      </c>
      <c r="K375" s="485">
        <v>0.74193548387096775</v>
      </c>
      <c r="L375" s="484">
        <v>184</v>
      </c>
      <c r="M375" s="485">
        <v>0.74193548387096775</v>
      </c>
      <c r="N375" s="484">
        <v>192</v>
      </c>
      <c r="O375" s="485">
        <v>0.77419354838709675</v>
      </c>
      <c r="P375" s="484">
        <v>186</v>
      </c>
      <c r="Q375" s="485">
        <v>0.75</v>
      </c>
      <c r="R375" s="484">
        <v>153</v>
      </c>
      <c r="S375" s="485">
        <v>0.61693548387096775</v>
      </c>
      <c r="T375" s="483">
        <v>238</v>
      </c>
      <c r="U375" s="484">
        <v>204</v>
      </c>
      <c r="V375" s="485">
        <v>0.8571428571428571</v>
      </c>
      <c r="W375" s="484">
        <v>194</v>
      </c>
      <c r="X375" s="485">
        <v>0.81512605042016806</v>
      </c>
      <c r="Y375" s="484">
        <v>201</v>
      </c>
      <c r="Z375" s="485">
        <v>0.84453781512605042</v>
      </c>
      <c r="AA375" s="484">
        <v>204</v>
      </c>
      <c r="AB375" s="485">
        <v>0.8571428571428571</v>
      </c>
      <c r="AC375" s="484">
        <v>413</v>
      </c>
      <c r="AD375" s="485">
        <v>1.7352941176470589</v>
      </c>
      <c r="AE375" s="484">
        <v>195</v>
      </c>
      <c r="AF375" s="506">
        <v>0.81932773109243695</v>
      </c>
    </row>
    <row r="376" spans="2:32" x14ac:dyDescent="0.2">
      <c r="B376" s="142" t="s">
        <v>98</v>
      </c>
      <c r="C376" s="483">
        <v>125</v>
      </c>
      <c r="D376" s="484">
        <v>140</v>
      </c>
      <c r="E376" s="485">
        <v>1.1200000000000001</v>
      </c>
      <c r="F376" s="484">
        <v>139</v>
      </c>
      <c r="G376" s="485">
        <v>1.1120000000000001</v>
      </c>
      <c r="H376" s="484">
        <v>1</v>
      </c>
      <c r="I376" s="485">
        <v>8.0000000000000002E-3</v>
      </c>
      <c r="J376" s="484">
        <v>139</v>
      </c>
      <c r="K376" s="485">
        <v>1.1120000000000001</v>
      </c>
      <c r="L376" s="484">
        <v>139</v>
      </c>
      <c r="M376" s="485">
        <v>1.1120000000000001</v>
      </c>
      <c r="N376" s="484">
        <v>136</v>
      </c>
      <c r="O376" s="485">
        <v>1.0880000000000001</v>
      </c>
      <c r="P376" s="484">
        <v>123</v>
      </c>
      <c r="Q376" s="485">
        <v>0.98399999999999999</v>
      </c>
      <c r="R376" s="484">
        <v>65</v>
      </c>
      <c r="S376" s="485">
        <v>0.52</v>
      </c>
      <c r="T376" s="483">
        <v>128</v>
      </c>
      <c r="U376" s="484">
        <v>138</v>
      </c>
      <c r="V376" s="485">
        <v>1.078125</v>
      </c>
      <c r="W376" s="484">
        <v>118</v>
      </c>
      <c r="X376" s="485">
        <v>0.921875</v>
      </c>
      <c r="Y376" s="484">
        <v>138</v>
      </c>
      <c r="Z376" s="485">
        <v>1.078125</v>
      </c>
      <c r="AA376" s="484">
        <v>125</v>
      </c>
      <c r="AB376" s="485">
        <v>0.9765625</v>
      </c>
      <c r="AC376" s="484">
        <v>130</v>
      </c>
      <c r="AD376" s="485">
        <v>1.015625</v>
      </c>
      <c r="AE376" s="484">
        <v>135</v>
      </c>
      <c r="AF376" s="506">
        <v>1.0546875</v>
      </c>
    </row>
    <row r="377" spans="2:32" x14ac:dyDescent="0.2">
      <c r="B377" s="142" t="s">
        <v>106</v>
      </c>
      <c r="C377" s="483">
        <v>1526</v>
      </c>
      <c r="D377" s="484">
        <v>1539</v>
      </c>
      <c r="E377" s="485">
        <v>1.0085190039318479</v>
      </c>
      <c r="F377" s="484">
        <v>1539</v>
      </c>
      <c r="G377" s="485">
        <v>1.0085190039318479</v>
      </c>
      <c r="H377" s="484">
        <v>5055</v>
      </c>
      <c r="I377" s="485">
        <v>3.3125819134993448</v>
      </c>
      <c r="J377" s="484">
        <v>1540</v>
      </c>
      <c r="K377" s="485">
        <v>1.0091743119266054</v>
      </c>
      <c r="L377" s="484">
        <v>1539</v>
      </c>
      <c r="M377" s="485">
        <v>1.0085190039318479</v>
      </c>
      <c r="N377" s="484">
        <v>1547</v>
      </c>
      <c r="O377" s="485">
        <v>1.0137614678899083</v>
      </c>
      <c r="P377" s="484">
        <v>1545</v>
      </c>
      <c r="Q377" s="485">
        <v>1.0124508519003932</v>
      </c>
      <c r="R377" s="484">
        <v>1037</v>
      </c>
      <c r="S377" s="485">
        <v>0.67955439056356493</v>
      </c>
      <c r="T377" s="483">
        <v>1552</v>
      </c>
      <c r="U377" s="484">
        <v>1540</v>
      </c>
      <c r="V377" s="485">
        <v>0.99226804123711343</v>
      </c>
      <c r="W377" s="484">
        <v>1296</v>
      </c>
      <c r="X377" s="485">
        <v>0.83505154639175261</v>
      </c>
      <c r="Y377" s="484">
        <v>1553</v>
      </c>
      <c r="Z377" s="485">
        <v>1.0006443298969072</v>
      </c>
      <c r="AA377" s="484">
        <v>1449</v>
      </c>
      <c r="AB377" s="485">
        <v>0.93363402061855671</v>
      </c>
      <c r="AC377" s="484">
        <v>1291</v>
      </c>
      <c r="AD377" s="485">
        <v>0.83182989690721654</v>
      </c>
      <c r="AE377" s="484">
        <v>1567</v>
      </c>
      <c r="AF377" s="506">
        <v>1.0096649484536082</v>
      </c>
    </row>
    <row r="378" spans="2:32" x14ac:dyDescent="0.2">
      <c r="B378" s="142" t="s">
        <v>107</v>
      </c>
      <c r="C378" s="483">
        <v>205</v>
      </c>
      <c r="D378" s="484">
        <v>185</v>
      </c>
      <c r="E378" s="485">
        <v>0.90243902439024393</v>
      </c>
      <c r="F378" s="484">
        <v>185</v>
      </c>
      <c r="G378" s="485">
        <v>0.90243902439024393</v>
      </c>
      <c r="H378" s="484">
        <v>44</v>
      </c>
      <c r="I378" s="485">
        <v>0.21463414634146341</v>
      </c>
      <c r="J378" s="484">
        <v>185</v>
      </c>
      <c r="K378" s="485">
        <v>0.90243902439024393</v>
      </c>
      <c r="L378" s="484">
        <v>185</v>
      </c>
      <c r="M378" s="485">
        <v>0.90243902439024393</v>
      </c>
      <c r="N378" s="484">
        <v>181</v>
      </c>
      <c r="O378" s="485">
        <v>0.88292682926829269</v>
      </c>
      <c r="P378" s="484">
        <v>168</v>
      </c>
      <c r="Q378" s="485">
        <v>0.81951219512195117</v>
      </c>
      <c r="R378" s="484">
        <v>85</v>
      </c>
      <c r="S378" s="485">
        <v>0.41463414634146339</v>
      </c>
      <c r="T378" s="483">
        <v>210</v>
      </c>
      <c r="U378" s="484">
        <v>190</v>
      </c>
      <c r="V378" s="485">
        <v>0.90476190476190477</v>
      </c>
      <c r="W378" s="484">
        <v>207</v>
      </c>
      <c r="X378" s="485">
        <v>0.98571428571428577</v>
      </c>
      <c r="Y378" s="484">
        <v>190</v>
      </c>
      <c r="Z378" s="485">
        <v>0.90476190476190477</v>
      </c>
      <c r="AA378" s="484">
        <v>187</v>
      </c>
      <c r="AB378" s="485">
        <v>0.89047619047619042</v>
      </c>
      <c r="AC378" s="484">
        <v>218</v>
      </c>
      <c r="AD378" s="485">
        <v>1.0380952380952382</v>
      </c>
      <c r="AE378" s="484">
        <v>190</v>
      </c>
      <c r="AF378" s="506">
        <v>0.90476190476190477</v>
      </c>
    </row>
    <row r="379" spans="2:32" x14ac:dyDescent="0.2">
      <c r="B379" s="142" t="s">
        <v>108</v>
      </c>
      <c r="C379" s="483">
        <v>106</v>
      </c>
      <c r="D379" s="484">
        <v>90</v>
      </c>
      <c r="E379" s="485">
        <v>0.84905660377358494</v>
      </c>
      <c r="F379" s="484">
        <v>90</v>
      </c>
      <c r="G379" s="485">
        <v>0.84905660377358494</v>
      </c>
      <c r="H379" s="484">
        <v>26</v>
      </c>
      <c r="I379" s="485">
        <v>0.24528301886792453</v>
      </c>
      <c r="J379" s="484">
        <v>90</v>
      </c>
      <c r="K379" s="485">
        <v>0.84905660377358494</v>
      </c>
      <c r="L379" s="484">
        <v>90</v>
      </c>
      <c r="M379" s="485">
        <v>0.84905660377358494</v>
      </c>
      <c r="N379" s="484">
        <v>97</v>
      </c>
      <c r="O379" s="485">
        <v>0.91509433962264153</v>
      </c>
      <c r="P379" s="484">
        <v>100</v>
      </c>
      <c r="Q379" s="485">
        <v>0.94339622641509435</v>
      </c>
      <c r="R379" s="484">
        <v>64</v>
      </c>
      <c r="S379" s="485">
        <v>0.60377358490566035</v>
      </c>
      <c r="T379" s="483">
        <v>115</v>
      </c>
      <c r="U379" s="484">
        <v>93</v>
      </c>
      <c r="V379" s="485">
        <v>0.80869565217391304</v>
      </c>
      <c r="W379" s="484">
        <v>89</v>
      </c>
      <c r="X379" s="485">
        <v>0.77391304347826084</v>
      </c>
      <c r="Y379" s="484">
        <v>95</v>
      </c>
      <c r="Z379" s="485">
        <v>0.82608695652173914</v>
      </c>
      <c r="AA379" s="484">
        <v>96</v>
      </c>
      <c r="AB379" s="485">
        <v>0.83478260869565213</v>
      </c>
      <c r="AC379" s="484">
        <v>104</v>
      </c>
      <c r="AD379" s="485">
        <v>0.90434782608695652</v>
      </c>
      <c r="AE379" s="484">
        <v>94</v>
      </c>
      <c r="AF379" s="506">
        <v>0.81739130434782614</v>
      </c>
    </row>
    <row r="380" spans="2:32" x14ac:dyDescent="0.2">
      <c r="B380" s="142" t="s">
        <v>109</v>
      </c>
      <c r="C380" s="483">
        <v>252</v>
      </c>
      <c r="D380" s="484">
        <v>242</v>
      </c>
      <c r="E380" s="485">
        <v>0.96031746031746035</v>
      </c>
      <c r="F380" s="484">
        <v>243</v>
      </c>
      <c r="G380" s="485">
        <v>0.9642857142857143</v>
      </c>
      <c r="H380" s="484">
        <v>52</v>
      </c>
      <c r="I380" s="485">
        <v>0.20634920634920634</v>
      </c>
      <c r="J380" s="484">
        <v>243</v>
      </c>
      <c r="K380" s="485">
        <v>0.9642857142857143</v>
      </c>
      <c r="L380" s="484">
        <v>243</v>
      </c>
      <c r="M380" s="485">
        <v>0.9642857142857143</v>
      </c>
      <c r="N380" s="484">
        <v>225</v>
      </c>
      <c r="O380" s="485">
        <v>0.8928571428571429</v>
      </c>
      <c r="P380" s="484">
        <v>213</v>
      </c>
      <c r="Q380" s="485">
        <v>0.84523809523809523</v>
      </c>
      <c r="R380" s="484">
        <v>161</v>
      </c>
      <c r="S380" s="485">
        <v>0.63888888888888884</v>
      </c>
      <c r="T380" s="483">
        <v>266</v>
      </c>
      <c r="U380" s="484">
        <v>246</v>
      </c>
      <c r="V380" s="485">
        <v>0.92481203007518797</v>
      </c>
      <c r="W380" s="484">
        <v>216</v>
      </c>
      <c r="X380" s="485">
        <v>0.81203007518796988</v>
      </c>
      <c r="Y380" s="484">
        <v>248</v>
      </c>
      <c r="Z380" s="485">
        <v>0.93233082706766912</v>
      </c>
      <c r="AA380" s="484">
        <v>225</v>
      </c>
      <c r="AB380" s="485">
        <v>0.84586466165413532</v>
      </c>
      <c r="AC380" s="484">
        <v>223</v>
      </c>
      <c r="AD380" s="485">
        <v>0.83834586466165417</v>
      </c>
      <c r="AE380" s="484">
        <v>246</v>
      </c>
      <c r="AF380" s="506">
        <v>0.92481203007518797</v>
      </c>
    </row>
    <row r="381" spans="2:32" x14ac:dyDescent="0.2">
      <c r="B381" s="142" t="s">
        <v>110</v>
      </c>
      <c r="C381" s="483">
        <v>184</v>
      </c>
      <c r="D381" s="484">
        <v>190</v>
      </c>
      <c r="E381" s="485">
        <v>1.0326086956521738</v>
      </c>
      <c r="F381" s="484">
        <v>190</v>
      </c>
      <c r="G381" s="485">
        <v>1.0326086956521738</v>
      </c>
      <c r="H381" s="484">
        <v>60</v>
      </c>
      <c r="I381" s="485">
        <v>0.32608695652173914</v>
      </c>
      <c r="J381" s="484">
        <v>190</v>
      </c>
      <c r="K381" s="485">
        <v>1.0326086956521738</v>
      </c>
      <c r="L381" s="484">
        <v>190</v>
      </c>
      <c r="M381" s="485">
        <v>1.0326086956521738</v>
      </c>
      <c r="N381" s="484">
        <v>182</v>
      </c>
      <c r="O381" s="485">
        <v>0.98913043478260865</v>
      </c>
      <c r="P381" s="484">
        <v>179</v>
      </c>
      <c r="Q381" s="485">
        <v>0.97282608695652173</v>
      </c>
      <c r="R381" s="484">
        <v>113</v>
      </c>
      <c r="S381" s="485">
        <v>0.61413043478260865</v>
      </c>
      <c r="T381" s="483">
        <v>180</v>
      </c>
      <c r="U381" s="484">
        <v>193</v>
      </c>
      <c r="V381" s="485">
        <v>1.0722222222222222</v>
      </c>
      <c r="W381" s="484">
        <v>184</v>
      </c>
      <c r="X381" s="485">
        <v>1.0222222222222221</v>
      </c>
      <c r="Y381" s="484">
        <v>193</v>
      </c>
      <c r="Z381" s="485">
        <v>1.0722222222222222</v>
      </c>
      <c r="AA381" s="484">
        <v>184</v>
      </c>
      <c r="AB381" s="485">
        <v>1.0222222222222221</v>
      </c>
      <c r="AC381" s="484">
        <v>125</v>
      </c>
      <c r="AD381" s="485">
        <v>0.69444444444444442</v>
      </c>
      <c r="AE381" s="484">
        <v>193</v>
      </c>
      <c r="AF381" s="506">
        <v>1.0722222222222222</v>
      </c>
    </row>
    <row r="382" spans="2:32" x14ac:dyDescent="0.2">
      <c r="B382" s="142" t="s">
        <v>216</v>
      </c>
      <c r="C382" s="483">
        <v>194</v>
      </c>
      <c r="D382" s="484">
        <v>199</v>
      </c>
      <c r="E382" s="485">
        <v>1.0257731958762886</v>
      </c>
      <c r="F382" s="484">
        <v>200</v>
      </c>
      <c r="G382" s="485">
        <v>1.0309278350515463</v>
      </c>
      <c r="H382" s="484">
        <v>21</v>
      </c>
      <c r="I382" s="485">
        <v>0.10824742268041238</v>
      </c>
      <c r="J382" s="484">
        <v>200</v>
      </c>
      <c r="K382" s="485">
        <v>1.0309278350515463</v>
      </c>
      <c r="L382" s="484">
        <v>200</v>
      </c>
      <c r="M382" s="485">
        <v>1.0309278350515463</v>
      </c>
      <c r="N382" s="484">
        <v>193</v>
      </c>
      <c r="O382" s="485">
        <v>0.99484536082474229</v>
      </c>
      <c r="P382" s="484">
        <v>198</v>
      </c>
      <c r="Q382" s="485">
        <v>1.0206185567010309</v>
      </c>
      <c r="R382" s="484">
        <v>107</v>
      </c>
      <c r="S382" s="485">
        <v>0.55154639175257736</v>
      </c>
      <c r="T382" s="483">
        <v>199</v>
      </c>
      <c r="U382" s="484">
        <v>195</v>
      </c>
      <c r="V382" s="485">
        <v>0.97989949748743721</v>
      </c>
      <c r="W382" s="484">
        <v>187</v>
      </c>
      <c r="X382" s="485">
        <v>0.93969849246231152</v>
      </c>
      <c r="Y382" s="484">
        <v>195</v>
      </c>
      <c r="Z382" s="485">
        <v>0.97989949748743721</v>
      </c>
      <c r="AA382" s="484">
        <v>199</v>
      </c>
      <c r="AB382" s="485">
        <v>1</v>
      </c>
      <c r="AC382" s="484">
        <v>166</v>
      </c>
      <c r="AD382" s="485">
        <v>0.83417085427135673</v>
      </c>
      <c r="AE382" s="484">
        <v>195</v>
      </c>
      <c r="AF382" s="506">
        <v>0.97989949748743721</v>
      </c>
    </row>
    <row r="383" spans="2:32" x14ac:dyDescent="0.2">
      <c r="B383" s="142" t="s">
        <v>99</v>
      </c>
      <c r="C383" s="483">
        <v>488</v>
      </c>
      <c r="D383" s="484">
        <v>529</v>
      </c>
      <c r="E383" s="485">
        <v>1.084016393442623</v>
      </c>
      <c r="F383" s="484">
        <v>525</v>
      </c>
      <c r="G383" s="485">
        <v>1.0758196721311475</v>
      </c>
      <c r="H383" s="484">
        <v>8</v>
      </c>
      <c r="I383" s="485">
        <v>1.6393442622950821E-2</v>
      </c>
      <c r="J383" s="484">
        <v>525</v>
      </c>
      <c r="K383" s="485">
        <v>1.0758196721311475</v>
      </c>
      <c r="L383" s="484">
        <v>525</v>
      </c>
      <c r="M383" s="485">
        <v>1.0758196721311475</v>
      </c>
      <c r="N383" s="484">
        <v>515</v>
      </c>
      <c r="O383" s="485">
        <v>1.055327868852459</v>
      </c>
      <c r="P383" s="484">
        <v>460</v>
      </c>
      <c r="Q383" s="485">
        <v>0.94262295081967218</v>
      </c>
      <c r="R383" s="484">
        <v>373</v>
      </c>
      <c r="S383" s="485">
        <v>0.76434426229508201</v>
      </c>
      <c r="T383" s="483">
        <v>488</v>
      </c>
      <c r="U383" s="484">
        <v>497</v>
      </c>
      <c r="V383" s="485">
        <v>1.0184426229508197</v>
      </c>
      <c r="W383" s="484">
        <v>479</v>
      </c>
      <c r="X383" s="485">
        <v>0.98155737704918034</v>
      </c>
      <c r="Y383" s="484">
        <v>498</v>
      </c>
      <c r="Z383" s="485">
        <v>1.0204918032786885</v>
      </c>
      <c r="AA383" s="484">
        <v>353</v>
      </c>
      <c r="AB383" s="485">
        <v>0.72336065573770492</v>
      </c>
      <c r="AC383" s="484">
        <v>498</v>
      </c>
      <c r="AD383" s="485">
        <v>1.0204918032786885</v>
      </c>
      <c r="AE383" s="484">
        <v>500</v>
      </c>
      <c r="AF383" s="506">
        <v>1.0245901639344261</v>
      </c>
    </row>
    <row r="384" spans="2:32" ht="13.5" thickBot="1" x14ac:dyDescent="0.25">
      <c r="B384" s="632" t="s">
        <v>111</v>
      </c>
      <c r="C384" s="507">
        <v>416</v>
      </c>
      <c r="D384" s="508">
        <v>370</v>
      </c>
      <c r="E384" s="509">
        <v>0.88942307692307687</v>
      </c>
      <c r="F384" s="508">
        <v>376</v>
      </c>
      <c r="G384" s="509">
        <v>0.90384615384615385</v>
      </c>
      <c r="H384" s="508">
        <v>96</v>
      </c>
      <c r="I384" s="509">
        <v>0.23076923076923078</v>
      </c>
      <c r="J384" s="508">
        <v>376</v>
      </c>
      <c r="K384" s="509">
        <v>0.90384615384615385</v>
      </c>
      <c r="L384" s="508">
        <v>376</v>
      </c>
      <c r="M384" s="509">
        <v>0.90384615384615385</v>
      </c>
      <c r="N384" s="508">
        <v>375</v>
      </c>
      <c r="O384" s="509">
        <v>0.90144230769230771</v>
      </c>
      <c r="P384" s="508">
        <v>372</v>
      </c>
      <c r="Q384" s="509">
        <v>0.89423076923076927</v>
      </c>
      <c r="R384" s="508">
        <v>297</v>
      </c>
      <c r="S384" s="509">
        <v>0.71394230769230771</v>
      </c>
      <c r="T384" s="507">
        <v>423</v>
      </c>
      <c r="U384" s="508">
        <v>313</v>
      </c>
      <c r="V384" s="509">
        <v>0.73995271867612289</v>
      </c>
      <c r="W384" s="508">
        <v>284</v>
      </c>
      <c r="X384" s="509">
        <v>0.67139479905437349</v>
      </c>
      <c r="Y384" s="508">
        <v>315</v>
      </c>
      <c r="Z384" s="509">
        <v>0.74468085106382975</v>
      </c>
      <c r="AA384" s="508">
        <v>306</v>
      </c>
      <c r="AB384" s="509">
        <v>0.72340425531914898</v>
      </c>
      <c r="AC384" s="508">
        <v>327</v>
      </c>
      <c r="AD384" s="509">
        <v>0.77304964539007093</v>
      </c>
      <c r="AE384" s="508">
        <v>314</v>
      </c>
      <c r="AF384" s="510">
        <v>0.74231678486997632</v>
      </c>
    </row>
    <row r="385" spans="2:32" ht="13.5" thickBot="1" x14ac:dyDescent="0.25">
      <c r="B385" s="511" t="s">
        <v>7</v>
      </c>
      <c r="C385" s="512">
        <v>78411</v>
      </c>
      <c r="D385" s="512">
        <v>73968</v>
      </c>
      <c r="E385" s="513">
        <v>0.94333703179400852</v>
      </c>
      <c r="F385" s="512">
        <v>74329</v>
      </c>
      <c r="G385" s="513">
        <v>0.94794097766894947</v>
      </c>
      <c r="H385" s="512">
        <v>75214</v>
      </c>
      <c r="I385" s="513">
        <v>0.95922765938452514</v>
      </c>
      <c r="J385" s="512">
        <v>74213</v>
      </c>
      <c r="K385" s="513">
        <v>0.94646159339888536</v>
      </c>
      <c r="L385" s="512">
        <v>74258</v>
      </c>
      <c r="M385" s="513">
        <v>0.94703549246916885</v>
      </c>
      <c r="N385" s="512">
        <v>73894</v>
      </c>
      <c r="O385" s="513">
        <v>0.94239328665620892</v>
      </c>
      <c r="P385" s="512">
        <v>68259</v>
      </c>
      <c r="Q385" s="513">
        <v>0.87052836974404102</v>
      </c>
      <c r="R385" s="512">
        <v>42337</v>
      </c>
      <c r="S385" s="513">
        <v>0.53993699863539557</v>
      </c>
      <c r="T385" s="512">
        <v>79793</v>
      </c>
      <c r="U385" s="512">
        <v>76176</v>
      </c>
      <c r="V385" s="513">
        <v>0.95467020916621759</v>
      </c>
      <c r="W385" s="512">
        <v>61520</v>
      </c>
      <c r="X385" s="513">
        <v>0.77099494943165436</v>
      </c>
      <c r="Y385" s="512">
        <v>76361</v>
      </c>
      <c r="Z385" s="513">
        <v>0.95698870828268146</v>
      </c>
      <c r="AA385" s="512">
        <v>69229</v>
      </c>
      <c r="AB385" s="513">
        <v>0.86760743423608588</v>
      </c>
      <c r="AC385" s="512">
        <v>59640</v>
      </c>
      <c r="AD385" s="513">
        <v>0.74743398543731909</v>
      </c>
      <c r="AE385" s="512">
        <v>75795</v>
      </c>
      <c r="AF385" s="514">
        <v>0.94989535422906768</v>
      </c>
    </row>
    <row r="387" spans="2:32" x14ac:dyDescent="0.2">
      <c r="B387" s="988" t="s">
        <v>549</v>
      </c>
      <c r="C387" s="988"/>
      <c r="D387" s="988"/>
      <c r="E387" s="988"/>
      <c r="F387" s="988"/>
      <c r="G387" s="988"/>
      <c r="H387" s="988"/>
      <c r="I387" s="988"/>
      <c r="J387" s="988"/>
      <c r="K387" s="432"/>
      <c r="L387" s="432"/>
      <c r="M387" s="432"/>
      <c r="N387" s="433"/>
      <c r="O387" s="432"/>
      <c r="P387" s="432"/>
      <c r="Q387" s="432"/>
      <c r="R387" s="432"/>
      <c r="S387" s="432"/>
      <c r="T387" s="432"/>
      <c r="U387" s="433"/>
      <c r="V387" s="432"/>
      <c r="W387" s="433"/>
      <c r="X387" s="432"/>
    </row>
    <row r="388" spans="2:32" x14ac:dyDescent="0.2">
      <c r="B388" s="908" t="s">
        <v>550</v>
      </c>
      <c r="C388" s="908"/>
      <c r="D388" s="908"/>
      <c r="E388" s="908"/>
      <c r="F388" s="908"/>
      <c r="G388" s="908"/>
      <c r="H388" s="908"/>
      <c r="I388" s="908"/>
      <c r="J388" s="908"/>
      <c r="K388" s="908"/>
      <c r="L388" s="434"/>
      <c r="M388" s="434"/>
      <c r="N388" s="433"/>
      <c r="O388" s="435"/>
      <c r="P388" s="435"/>
      <c r="Q388" s="435"/>
      <c r="R388" s="435"/>
      <c r="S388" s="435"/>
      <c r="T388" s="435"/>
      <c r="U388" s="433"/>
      <c r="V388" s="435"/>
      <c r="W388" s="433"/>
      <c r="X388" s="435"/>
    </row>
    <row r="389" spans="2:32" x14ac:dyDescent="0.2">
      <c r="B389" s="908" t="s">
        <v>558</v>
      </c>
      <c r="C389" s="908"/>
      <c r="D389" s="908"/>
      <c r="E389" s="908"/>
      <c r="F389" s="908"/>
      <c r="G389" s="908"/>
      <c r="H389" s="908"/>
      <c r="I389" s="908"/>
      <c r="J389" s="908"/>
      <c r="K389" s="908"/>
      <c r="L389" s="908"/>
      <c r="M389" s="908"/>
      <c r="N389" s="908"/>
      <c r="O389" s="908"/>
      <c r="P389" s="908"/>
      <c r="Q389" s="908"/>
      <c r="R389" s="908"/>
      <c r="S389" s="908"/>
      <c r="T389" s="908"/>
      <c r="U389" s="908"/>
      <c r="V389" s="908"/>
      <c r="W389" s="908"/>
      <c r="X389" s="908"/>
    </row>
    <row r="391" spans="2:32" x14ac:dyDescent="0.2">
      <c r="B391" s="436" t="s">
        <v>552</v>
      </c>
    </row>
    <row r="392" spans="2:32" x14ac:dyDescent="0.2">
      <c r="B392" s="3" t="s">
        <v>553</v>
      </c>
    </row>
    <row r="393" spans="2:32" x14ac:dyDescent="0.2">
      <c r="B393" s="3" t="s">
        <v>554</v>
      </c>
    </row>
    <row r="394" spans="2:32" x14ac:dyDescent="0.2">
      <c r="B394" s="3" t="s">
        <v>555</v>
      </c>
    </row>
    <row r="395" spans="2:32" x14ac:dyDescent="0.2">
      <c r="B395" s="3" t="s">
        <v>556</v>
      </c>
    </row>
    <row r="396" spans="2:32" x14ac:dyDescent="0.2">
      <c r="B396" s="3" t="s">
        <v>557</v>
      </c>
    </row>
    <row r="397" spans="2:32" x14ac:dyDescent="0.2">
      <c r="B397" s="353"/>
    </row>
    <row r="398" spans="2:32" x14ac:dyDescent="0.2">
      <c r="B398" s="353"/>
    </row>
    <row r="399" spans="2:32" x14ac:dyDescent="0.2">
      <c r="B399" s="353"/>
    </row>
    <row r="400" spans="2:32" x14ac:dyDescent="0.2">
      <c r="B400" s="353"/>
    </row>
    <row r="401" spans="2:120" ht="18" x14ac:dyDescent="0.2">
      <c r="B401" s="909" t="s">
        <v>699</v>
      </c>
      <c r="C401" s="909"/>
      <c r="D401" s="909"/>
    </row>
    <row r="402" spans="2:120" x14ac:dyDescent="0.2">
      <c r="B402" s="353"/>
    </row>
    <row r="403" spans="2:120" x14ac:dyDescent="0.2">
      <c r="B403" s="353"/>
    </row>
    <row r="404" spans="2:120" x14ac:dyDescent="0.2">
      <c r="B404" s="353"/>
    </row>
    <row r="405" spans="2:120" ht="24" customHeight="1" thickBot="1" x14ac:dyDescent="0.25">
      <c r="B405" s="910" t="s">
        <v>560</v>
      </c>
      <c r="C405" s="911"/>
      <c r="D405" s="911"/>
      <c r="E405" s="911"/>
      <c r="F405" s="911"/>
      <c r="G405" s="911"/>
      <c r="H405" s="911"/>
      <c r="I405" s="911"/>
      <c r="J405" s="911"/>
      <c r="K405" s="911"/>
      <c r="L405" s="911"/>
      <c r="M405" s="911"/>
      <c r="N405" s="911"/>
      <c r="O405" s="326"/>
      <c r="P405" s="326"/>
      <c r="Q405" s="326"/>
      <c r="R405" s="326"/>
      <c r="S405" s="326"/>
      <c r="T405" s="326"/>
      <c r="U405" s="326"/>
      <c r="V405" s="326"/>
      <c r="W405" s="326"/>
      <c r="X405" s="326"/>
      <c r="Y405" s="326"/>
      <c r="Z405" s="326"/>
      <c r="AA405" s="326"/>
      <c r="AB405" s="326"/>
      <c r="AC405" s="326"/>
      <c r="AD405" s="326"/>
      <c r="AE405" s="326"/>
      <c r="AF405" s="326"/>
      <c r="AG405" s="326"/>
      <c r="AH405" s="326"/>
      <c r="AI405" s="326"/>
      <c r="AJ405" s="326"/>
      <c r="AK405" s="326"/>
      <c r="AL405" s="326"/>
      <c r="AM405" s="326"/>
      <c r="AN405" s="326"/>
      <c r="AO405" s="326"/>
      <c r="AP405" s="326"/>
      <c r="AQ405" s="327"/>
      <c r="AR405" s="326"/>
      <c r="AS405" s="326"/>
      <c r="AT405" s="326"/>
      <c r="AU405" s="326"/>
      <c r="AV405" s="326"/>
      <c r="AW405" s="326"/>
      <c r="AX405" s="326"/>
      <c r="AY405" s="326"/>
      <c r="AZ405" s="326"/>
      <c r="BA405" s="326"/>
      <c r="BB405" s="326"/>
      <c r="BC405" s="326"/>
      <c r="BD405" s="326"/>
      <c r="BE405" s="326"/>
      <c r="BF405" s="326"/>
      <c r="BG405" s="326"/>
      <c r="BH405" s="326"/>
      <c r="BI405" s="326"/>
      <c r="BJ405" s="326"/>
      <c r="BK405" s="326"/>
      <c r="BL405" s="326"/>
      <c r="BM405" s="326"/>
      <c r="BN405" s="326"/>
      <c r="BO405" s="326"/>
      <c r="BP405" s="326"/>
      <c r="BQ405" s="326"/>
      <c r="BR405" s="326"/>
      <c r="BS405" s="326"/>
      <c r="BT405" s="564"/>
      <c r="BU405" s="326"/>
      <c r="BV405" s="326"/>
      <c r="BW405" s="326"/>
      <c r="BX405" s="326"/>
      <c r="BY405" s="326"/>
      <c r="BZ405" s="326"/>
      <c r="CA405" s="326"/>
      <c r="CB405" s="326"/>
      <c r="CC405" s="326"/>
      <c r="CD405" s="326"/>
      <c r="CE405" s="326"/>
      <c r="CF405" s="326"/>
      <c r="CG405" s="326"/>
      <c r="CH405" s="326"/>
      <c r="CI405" s="326"/>
      <c r="CJ405" s="326"/>
      <c r="CK405" s="326"/>
      <c r="CL405" s="326"/>
      <c r="CM405" s="326"/>
      <c r="CN405" s="326"/>
      <c r="CO405" s="326"/>
      <c r="CP405" s="326"/>
      <c r="CQ405" s="326"/>
      <c r="CR405" s="326"/>
      <c r="CS405" s="326"/>
      <c r="CT405" s="326"/>
      <c r="CU405" s="326"/>
      <c r="CV405" s="326"/>
      <c r="CW405" s="326"/>
      <c r="CX405" s="326"/>
      <c r="CY405" s="326"/>
      <c r="CZ405" s="326"/>
      <c r="DA405" s="326"/>
      <c r="DB405" s="326"/>
      <c r="DC405" s="326"/>
      <c r="DD405" s="326"/>
      <c r="DE405" s="326"/>
      <c r="DF405" s="326"/>
      <c r="DG405" s="326"/>
      <c r="DH405" s="326"/>
      <c r="DI405" s="329"/>
      <c r="DJ405" s="330"/>
      <c r="DK405" s="326"/>
      <c r="DL405" s="326"/>
      <c r="DM405" s="326"/>
      <c r="DN405" s="326"/>
      <c r="DO405" s="326"/>
      <c r="DP405" s="326"/>
    </row>
    <row r="406" spans="2:120" x14ac:dyDescent="0.2">
      <c r="B406" s="912" t="s">
        <v>421</v>
      </c>
      <c r="C406" s="915" t="s">
        <v>422</v>
      </c>
      <c r="D406" s="916"/>
      <c r="E406" s="916"/>
      <c r="F406" s="916"/>
      <c r="G406" s="916"/>
      <c r="H406" s="916"/>
      <c r="I406" s="916"/>
      <c r="J406" s="916"/>
      <c r="K406" s="916"/>
      <c r="L406" s="916"/>
      <c r="M406" s="916"/>
      <c r="N406" s="916"/>
      <c r="O406" s="916"/>
      <c r="P406" s="916"/>
      <c r="Q406" s="916"/>
      <c r="R406" s="916"/>
      <c r="S406" s="916"/>
      <c r="T406" s="916"/>
      <c r="U406" s="916"/>
      <c r="V406" s="916"/>
      <c r="W406" s="916"/>
      <c r="X406" s="916"/>
      <c r="Y406" s="916"/>
      <c r="Z406" s="916"/>
      <c r="AA406" s="916"/>
      <c r="AB406" s="916"/>
      <c r="AC406" s="916"/>
      <c r="AD406" s="916"/>
      <c r="AE406" s="916"/>
      <c r="AF406" s="916"/>
      <c r="AG406" s="916"/>
      <c r="AH406" s="916"/>
      <c r="AI406" s="916"/>
      <c r="AJ406" s="916"/>
      <c r="AK406" s="916"/>
      <c r="AL406" s="917"/>
      <c r="AM406" s="888" t="s">
        <v>423</v>
      </c>
      <c r="AN406" s="888"/>
      <c r="AO406" s="888"/>
      <c r="AP406" s="888"/>
      <c r="AQ406" s="888"/>
      <c r="AR406" s="888"/>
      <c r="AS406" s="888" t="s">
        <v>424</v>
      </c>
      <c r="AT406" s="888"/>
      <c r="AU406" s="915" t="s">
        <v>425</v>
      </c>
      <c r="AV406" s="916"/>
      <c r="AW406" s="916"/>
      <c r="AX406" s="916"/>
      <c r="AY406" s="916"/>
      <c r="AZ406" s="916"/>
      <c r="BA406" s="916"/>
      <c r="BB406" s="916"/>
      <c r="BC406" s="916"/>
      <c r="BD406" s="916"/>
      <c r="BE406" s="916"/>
      <c r="BF406" s="916"/>
      <c r="BG406" s="916"/>
      <c r="BH406" s="916"/>
      <c r="BI406" s="916"/>
      <c r="BJ406" s="916"/>
      <c r="BK406" s="916"/>
      <c r="BL406" s="917"/>
      <c r="BM406" s="915" t="s">
        <v>426</v>
      </c>
      <c r="BN406" s="916"/>
      <c r="BO406" s="916"/>
      <c r="BP406" s="916"/>
      <c r="BQ406" s="916"/>
      <c r="BR406" s="916"/>
      <c r="BS406" s="916"/>
      <c r="BT406" s="916"/>
      <c r="BU406" s="916"/>
      <c r="BV406" s="916"/>
      <c r="BW406" s="916"/>
      <c r="BX406" s="916"/>
      <c r="BY406" s="916"/>
      <c r="BZ406" s="916"/>
      <c r="CA406" s="916"/>
      <c r="CB406" s="916"/>
      <c r="CC406" s="916"/>
      <c r="CD406" s="916"/>
      <c r="CE406" s="916"/>
      <c r="CF406" s="916"/>
      <c r="CG406" s="916"/>
      <c r="CH406" s="916"/>
      <c r="CI406" s="916"/>
      <c r="CJ406" s="916"/>
      <c r="CK406" s="916"/>
      <c r="CL406" s="917"/>
      <c r="CM406" s="900" t="s">
        <v>427</v>
      </c>
      <c r="CN406" s="900"/>
      <c r="CO406" s="900"/>
      <c r="CP406" s="900"/>
      <c r="CQ406" s="901" t="s">
        <v>428</v>
      </c>
      <c r="CR406" s="902"/>
      <c r="CS406" s="902"/>
      <c r="CT406" s="902"/>
      <c r="CU406" s="902"/>
      <c r="CV406" s="902"/>
      <c r="CW406" s="902"/>
      <c r="CX406" s="903"/>
      <c r="CY406" s="888" t="s">
        <v>429</v>
      </c>
      <c r="CZ406" s="888"/>
      <c r="DA406" s="888"/>
      <c r="DB406" s="888"/>
      <c r="DC406" s="888"/>
      <c r="DD406" s="888"/>
      <c r="DE406" s="888" t="s">
        <v>430</v>
      </c>
      <c r="DF406" s="888"/>
      <c r="DG406" s="888"/>
      <c r="DH406" s="888"/>
      <c r="DI406" s="888"/>
      <c r="DJ406" s="888"/>
      <c r="DK406" s="888"/>
      <c r="DL406" s="888"/>
      <c r="DM406" s="888"/>
      <c r="DN406" s="888"/>
      <c r="DO406" s="888"/>
      <c r="DP406" s="889"/>
    </row>
    <row r="407" spans="2:120" x14ac:dyDescent="0.2">
      <c r="B407" s="913"/>
      <c r="C407" s="890" t="s">
        <v>431</v>
      </c>
      <c r="D407" s="890"/>
      <c r="E407" s="890" t="s">
        <v>432</v>
      </c>
      <c r="F407" s="890"/>
      <c r="G407" s="890" t="s">
        <v>433</v>
      </c>
      <c r="H407" s="890"/>
      <c r="I407" s="890" t="s">
        <v>434</v>
      </c>
      <c r="J407" s="890"/>
      <c r="K407" s="890" t="s">
        <v>435</v>
      </c>
      <c r="L407" s="890"/>
      <c r="M407" s="890" t="s">
        <v>436</v>
      </c>
      <c r="N407" s="890"/>
      <c r="O407" s="890" t="s">
        <v>437</v>
      </c>
      <c r="P407" s="890"/>
      <c r="Q407" s="890" t="s">
        <v>438</v>
      </c>
      <c r="R407" s="890"/>
      <c r="S407" s="890" t="s">
        <v>439</v>
      </c>
      <c r="T407" s="890"/>
      <c r="U407" s="890" t="s">
        <v>440</v>
      </c>
      <c r="V407" s="890"/>
      <c r="W407" s="890" t="s">
        <v>441</v>
      </c>
      <c r="X407" s="890"/>
      <c r="Y407" s="890" t="s">
        <v>442</v>
      </c>
      <c r="Z407" s="890"/>
      <c r="AA407" s="890" t="s">
        <v>443</v>
      </c>
      <c r="AB407" s="890"/>
      <c r="AC407" s="890" t="s">
        <v>444</v>
      </c>
      <c r="AD407" s="890"/>
      <c r="AE407" s="891" t="s">
        <v>445</v>
      </c>
      <c r="AF407" s="892"/>
      <c r="AG407" s="892"/>
      <c r="AH407" s="892"/>
      <c r="AI407" s="892"/>
      <c r="AJ407" s="893"/>
      <c r="AK407" s="890" t="s">
        <v>446</v>
      </c>
      <c r="AL407" s="890"/>
      <c r="AM407" s="890" t="s">
        <v>447</v>
      </c>
      <c r="AN407" s="890"/>
      <c r="AO407" s="890" t="s">
        <v>448</v>
      </c>
      <c r="AP407" s="890"/>
      <c r="AQ407" s="890" t="s">
        <v>449</v>
      </c>
      <c r="AR407" s="890"/>
      <c r="AS407" s="890" t="s">
        <v>450</v>
      </c>
      <c r="AT407" s="890"/>
      <c r="AU407" s="890" t="s">
        <v>451</v>
      </c>
      <c r="AV407" s="890"/>
      <c r="AW407" s="890" t="s">
        <v>452</v>
      </c>
      <c r="AX407" s="890"/>
      <c r="AY407" s="890" t="s">
        <v>453</v>
      </c>
      <c r="AZ407" s="890"/>
      <c r="BA407" s="890" t="s">
        <v>454</v>
      </c>
      <c r="BB407" s="890"/>
      <c r="BC407" s="890" t="s">
        <v>455</v>
      </c>
      <c r="BD407" s="890"/>
      <c r="BE407" s="890" t="s">
        <v>456</v>
      </c>
      <c r="BF407" s="890"/>
      <c r="BG407" s="890" t="s">
        <v>457</v>
      </c>
      <c r="BH407" s="890"/>
      <c r="BI407" s="890" t="s">
        <v>458</v>
      </c>
      <c r="BJ407" s="890"/>
      <c r="BK407" s="890" t="s">
        <v>459</v>
      </c>
      <c r="BL407" s="890"/>
      <c r="BM407" s="890" t="s">
        <v>217</v>
      </c>
      <c r="BN407" s="890"/>
      <c r="BO407" s="890"/>
      <c r="BP407" s="890"/>
      <c r="BQ407" s="890"/>
      <c r="BR407" s="890"/>
      <c r="BS407" s="918" t="s">
        <v>218</v>
      </c>
      <c r="BT407" s="918"/>
      <c r="BU407" s="918"/>
      <c r="BV407" s="918"/>
      <c r="BW407" s="918"/>
      <c r="BX407" s="918"/>
      <c r="BY407" s="918"/>
      <c r="BZ407" s="918"/>
      <c r="CA407" s="919" t="s">
        <v>460</v>
      </c>
      <c r="CB407" s="920"/>
      <c r="CC407" s="920"/>
      <c r="CD407" s="920"/>
      <c r="CE407" s="920"/>
      <c r="CF407" s="921"/>
      <c r="CG407" s="918" t="s">
        <v>461</v>
      </c>
      <c r="CH407" s="918"/>
      <c r="CI407" s="918" t="s">
        <v>462</v>
      </c>
      <c r="CJ407" s="918"/>
      <c r="CK407" s="918" t="s">
        <v>463</v>
      </c>
      <c r="CL407" s="918"/>
      <c r="CM407" s="890" t="s">
        <v>464</v>
      </c>
      <c r="CN407" s="890"/>
      <c r="CO407" s="890" t="s">
        <v>465</v>
      </c>
      <c r="CP407" s="890"/>
      <c r="CQ407" s="890" t="s">
        <v>466</v>
      </c>
      <c r="CR407" s="890"/>
      <c r="CS407" s="890" t="s">
        <v>467</v>
      </c>
      <c r="CT407" s="890"/>
      <c r="CU407" s="890" t="s">
        <v>468</v>
      </c>
      <c r="CV407" s="890"/>
      <c r="CW407" s="897" t="s">
        <v>469</v>
      </c>
      <c r="CX407" s="898"/>
      <c r="CY407" s="890" t="s">
        <v>470</v>
      </c>
      <c r="CZ407" s="890"/>
      <c r="DA407" s="890" t="s">
        <v>471</v>
      </c>
      <c r="DB407" s="890"/>
      <c r="DC407" s="890" t="s">
        <v>472</v>
      </c>
      <c r="DD407" s="890"/>
      <c r="DE407" s="897" t="s">
        <v>473</v>
      </c>
      <c r="DF407" s="898"/>
      <c r="DG407" s="897" t="s">
        <v>474</v>
      </c>
      <c r="DH407" s="898"/>
      <c r="DI407" s="897" t="s">
        <v>475</v>
      </c>
      <c r="DJ407" s="898"/>
      <c r="DK407" s="897" t="s">
        <v>476</v>
      </c>
      <c r="DL407" s="898"/>
      <c r="DM407" s="897" t="s">
        <v>477</v>
      </c>
      <c r="DN407" s="898"/>
      <c r="DO407" s="897" t="s">
        <v>478</v>
      </c>
      <c r="DP407" s="899"/>
    </row>
    <row r="408" spans="2:120" x14ac:dyDescent="0.2">
      <c r="B408" s="913"/>
      <c r="C408" s="890"/>
      <c r="D408" s="890"/>
      <c r="E408" s="890"/>
      <c r="F408" s="890"/>
      <c r="G408" s="890"/>
      <c r="H408" s="890"/>
      <c r="I408" s="890"/>
      <c r="J408" s="890"/>
      <c r="K408" s="890"/>
      <c r="L408" s="890"/>
      <c r="M408" s="890"/>
      <c r="N408" s="890"/>
      <c r="O408" s="890"/>
      <c r="P408" s="890"/>
      <c r="Q408" s="890"/>
      <c r="R408" s="890"/>
      <c r="S408" s="890"/>
      <c r="T408" s="890"/>
      <c r="U408" s="890"/>
      <c r="V408" s="890"/>
      <c r="W408" s="890"/>
      <c r="X408" s="890"/>
      <c r="Y408" s="890"/>
      <c r="Z408" s="890"/>
      <c r="AA408" s="890"/>
      <c r="AB408" s="890"/>
      <c r="AC408" s="890"/>
      <c r="AD408" s="890"/>
      <c r="AE408" s="894"/>
      <c r="AF408" s="895"/>
      <c r="AG408" s="895"/>
      <c r="AH408" s="895"/>
      <c r="AI408" s="895"/>
      <c r="AJ408" s="896"/>
      <c r="AK408" s="890"/>
      <c r="AL408" s="890"/>
      <c r="AM408" s="890"/>
      <c r="AN408" s="890"/>
      <c r="AO408" s="890"/>
      <c r="AP408" s="890"/>
      <c r="AQ408" s="890"/>
      <c r="AR408" s="890"/>
      <c r="AS408" s="890"/>
      <c r="AT408" s="890"/>
      <c r="AU408" s="890"/>
      <c r="AV408" s="890"/>
      <c r="AW408" s="890"/>
      <c r="AX408" s="890"/>
      <c r="AY408" s="890"/>
      <c r="AZ408" s="890"/>
      <c r="BA408" s="890"/>
      <c r="BB408" s="890"/>
      <c r="BC408" s="890"/>
      <c r="BD408" s="890"/>
      <c r="BE408" s="890"/>
      <c r="BF408" s="890"/>
      <c r="BG408" s="890"/>
      <c r="BH408" s="890"/>
      <c r="BI408" s="890"/>
      <c r="BJ408" s="890"/>
      <c r="BK408" s="890"/>
      <c r="BL408" s="890"/>
      <c r="BM408" s="890"/>
      <c r="BN408" s="890"/>
      <c r="BO408" s="890"/>
      <c r="BP408" s="890"/>
      <c r="BQ408" s="890"/>
      <c r="BR408" s="890"/>
      <c r="BS408" s="918"/>
      <c r="BT408" s="918"/>
      <c r="BU408" s="918"/>
      <c r="BV408" s="918"/>
      <c r="BW408" s="918"/>
      <c r="BX408" s="918"/>
      <c r="BY408" s="918"/>
      <c r="BZ408" s="918"/>
      <c r="CA408" s="904"/>
      <c r="CB408" s="922"/>
      <c r="CC408" s="922"/>
      <c r="CD408" s="922"/>
      <c r="CE408" s="922"/>
      <c r="CF408" s="905"/>
      <c r="CG408" s="918"/>
      <c r="CH408" s="918"/>
      <c r="CI408" s="918"/>
      <c r="CJ408" s="918"/>
      <c r="CK408" s="918"/>
      <c r="CL408" s="918"/>
      <c r="CM408" s="890"/>
      <c r="CN408" s="890"/>
      <c r="CO408" s="890"/>
      <c r="CP408" s="890"/>
      <c r="CQ408" s="890"/>
      <c r="CR408" s="890"/>
      <c r="CS408" s="890"/>
      <c r="CT408" s="890"/>
      <c r="CU408" s="890"/>
      <c r="CV408" s="890"/>
      <c r="CW408" s="898"/>
      <c r="CX408" s="898"/>
      <c r="CY408" s="890"/>
      <c r="CZ408" s="890"/>
      <c r="DA408" s="890"/>
      <c r="DB408" s="890"/>
      <c r="DC408" s="890"/>
      <c r="DD408" s="890"/>
      <c r="DE408" s="898"/>
      <c r="DF408" s="898"/>
      <c r="DG408" s="898"/>
      <c r="DH408" s="898"/>
      <c r="DI408" s="898"/>
      <c r="DJ408" s="898"/>
      <c r="DK408" s="898"/>
      <c r="DL408" s="898"/>
      <c r="DM408" s="898"/>
      <c r="DN408" s="898"/>
      <c r="DO408" s="898"/>
      <c r="DP408" s="899"/>
    </row>
    <row r="409" spans="2:120" x14ac:dyDescent="0.2">
      <c r="B409" s="913"/>
      <c r="C409" s="890"/>
      <c r="D409" s="890"/>
      <c r="E409" s="890"/>
      <c r="F409" s="890"/>
      <c r="G409" s="890"/>
      <c r="H409" s="890"/>
      <c r="I409" s="890"/>
      <c r="J409" s="890"/>
      <c r="K409" s="890"/>
      <c r="L409" s="890"/>
      <c r="M409" s="890"/>
      <c r="N409" s="890"/>
      <c r="O409" s="890"/>
      <c r="P409" s="890"/>
      <c r="Q409" s="890"/>
      <c r="R409" s="890"/>
      <c r="S409" s="890"/>
      <c r="T409" s="890"/>
      <c r="U409" s="890"/>
      <c r="V409" s="890"/>
      <c r="W409" s="890"/>
      <c r="X409" s="890"/>
      <c r="Y409" s="890"/>
      <c r="Z409" s="890"/>
      <c r="AA409" s="890"/>
      <c r="AB409" s="890"/>
      <c r="AC409" s="890"/>
      <c r="AD409" s="890"/>
      <c r="AE409" s="890" t="s">
        <v>479</v>
      </c>
      <c r="AF409" s="890"/>
      <c r="AG409" s="890" t="s">
        <v>480</v>
      </c>
      <c r="AH409" s="890"/>
      <c r="AI409" s="890" t="s">
        <v>481</v>
      </c>
      <c r="AJ409" s="890"/>
      <c r="AK409" s="890"/>
      <c r="AL409" s="890"/>
      <c r="AM409" s="890"/>
      <c r="AN409" s="890"/>
      <c r="AO409" s="890"/>
      <c r="AP409" s="890"/>
      <c r="AQ409" s="890"/>
      <c r="AR409" s="890"/>
      <c r="AS409" s="890"/>
      <c r="AT409" s="890"/>
      <c r="AU409" s="890"/>
      <c r="AV409" s="890"/>
      <c r="AW409" s="890"/>
      <c r="AX409" s="890"/>
      <c r="AY409" s="890"/>
      <c r="AZ409" s="890"/>
      <c r="BA409" s="890"/>
      <c r="BB409" s="890"/>
      <c r="BC409" s="890"/>
      <c r="BD409" s="890"/>
      <c r="BE409" s="890"/>
      <c r="BF409" s="890"/>
      <c r="BG409" s="890"/>
      <c r="BH409" s="890"/>
      <c r="BI409" s="890"/>
      <c r="BJ409" s="890"/>
      <c r="BK409" s="890"/>
      <c r="BL409" s="890"/>
      <c r="BM409" s="890" t="s">
        <v>217</v>
      </c>
      <c r="BN409" s="890"/>
      <c r="BO409" s="890" t="s">
        <v>482</v>
      </c>
      <c r="BP409" s="890"/>
      <c r="BQ409" s="890" t="s">
        <v>483</v>
      </c>
      <c r="BR409" s="890"/>
      <c r="BS409" s="890" t="s">
        <v>484</v>
      </c>
      <c r="BT409" s="890"/>
      <c r="BU409" s="890" t="s">
        <v>485</v>
      </c>
      <c r="BV409" s="890"/>
      <c r="BW409" s="890" t="s">
        <v>486</v>
      </c>
      <c r="BX409" s="890"/>
      <c r="BY409" s="890" t="s">
        <v>487</v>
      </c>
      <c r="BZ409" s="890"/>
      <c r="CA409" s="904" t="s">
        <v>488</v>
      </c>
      <c r="CB409" s="905"/>
      <c r="CC409" s="904" t="s">
        <v>489</v>
      </c>
      <c r="CD409" s="905"/>
      <c r="CE409" s="906" t="s">
        <v>490</v>
      </c>
      <c r="CF409" s="907"/>
      <c r="CG409" s="918"/>
      <c r="CH409" s="918"/>
      <c r="CI409" s="918"/>
      <c r="CJ409" s="918"/>
      <c r="CK409" s="918"/>
      <c r="CL409" s="918"/>
      <c r="CM409" s="890"/>
      <c r="CN409" s="890"/>
      <c r="CO409" s="890"/>
      <c r="CP409" s="890"/>
      <c r="CQ409" s="890"/>
      <c r="CR409" s="890"/>
      <c r="CS409" s="890"/>
      <c r="CT409" s="890"/>
      <c r="CU409" s="890"/>
      <c r="CV409" s="890"/>
      <c r="CW409" s="898"/>
      <c r="CX409" s="898"/>
      <c r="CY409" s="890"/>
      <c r="CZ409" s="890"/>
      <c r="DA409" s="890"/>
      <c r="DB409" s="890"/>
      <c r="DC409" s="890"/>
      <c r="DD409" s="890"/>
      <c r="DE409" s="898"/>
      <c r="DF409" s="898"/>
      <c r="DG409" s="898"/>
      <c r="DH409" s="898"/>
      <c r="DI409" s="898"/>
      <c r="DJ409" s="898"/>
      <c r="DK409" s="898"/>
      <c r="DL409" s="898"/>
      <c r="DM409" s="898"/>
      <c r="DN409" s="898"/>
      <c r="DO409" s="898"/>
      <c r="DP409" s="899"/>
    </row>
    <row r="410" spans="2:120" ht="36.75" thickBot="1" x14ac:dyDescent="0.25">
      <c r="B410" s="914"/>
      <c r="C410" s="597" t="s">
        <v>491</v>
      </c>
      <c r="D410" s="597" t="s">
        <v>219</v>
      </c>
      <c r="E410" s="598" t="s">
        <v>491</v>
      </c>
      <c r="F410" s="597" t="s">
        <v>672</v>
      </c>
      <c r="G410" s="597" t="s">
        <v>491</v>
      </c>
      <c r="H410" s="597" t="s">
        <v>672</v>
      </c>
      <c r="I410" s="597" t="s">
        <v>491</v>
      </c>
      <c r="J410" s="597" t="s">
        <v>672</v>
      </c>
      <c r="K410" s="597" t="s">
        <v>491</v>
      </c>
      <c r="L410" s="597" t="s">
        <v>672</v>
      </c>
      <c r="M410" s="597" t="s">
        <v>491</v>
      </c>
      <c r="N410" s="597" t="s">
        <v>672</v>
      </c>
      <c r="O410" s="597" t="s">
        <v>491</v>
      </c>
      <c r="P410" s="597" t="s">
        <v>672</v>
      </c>
      <c r="Q410" s="597" t="s">
        <v>491</v>
      </c>
      <c r="R410" s="597" t="s">
        <v>672</v>
      </c>
      <c r="S410" s="597" t="s">
        <v>491</v>
      </c>
      <c r="T410" s="597" t="s">
        <v>672</v>
      </c>
      <c r="U410" s="597" t="s">
        <v>491</v>
      </c>
      <c r="V410" s="597" t="s">
        <v>672</v>
      </c>
      <c r="W410" s="597" t="s">
        <v>491</v>
      </c>
      <c r="X410" s="597" t="s">
        <v>672</v>
      </c>
      <c r="Y410" s="597" t="s">
        <v>491</v>
      </c>
      <c r="Z410" s="597" t="s">
        <v>672</v>
      </c>
      <c r="AA410" s="597" t="s">
        <v>491</v>
      </c>
      <c r="AB410" s="597" t="s">
        <v>672</v>
      </c>
      <c r="AC410" s="597" t="s">
        <v>491</v>
      </c>
      <c r="AD410" s="597" t="s">
        <v>672</v>
      </c>
      <c r="AE410" s="597" t="s">
        <v>491</v>
      </c>
      <c r="AF410" s="597" t="s">
        <v>672</v>
      </c>
      <c r="AG410" s="597" t="s">
        <v>491</v>
      </c>
      <c r="AH410" s="597" t="s">
        <v>672</v>
      </c>
      <c r="AI410" s="597" t="s">
        <v>491</v>
      </c>
      <c r="AJ410" s="597" t="s">
        <v>672</v>
      </c>
      <c r="AK410" s="597" t="s">
        <v>491</v>
      </c>
      <c r="AL410" s="597" t="s">
        <v>672</v>
      </c>
      <c r="AM410" s="597" t="s">
        <v>491</v>
      </c>
      <c r="AN410" s="597" t="s">
        <v>672</v>
      </c>
      <c r="AO410" s="597" t="s">
        <v>491</v>
      </c>
      <c r="AP410" s="597" t="s">
        <v>219</v>
      </c>
      <c r="AQ410" s="597" t="s">
        <v>491</v>
      </c>
      <c r="AR410" s="597" t="s">
        <v>492</v>
      </c>
      <c r="AS410" s="597" t="s">
        <v>491</v>
      </c>
      <c r="AT410" s="597" t="s">
        <v>219</v>
      </c>
      <c r="AU410" s="597" t="s">
        <v>249</v>
      </c>
      <c r="AV410" s="597" t="s">
        <v>493</v>
      </c>
      <c r="AW410" s="597" t="s">
        <v>249</v>
      </c>
      <c r="AX410" s="597" t="s">
        <v>493</v>
      </c>
      <c r="AY410" s="597" t="s">
        <v>249</v>
      </c>
      <c r="AZ410" s="597" t="s">
        <v>493</v>
      </c>
      <c r="BA410" s="597" t="s">
        <v>249</v>
      </c>
      <c r="BB410" s="597" t="s">
        <v>493</v>
      </c>
      <c r="BC410" s="597" t="s">
        <v>249</v>
      </c>
      <c r="BD410" s="597" t="s">
        <v>493</v>
      </c>
      <c r="BE410" s="597" t="s">
        <v>249</v>
      </c>
      <c r="BF410" s="597" t="s">
        <v>493</v>
      </c>
      <c r="BG410" s="597" t="s">
        <v>249</v>
      </c>
      <c r="BH410" s="597" t="s">
        <v>493</v>
      </c>
      <c r="BI410" s="597" t="s">
        <v>249</v>
      </c>
      <c r="BJ410" s="597" t="s">
        <v>493</v>
      </c>
      <c r="BK410" s="597" t="s">
        <v>249</v>
      </c>
      <c r="BL410" s="597" t="s">
        <v>493</v>
      </c>
      <c r="BM410" s="597" t="s">
        <v>491</v>
      </c>
      <c r="BN410" s="597" t="s">
        <v>672</v>
      </c>
      <c r="BO410" s="597" t="s">
        <v>491</v>
      </c>
      <c r="BP410" s="597" t="s">
        <v>672</v>
      </c>
      <c r="BQ410" s="597" t="s">
        <v>491</v>
      </c>
      <c r="BR410" s="597" t="s">
        <v>672</v>
      </c>
      <c r="BS410" s="597" t="s">
        <v>491</v>
      </c>
      <c r="BT410" s="597" t="s">
        <v>672</v>
      </c>
      <c r="BU410" s="597" t="s">
        <v>491</v>
      </c>
      <c r="BV410" s="597" t="s">
        <v>672</v>
      </c>
      <c r="BW410" s="597" t="s">
        <v>491</v>
      </c>
      <c r="BX410" s="597" t="s">
        <v>672</v>
      </c>
      <c r="BY410" s="597" t="s">
        <v>491</v>
      </c>
      <c r="BZ410" s="597" t="s">
        <v>672</v>
      </c>
      <c r="CA410" s="597" t="s">
        <v>491</v>
      </c>
      <c r="CB410" s="597" t="s">
        <v>672</v>
      </c>
      <c r="CC410" s="597" t="s">
        <v>491</v>
      </c>
      <c r="CD410" s="597" t="s">
        <v>672</v>
      </c>
      <c r="CE410" s="597" t="s">
        <v>491</v>
      </c>
      <c r="CF410" s="597" t="s">
        <v>672</v>
      </c>
      <c r="CG410" s="597" t="s">
        <v>491</v>
      </c>
      <c r="CH410" s="597" t="s">
        <v>672</v>
      </c>
      <c r="CI410" s="597" t="s">
        <v>491</v>
      </c>
      <c r="CJ410" s="597" t="s">
        <v>672</v>
      </c>
      <c r="CK410" s="597" t="s">
        <v>491</v>
      </c>
      <c r="CL410" s="597" t="s">
        <v>672</v>
      </c>
      <c r="CM410" s="597" t="s">
        <v>491</v>
      </c>
      <c r="CN410" s="597" t="s">
        <v>672</v>
      </c>
      <c r="CO410" s="597" t="s">
        <v>491</v>
      </c>
      <c r="CP410" s="597" t="s">
        <v>672</v>
      </c>
      <c r="CQ410" s="597" t="s">
        <v>491</v>
      </c>
      <c r="CR410" s="597" t="s">
        <v>672</v>
      </c>
      <c r="CS410" s="597" t="s">
        <v>491</v>
      </c>
      <c r="CT410" s="597" t="s">
        <v>219</v>
      </c>
      <c r="CU410" s="597" t="s">
        <v>491</v>
      </c>
      <c r="CV410" s="597" t="s">
        <v>672</v>
      </c>
      <c r="CW410" s="597" t="s">
        <v>491</v>
      </c>
      <c r="CX410" s="597" t="s">
        <v>672</v>
      </c>
      <c r="CY410" s="597" t="s">
        <v>491</v>
      </c>
      <c r="CZ410" s="597" t="s">
        <v>672</v>
      </c>
      <c r="DA410" s="597" t="s">
        <v>491</v>
      </c>
      <c r="DB410" s="597" t="s">
        <v>672</v>
      </c>
      <c r="DC410" s="597" t="s">
        <v>491</v>
      </c>
      <c r="DD410" s="597" t="s">
        <v>672</v>
      </c>
      <c r="DE410" s="597" t="s">
        <v>491</v>
      </c>
      <c r="DF410" s="597" t="s">
        <v>672</v>
      </c>
      <c r="DG410" s="597" t="s">
        <v>491</v>
      </c>
      <c r="DH410" s="597" t="s">
        <v>672</v>
      </c>
      <c r="DI410" s="598" t="s">
        <v>491</v>
      </c>
      <c r="DJ410" s="599" t="s">
        <v>672</v>
      </c>
      <c r="DK410" s="597" t="s">
        <v>491</v>
      </c>
      <c r="DL410" s="599" t="s">
        <v>672</v>
      </c>
      <c r="DM410" s="597" t="s">
        <v>491</v>
      </c>
      <c r="DN410" s="597" t="s">
        <v>672</v>
      </c>
      <c r="DO410" s="597" t="s">
        <v>491</v>
      </c>
      <c r="DP410" s="600" t="s">
        <v>672</v>
      </c>
    </row>
    <row r="411" spans="2:120" ht="13.5" thickBot="1" x14ac:dyDescent="0.25">
      <c r="B411" s="603" t="s">
        <v>5</v>
      </c>
      <c r="C411" s="635">
        <v>0</v>
      </c>
      <c r="D411" s="636">
        <v>0</v>
      </c>
      <c r="E411" s="635">
        <v>0</v>
      </c>
      <c r="F411" s="636">
        <v>0</v>
      </c>
      <c r="G411" s="635">
        <v>1389</v>
      </c>
      <c r="H411" s="636">
        <v>236.76445771734518</v>
      </c>
      <c r="I411" s="635">
        <v>21</v>
      </c>
      <c r="J411" s="636">
        <v>3.579592233307594</v>
      </c>
      <c r="K411" s="635">
        <v>0</v>
      </c>
      <c r="L411" s="636">
        <v>0</v>
      </c>
      <c r="M411" s="635">
        <v>51</v>
      </c>
      <c r="N411" s="636">
        <v>8.6932954237470135</v>
      </c>
      <c r="O411" s="635">
        <v>21</v>
      </c>
      <c r="P411" s="636">
        <v>3.579592233307594</v>
      </c>
      <c r="Q411" s="635">
        <v>0</v>
      </c>
      <c r="R411" s="636">
        <v>0</v>
      </c>
      <c r="S411" s="635">
        <v>0</v>
      </c>
      <c r="T411" s="636">
        <v>0</v>
      </c>
      <c r="U411" s="635">
        <v>0</v>
      </c>
      <c r="V411" s="636">
        <v>0</v>
      </c>
      <c r="W411" s="635">
        <v>0</v>
      </c>
      <c r="X411" s="636">
        <v>0</v>
      </c>
      <c r="Y411" s="635">
        <v>1</v>
      </c>
      <c r="Z411" s="636">
        <v>0.17045677301464737</v>
      </c>
      <c r="AA411" s="635">
        <v>1</v>
      </c>
      <c r="AB411" s="636">
        <v>0.17045677301464737</v>
      </c>
      <c r="AC411" s="635">
        <v>5</v>
      </c>
      <c r="AD411" s="636">
        <v>0.85228386507323672</v>
      </c>
      <c r="AE411" s="635">
        <v>59</v>
      </c>
      <c r="AF411" s="636">
        <v>10.056949607864194</v>
      </c>
      <c r="AG411" s="635">
        <v>19</v>
      </c>
      <c r="AH411" s="636">
        <v>3.2386786872782993</v>
      </c>
      <c r="AI411" s="635">
        <v>78</v>
      </c>
      <c r="AJ411" s="636">
        <v>13.295628295142492</v>
      </c>
      <c r="AK411" s="635">
        <v>0</v>
      </c>
      <c r="AL411" s="636">
        <v>0</v>
      </c>
      <c r="AM411" s="635">
        <v>70</v>
      </c>
      <c r="AN411" s="636">
        <v>11.931974111025315</v>
      </c>
      <c r="AO411" s="635">
        <v>4</v>
      </c>
      <c r="AP411" s="636">
        <v>0.56061667834618079</v>
      </c>
      <c r="AQ411" s="635">
        <v>16</v>
      </c>
      <c r="AR411" s="636">
        <v>2.067450575009691</v>
      </c>
      <c r="AS411" s="635">
        <v>225</v>
      </c>
      <c r="AT411" s="636">
        <v>31.53468815697267</v>
      </c>
      <c r="AU411" s="635">
        <v>189</v>
      </c>
      <c r="AV411" s="636">
        <v>32.216330099768349</v>
      </c>
      <c r="AW411" s="635">
        <v>196</v>
      </c>
      <c r="AX411" s="636">
        <v>33.40952751087088</v>
      </c>
      <c r="AY411" s="635">
        <v>44</v>
      </c>
      <c r="AZ411" s="636">
        <v>7.5000980126444832</v>
      </c>
      <c r="BA411" s="635">
        <v>30</v>
      </c>
      <c r="BB411" s="636">
        <v>5.1137031904394208</v>
      </c>
      <c r="BC411" s="635">
        <v>6</v>
      </c>
      <c r="BD411" s="636">
        <v>1.0227406380878841</v>
      </c>
      <c r="BE411" s="635">
        <v>5</v>
      </c>
      <c r="BF411" s="636">
        <v>0.85228386507323672</v>
      </c>
      <c r="BG411" s="635">
        <v>4</v>
      </c>
      <c r="BH411" s="636">
        <v>0.68182709205858949</v>
      </c>
      <c r="BI411" s="635">
        <v>4</v>
      </c>
      <c r="BJ411" s="636">
        <v>0.68182709205858949</v>
      </c>
      <c r="BK411" s="635">
        <v>478</v>
      </c>
      <c r="BL411" s="636">
        <v>81.478337501001434</v>
      </c>
      <c r="BM411" s="635">
        <v>215</v>
      </c>
      <c r="BN411" s="636">
        <v>36.648206198149182</v>
      </c>
      <c r="BO411" s="635">
        <v>4</v>
      </c>
      <c r="BP411" s="636">
        <v>0.68182709205858949</v>
      </c>
      <c r="BQ411" s="635">
        <v>219</v>
      </c>
      <c r="BR411" s="636">
        <v>37.330033290207773</v>
      </c>
      <c r="BS411" s="635">
        <v>0</v>
      </c>
      <c r="BT411" s="636">
        <v>0</v>
      </c>
      <c r="BU411" s="635">
        <v>0</v>
      </c>
      <c r="BV411" s="636">
        <v>0</v>
      </c>
      <c r="BW411" s="635">
        <v>0</v>
      </c>
      <c r="BX411" s="636">
        <v>0</v>
      </c>
      <c r="BY411" s="635">
        <v>0</v>
      </c>
      <c r="BZ411" s="636">
        <v>0</v>
      </c>
      <c r="CA411" s="635">
        <v>290</v>
      </c>
      <c r="CB411" s="636">
        <v>117.73303020461189</v>
      </c>
      <c r="CC411" s="635">
        <v>0</v>
      </c>
      <c r="CD411" s="636">
        <v>0</v>
      </c>
      <c r="CE411" s="635">
        <v>290</v>
      </c>
      <c r="CF411" s="636">
        <v>117.73303020461189</v>
      </c>
      <c r="CG411" s="635">
        <v>0</v>
      </c>
      <c r="CH411" s="636">
        <v>0</v>
      </c>
      <c r="CI411" s="635">
        <v>20</v>
      </c>
      <c r="CJ411" s="636">
        <v>3.4091354602929469</v>
      </c>
      <c r="CK411" s="635">
        <v>12</v>
      </c>
      <c r="CL411" s="636">
        <v>2.0454812761757681</v>
      </c>
      <c r="CM411" s="635">
        <v>8</v>
      </c>
      <c r="CN411" s="636">
        <v>1.363654184117179</v>
      </c>
      <c r="CO411" s="635">
        <v>205</v>
      </c>
      <c r="CP411" s="636">
        <v>34.943638468002703</v>
      </c>
      <c r="CQ411" s="635">
        <v>31</v>
      </c>
      <c r="CR411" s="636">
        <v>5.2841599634540684</v>
      </c>
      <c r="CS411" s="635">
        <v>73</v>
      </c>
      <c r="CT411" s="636">
        <v>10.231254379817798</v>
      </c>
      <c r="CU411" s="635">
        <v>16</v>
      </c>
      <c r="CV411" s="636">
        <v>8.5255125964448606</v>
      </c>
      <c r="CW411" s="635">
        <v>41</v>
      </c>
      <c r="CX411" s="636">
        <v>6.9887276936005405</v>
      </c>
      <c r="CY411" s="635">
        <v>1826</v>
      </c>
      <c r="CZ411" s="636">
        <v>311.25406752474606</v>
      </c>
      <c r="DA411" s="635">
        <v>69</v>
      </c>
      <c r="DB411" s="636">
        <v>11.761517338010668</v>
      </c>
      <c r="DC411" s="635">
        <v>8</v>
      </c>
      <c r="DD411" s="636">
        <v>1.363654184117179</v>
      </c>
      <c r="DE411" s="635">
        <v>33</v>
      </c>
      <c r="DF411" s="636">
        <v>5.6250735094833626</v>
      </c>
      <c r="DG411" s="635">
        <v>913</v>
      </c>
      <c r="DH411" s="636">
        <v>155.62703376237303</v>
      </c>
      <c r="DI411" s="635">
        <v>342</v>
      </c>
      <c r="DJ411" s="636">
        <v>58.296216371009386</v>
      </c>
      <c r="DK411" s="635">
        <v>291</v>
      </c>
      <c r="DL411" s="636">
        <v>49.602920947262376</v>
      </c>
      <c r="DM411" s="635">
        <v>1579</v>
      </c>
      <c r="DN411" s="636">
        <v>269.15124459012816</v>
      </c>
      <c r="DO411" s="635">
        <v>498</v>
      </c>
      <c r="DP411" s="637">
        <v>84.887472961294378</v>
      </c>
    </row>
    <row r="412" spans="2:120" x14ac:dyDescent="0.2">
      <c r="B412" s="640" t="s">
        <v>91</v>
      </c>
      <c r="C412" s="633">
        <v>0</v>
      </c>
      <c r="D412" s="634">
        <v>0</v>
      </c>
      <c r="E412" s="633">
        <v>0</v>
      </c>
      <c r="F412" s="634">
        <v>0</v>
      </c>
      <c r="G412" s="633">
        <v>5</v>
      </c>
      <c r="H412" s="634">
        <v>26.048450117218025</v>
      </c>
      <c r="I412" s="633">
        <v>0</v>
      </c>
      <c r="J412" s="634">
        <v>0</v>
      </c>
      <c r="K412" s="633">
        <v>0</v>
      </c>
      <c r="L412" s="634">
        <v>0</v>
      </c>
      <c r="M412" s="633">
        <v>0</v>
      </c>
      <c r="N412" s="634">
        <v>0</v>
      </c>
      <c r="O412" s="633">
        <v>0</v>
      </c>
      <c r="P412" s="634">
        <v>0</v>
      </c>
      <c r="Q412" s="633">
        <v>0</v>
      </c>
      <c r="R412" s="634">
        <v>0</v>
      </c>
      <c r="S412" s="633">
        <v>0</v>
      </c>
      <c r="T412" s="634">
        <v>0</v>
      </c>
      <c r="U412" s="633">
        <v>0</v>
      </c>
      <c r="V412" s="634">
        <v>0</v>
      </c>
      <c r="W412" s="633">
        <v>0</v>
      </c>
      <c r="X412" s="634">
        <v>0</v>
      </c>
      <c r="Y412" s="633">
        <v>0</v>
      </c>
      <c r="Z412" s="634">
        <v>0</v>
      </c>
      <c r="AA412" s="633">
        <v>0</v>
      </c>
      <c r="AB412" s="634">
        <v>0</v>
      </c>
      <c r="AC412" s="633">
        <v>1</v>
      </c>
      <c r="AD412" s="634">
        <v>5.2096900234436054</v>
      </c>
      <c r="AE412" s="633">
        <v>2</v>
      </c>
      <c r="AF412" s="634">
        <v>10.419380046887211</v>
      </c>
      <c r="AG412" s="633">
        <v>0</v>
      </c>
      <c r="AH412" s="634">
        <v>0</v>
      </c>
      <c r="AI412" s="633">
        <v>2</v>
      </c>
      <c r="AJ412" s="634">
        <v>10.419380046887211</v>
      </c>
      <c r="AK412" s="633">
        <v>0</v>
      </c>
      <c r="AL412" s="634">
        <v>0</v>
      </c>
      <c r="AM412" s="633">
        <v>3</v>
      </c>
      <c r="AN412" s="634">
        <v>15.629070070330815</v>
      </c>
      <c r="AO412" s="633">
        <v>0</v>
      </c>
      <c r="AP412" s="634">
        <v>0</v>
      </c>
      <c r="AQ412" s="633">
        <v>0</v>
      </c>
      <c r="AR412" s="634">
        <v>0</v>
      </c>
      <c r="AS412" s="633">
        <v>7</v>
      </c>
      <c r="AT412" s="634">
        <v>38.888888888888893</v>
      </c>
      <c r="AU412" s="633">
        <v>8</v>
      </c>
      <c r="AV412" s="634">
        <v>41.677520187548843</v>
      </c>
      <c r="AW412" s="633">
        <v>23</v>
      </c>
      <c r="AX412" s="634">
        <v>119.82287053920292</v>
      </c>
      <c r="AY412" s="633">
        <v>1</v>
      </c>
      <c r="AZ412" s="634">
        <v>5.2096900234436054</v>
      </c>
      <c r="BA412" s="633">
        <v>1</v>
      </c>
      <c r="BB412" s="634">
        <v>5.2096900234436054</v>
      </c>
      <c r="BC412" s="633">
        <v>4</v>
      </c>
      <c r="BD412" s="634">
        <v>20.838760093774422</v>
      </c>
      <c r="BE412" s="633">
        <v>0</v>
      </c>
      <c r="BF412" s="634">
        <v>0</v>
      </c>
      <c r="BG412" s="633">
        <v>0</v>
      </c>
      <c r="BH412" s="634">
        <v>0</v>
      </c>
      <c r="BI412" s="633">
        <v>0</v>
      </c>
      <c r="BJ412" s="634">
        <v>0</v>
      </c>
      <c r="BK412" s="633">
        <v>37</v>
      </c>
      <c r="BL412" s="634">
        <v>192.75853086741338</v>
      </c>
      <c r="BM412" s="633">
        <v>5</v>
      </c>
      <c r="BN412" s="634">
        <v>26.048450117218025</v>
      </c>
      <c r="BO412" s="633">
        <v>0</v>
      </c>
      <c r="BP412" s="634">
        <v>0</v>
      </c>
      <c r="BQ412" s="633">
        <v>5</v>
      </c>
      <c r="BR412" s="634">
        <v>26.048450117218025</v>
      </c>
      <c r="BS412" s="633">
        <v>0</v>
      </c>
      <c r="BT412" s="634">
        <v>0</v>
      </c>
      <c r="BU412" s="633">
        <v>0</v>
      </c>
      <c r="BV412" s="634">
        <v>0</v>
      </c>
      <c r="BW412" s="633">
        <v>0</v>
      </c>
      <c r="BX412" s="634">
        <v>0</v>
      </c>
      <c r="BY412" s="633">
        <v>0</v>
      </c>
      <c r="BZ412" s="634">
        <v>0</v>
      </c>
      <c r="CA412" s="633">
        <v>2</v>
      </c>
      <c r="CB412" s="634">
        <v>16.037206318659287</v>
      </c>
      <c r="CC412" s="633">
        <v>0</v>
      </c>
      <c r="CD412" s="634">
        <v>0</v>
      </c>
      <c r="CE412" s="633">
        <v>2</v>
      </c>
      <c r="CF412" s="634">
        <v>16.037206318659287</v>
      </c>
      <c r="CG412" s="633">
        <v>0</v>
      </c>
      <c r="CH412" s="634">
        <v>0</v>
      </c>
      <c r="CI412" s="633">
        <v>2</v>
      </c>
      <c r="CJ412" s="634">
        <v>10.419380046887211</v>
      </c>
      <c r="CK412" s="633">
        <v>0</v>
      </c>
      <c r="CL412" s="634">
        <v>0</v>
      </c>
      <c r="CM412" s="633">
        <v>0</v>
      </c>
      <c r="CN412" s="634">
        <v>0</v>
      </c>
      <c r="CO412" s="633">
        <v>38</v>
      </c>
      <c r="CP412" s="634">
        <v>197.968220890857</v>
      </c>
      <c r="CQ412" s="633">
        <v>0</v>
      </c>
      <c r="CR412" s="634">
        <v>0</v>
      </c>
      <c r="CS412" s="633">
        <v>2</v>
      </c>
      <c r="CT412" s="634">
        <v>11.111111111111111</v>
      </c>
      <c r="CU412" s="633">
        <v>0</v>
      </c>
      <c r="CV412" s="634">
        <v>0</v>
      </c>
      <c r="CW412" s="633">
        <v>1</v>
      </c>
      <c r="CX412" s="634">
        <v>5.2096900234436054</v>
      </c>
      <c r="CY412" s="633">
        <v>47</v>
      </c>
      <c r="CZ412" s="634">
        <v>244.85543110184943</v>
      </c>
      <c r="DA412" s="633">
        <v>1</v>
      </c>
      <c r="DB412" s="634">
        <v>5.2096900234436054</v>
      </c>
      <c r="DC412" s="633">
        <v>0</v>
      </c>
      <c r="DD412" s="634">
        <v>0</v>
      </c>
      <c r="DE412" s="633">
        <v>4</v>
      </c>
      <c r="DF412" s="634">
        <v>20.838760093774422</v>
      </c>
      <c r="DG412" s="633">
        <v>33</v>
      </c>
      <c r="DH412" s="634">
        <v>171.91977077363896</v>
      </c>
      <c r="DI412" s="633">
        <v>14</v>
      </c>
      <c r="DJ412" s="634">
        <v>72.935660328210474</v>
      </c>
      <c r="DK412" s="633">
        <v>20</v>
      </c>
      <c r="DL412" s="634">
        <v>104.1938004688721</v>
      </c>
      <c r="DM412" s="633">
        <v>71</v>
      </c>
      <c r="DN412" s="634">
        <v>369.88799166449593</v>
      </c>
      <c r="DO412" s="633">
        <v>32</v>
      </c>
      <c r="DP412" s="641">
        <v>166.71008075019537</v>
      </c>
    </row>
    <row r="413" spans="2:120" x14ac:dyDescent="0.2">
      <c r="B413" s="642" t="s">
        <v>92</v>
      </c>
      <c r="C413" s="337">
        <v>0</v>
      </c>
      <c r="D413" s="338">
        <v>0</v>
      </c>
      <c r="E413" s="337">
        <v>0</v>
      </c>
      <c r="F413" s="338">
        <v>0</v>
      </c>
      <c r="G413" s="337">
        <v>2</v>
      </c>
      <c r="H413" s="338">
        <v>58.224163027656481</v>
      </c>
      <c r="I413" s="337">
        <v>0</v>
      </c>
      <c r="J413" s="338">
        <v>0</v>
      </c>
      <c r="K413" s="337">
        <v>0</v>
      </c>
      <c r="L413" s="338">
        <v>0</v>
      </c>
      <c r="M413" s="337">
        <v>0</v>
      </c>
      <c r="N413" s="338">
        <v>0</v>
      </c>
      <c r="O413" s="337">
        <v>0</v>
      </c>
      <c r="P413" s="338">
        <v>0</v>
      </c>
      <c r="Q413" s="337">
        <v>0</v>
      </c>
      <c r="R413" s="338">
        <v>0</v>
      </c>
      <c r="S413" s="337">
        <v>0</v>
      </c>
      <c r="T413" s="338">
        <v>0</v>
      </c>
      <c r="U413" s="337">
        <v>0</v>
      </c>
      <c r="V413" s="338">
        <v>0</v>
      </c>
      <c r="W413" s="337">
        <v>0</v>
      </c>
      <c r="X413" s="338">
        <v>0</v>
      </c>
      <c r="Y413" s="337">
        <v>0</v>
      </c>
      <c r="Z413" s="338">
        <v>0</v>
      </c>
      <c r="AA413" s="337">
        <v>0</v>
      </c>
      <c r="AB413" s="338">
        <v>0</v>
      </c>
      <c r="AC413" s="337">
        <v>0</v>
      </c>
      <c r="AD413" s="338">
        <v>0</v>
      </c>
      <c r="AE413" s="337">
        <v>0</v>
      </c>
      <c r="AF413" s="338">
        <v>0</v>
      </c>
      <c r="AG413" s="337">
        <v>0</v>
      </c>
      <c r="AH413" s="338">
        <v>0</v>
      </c>
      <c r="AI413" s="337">
        <v>0</v>
      </c>
      <c r="AJ413" s="338">
        <v>0</v>
      </c>
      <c r="AK413" s="337">
        <v>0</v>
      </c>
      <c r="AL413" s="338">
        <v>0</v>
      </c>
      <c r="AM413" s="337">
        <v>0</v>
      </c>
      <c r="AN413" s="338">
        <v>0</v>
      </c>
      <c r="AO413" s="337">
        <v>0</v>
      </c>
      <c r="AP413" s="338">
        <v>0</v>
      </c>
      <c r="AQ413" s="337">
        <v>0</v>
      </c>
      <c r="AR413" s="338">
        <v>0</v>
      </c>
      <c r="AS413" s="337">
        <v>0</v>
      </c>
      <c r="AT413" s="338">
        <v>0</v>
      </c>
      <c r="AU413" s="337">
        <v>0</v>
      </c>
      <c r="AV413" s="338">
        <v>0</v>
      </c>
      <c r="AW413" s="337">
        <v>0</v>
      </c>
      <c r="AX413" s="338">
        <v>0</v>
      </c>
      <c r="AY413" s="337">
        <v>0</v>
      </c>
      <c r="AZ413" s="338">
        <v>0</v>
      </c>
      <c r="BA413" s="337">
        <v>0</v>
      </c>
      <c r="BB413" s="338">
        <v>0</v>
      </c>
      <c r="BC413" s="337">
        <v>0</v>
      </c>
      <c r="BD413" s="338">
        <v>0</v>
      </c>
      <c r="BE413" s="337">
        <v>0</v>
      </c>
      <c r="BF413" s="338">
        <v>0</v>
      </c>
      <c r="BG413" s="337">
        <v>0</v>
      </c>
      <c r="BH413" s="338">
        <v>0</v>
      </c>
      <c r="BI413" s="337">
        <v>0</v>
      </c>
      <c r="BJ413" s="338">
        <v>0</v>
      </c>
      <c r="BK413" s="337">
        <v>0</v>
      </c>
      <c r="BL413" s="338">
        <v>0</v>
      </c>
      <c r="BM413" s="337">
        <v>5</v>
      </c>
      <c r="BN413" s="338">
        <v>145.5604075691412</v>
      </c>
      <c r="BO413" s="337">
        <v>0</v>
      </c>
      <c r="BP413" s="338">
        <v>0</v>
      </c>
      <c r="BQ413" s="337">
        <v>5</v>
      </c>
      <c r="BR413" s="338">
        <v>145.5604075691412</v>
      </c>
      <c r="BS413" s="337">
        <v>0</v>
      </c>
      <c r="BT413" s="338">
        <v>0</v>
      </c>
      <c r="BU413" s="337">
        <v>0</v>
      </c>
      <c r="BV413" s="338">
        <v>0</v>
      </c>
      <c r="BW413" s="337">
        <v>0</v>
      </c>
      <c r="BX413" s="338">
        <v>0</v>
      </c>
      <c r="BY413" s="337">
        <v>0</v>
      </c>
      <c r="BZ413" s="338">
        <v>0</v>
      </c>
      <c r="CA413" s="337">
        <v>0</v>
      </c>
      <c r="CB413" s="338">
        <v>0</v>
      </c>
      <c r="CC413" s="337">
        <v>0</v>
      </c>
      <c r="CD413" s="338">
        <v>0</v>
      </c>
      <c r="CE413" s="337">
        <v>0</v>
      </c>
      <c r="CF413" s="338">
        <v>0</v>
      </c>
      <c r="CG413" s="337">
        <v>0</v>
      </c>
      <c r="CH413" s="338">
        <v>0</v>
      </c>
      <c r="CI413" s="337">
        <v>0</v>
      </c>
      <c r="CJ413" s="338">
        <v>0</v>
      </c>
      <c r="CK413" s="337">
        <v>0</v>
      </c>
      <c r="CL413" s="338">
        <v>0</v>
      </c>
      <c r="CM413" s="337">
        <v>0</v>
      </c>
      <c r="CN413" s="338">
        <v>0</v>
      </c>
      <c r="CO413" s="337">
        <v>0</v>
      </c>
      <c r="CP413" s="338">
        <v>0</v>
      </c>
      <c r="CQ413" s="337">
        <v>0</v>
      </c>
      <c r="CR413" s="338">
        <v>0</v>
      </c>
      <c r="CS413" s="337">
        <v>1</v>
      </c>
      <c r="CT413" s="338">
        <v>24.390243902439025</v>
      </c>
      <c r="CU413" s="337">
        <v>1</v>
      </c>
      <c r="CV413" s="338">
        <v>114.41647597254004</v>
      </c>
      <c r="CW413" s="337">
        <v>0</v>
      </c>
      <c r="CX413" s="338">
        <v>0</v>
      </c>
      <c r="CY413" s="337">
        <v>11</v>
      </c>
      <c r="CZ413" s="338">
        <v>320.23289665211064</v>
      </c>
      <c r="DA413" s="337">
        <v>0</v>
      </c>
      <c r="DB413" s="338">
        <v>0</v>
      </c>
      <c r="DC413" s="337">
        <v>0</v>
      </c>
      <c r="DD413" s="338">
        <v>0</v>
      </c>
      <c r="DE413" s="337">
        <v>0</v>
      </c>
      <c r="DF413" s="338">
        <v>0</v>
      </c>
      <c r="DG413" s="337">
        <v>1</v>
      </c>
      <c r="DH413" s="338">
        <v>29.11208151382824</v>
      </c>
      <c r="DI413" s="337">
        <v>0</v>
      </c>
      <c r="DJ413" s="338">
        <v>0</v>
      </c>
      <c r="DK413" s="337">
        <v>1</v>
      </c>
      <c r="DL413" s="338">
        <v>29.11208151382824</v>
      </c>
      <c r="DM413" s="337">
        <v>2</v>
      </c>
      <c r="DN413" s="338">
        <v>58.224163027656481</v>
      </c>
      <c r="DO413" s="337">
        <v>2</v>
      </c>
      <c r="DP413" s="643">
        <v>58.224163027656481</v>
      </c>
    </row>
    <row r="414" spans="2:120" x14ac:dyDescent="0.2">
      <c r="B414" s="642" t="s">
        <v>93</v>
      </c>
      <c r="C414" s="337">
        <v>0</v>
      </c>
      <c r="D414" s="338">
        <v>0</v>
      </c>
      <c r="E414" s="337">
        <v>0</v>
      </c>
      <c r="F414" s="338">
        <v>0</v>
      </c>
      <c r="G414" s="337">
        <v>2</v>
      </c>
      <c r="H414" s="338">
        <v>23.315458148752622</v>
      </c>
      <c r="I414" s="337">
        <v>0</v>
      </c>
      <c r="J414" s="338">
        <v>0</v>
      </c>
      <c r="K414" s="337">
        <v>0</v>
      </c>
      <c r="L414" s="338">
        <v>0</v>
      </c>
      <c r="M414" s="337">
        <v>0</v>
      </c>
      <c r="N414" s="338">
        <v>0</v>
      </c>
      <c r="O414" s="337">
        <v>1</v>
      </c>
      <c r="P414" s="338">
        <v>11.657729074376311</v>
      </c>
      <c r="Q414" s="337">
        <v>0</v>
      </c>
      <c r="R414" s="338">
        <v>0</v>
      </c>
      <c r="S414" s="337">
        <v>0</v>
      </c>
      <c r="T414" s="338">
        <v>0</v>
      </c>
      <c r="U414" s="337">
        <v>0</v>
      </c>
      <c r="V414" s="338">
        <v>0</v>
      </c>
      <c r="W414" s="337">
        <v>0</v>
      </c>
      <c r="X414" s="338">
        <v>0</v>
      </c>
      <c r="Y414" s="337">
        <v>0</v>
      </c>
      <c r="Z414" s="338">
        <v>0</v>
      </c>
      <c r="AA414" s="337">
        <v>0</v>
      </c>
      <c r="AB414" s="338">
        <v>0</v>
      </c>
      <c r="AC414" s="337">
        <v>0</v>
      </c>
      <c r="AD414" s="338">
        <v>0</v>
      </c>
      <c r="AE414" s="337">
        <v>0</v>
      </c>
      <c r="AF414" s="338">
        <v>0</v>
      </c>
      <c r="AG414" s="337">
        <v>0</v>
      </c>
      <c r="AH414" s="338">
        <v>0</v>
      </c>
      <c r="AI414" s="337">
        <v>0</v>
      </c>
      <c r="AJ414" s="338">
        <v>0</v>
      </c>
      <c r="AK414" s="337">
        <v>0</v>
      </c>
      <c r="AL414" s="338">
        <v>0</v>
      </c>
      <c r="AM414" s="337">
        <v>0</v>
      </c>
      <c r="AN414" s="338">
        <v>0</v>
      </c>
      <c r="AO414" s="337">
        <v>0</v>
      </c>
      <c r="AP414" s="338">
        <v>0</v>
      </c>
      <c r="AQ414" s="337">
        <v>0</v>
      </c>
      <c r="AR414" s="338">
        <v>0</v>
      </c>
      <c r="AS414" s="337">
        <v>2</v>
      </c>
      <c r="AT414" s="338">
        <v>24.096385542168676</v>
      </c>
      <c r="AU414" s="337">
        <v>2</v>
      </c>
      <c r="AV414" s="338">
        <v>23.315458148752622</v>
      </c>
      <c r="AW414" s="337">
        <v>2</v>
      </c>
      <c r="AX414" s="338">
        <v>23.315458148752622</v>
      </c>
      <c r="AY414" s="337">
        <v>0</v>
      </c>
      <c r="AZ414" s="338">
        <v>0</v>
      </c>
      <c r="BA414" s="337">
        <v>0</v>
      </c>
      <c r="BB414" s="338">
        <v>0</v>
      </c>
      <c r="BC414" s="337">
        <v>0</v>
      </c>
      <c r="BD414" s="338">
        <v>0</v>
      </c>
      <c r="BE414" s="337">
        <v>0</v>
      </c>
      <c r="BF414" s="338">
        <v>0</v>
      </c>
      <c r="BG414" s="337">
        <v>0</v>
      </c>
      <c r="BH414" s="338">
        <v>0</v>
      </c>
      <c r="BI414" s="337">
        <v>0</v>
      </c>
      <c r="BJ414" s="338">
        <v>0</v>
      </c>
      <c r="BK414" s="337">
        <v>4</v>
      </c>
      <c r="BL414" s="338">
        <v>46.630916297505244</v>
      </c>
      <c r="BM414" s="337">
        <v>2</v>
      </c>
      <c r="BN414" s="338">
        <v>23.315458148752622</v>
      </c>
      <c r="BO414" s="337">
        <v>0</v>
      </c>
      <c r="BP414" s="338">
        <v>0</v>
      </c>
      <c r="BQ414" s="337">
        <v>2</v>
      </c>
      <c r="BR414" s="338">
        <v>23.315458148752622</v>
      </c>
      <c r="BS414" s="337">
        <v>0</v>
      </c>
      <c r="BT414" s="338">
        <v>0</v>
      </c>
      <c r="BU414" s="337">
        <v>0</v>
      </c>
      <c r="BV414" s="338">
        <v>0</v>
      </c>
      <c r="BW414" s="337">
        <v>0</v>
      </c>
      <c r="BX414" s="338">
        <v>0</v>
      </c>
      <c r="BY414" s="337">
        <v>0</v>
      </c>
      <c r="BZ414" s="338">
        <v>0</v>
      </c>
      <c r="CA414" s="337">
        <v>11</v>
      </c>
      <c r="CB414" s="338">
        <v>181.33860863831188</v>
      </c>
      <c r="CC414" s="337">
        <v>0</v>
      </c>
      <c r="CD414" s="338">
        <v>0</v>
      </c>
      <c r="CE414" s="337">
        <v>11</v>
      </c>
      <c r="CF414" s="338">
        <v>181.33860863831188</v>
      </c>
      <c r="CG414" s="337">
        <v>0</v>
      </c>
      <c r="CH414" s="338">
        <v>0</v>
      </c>
      <c r="CI414" s="337">
        <v>0</v>
      </c>
      <c r="CJ414" s="338">
        <v>0</v>
      </c>
      <c r="CK414" s="337">
        <v>0</v>
      </c>
      <c r="CL414" s="338">
        <v>0</v>
      </c>
      <c r="CM414" s="337">
        <v>0</v>
      </c>
      <c r="CN414" s="338">
        <v>0</v>
      </c>
      <c r="CO414" s="337">
        <v>0</v>
      </c>
      <c r="CP414" s="338">
        <v>0</v>
      </c>
      <c r="CQ414" s="337">
        <v>0</v>
      </c>
      <c r="CR414" s="338">
        <v>0</v>
      </c>
      <c r="CS414" s="337">
        <v>2</v>
      </c>
      <c r="CT414" s="338">
        <v>24.096385542168676</v>
      </c>
      <c r="CU414" s="337">
        <v>0</v>
      </c>
      <c r="CV414" s="338">
        <v>0</v>
      </c>
      <c r="CW414" s="337">
        <v>1</v>
      </c>
      <c r="CX414" s="338">
        <v>11.657729074376311</v>
      </c>
      <c r="CY414" s="337">
        <v>12</v>
      </c>
      <c r="CZ414" s="338">
        <v>139.89274889251575</v>
      </c>
      <c r="DA414" s="337">
        <v>2</v>
      </c>
      <c r="DB414" s="338">
        <v>23.315458148752622</v>
      </c>
      <c r="DC414" s="337">
        <v>0</v>
      </c>
      <c r="DD414" s="338">
        <v>0</v>
      </c>
      <c r="DE414" s="337">
        <v>0</v>
      </c>
      <c r="DF414" s="338">
        <v>0</v>
      </c>
      <c r="DG414" s="337">
        <v>4</v>
      </c>
      <c r="DH414" s="338">
        <v>46.630916297505244</v>
      </c>
      <c r="DI414" s="337">
        <v>0</v>
      </c>
      <c r="DJ414" s="338">
        <v>0</v>
      </c>
      <c r="DK414" s="337">
        <v>5</v>
      </c>
      <c r="DL414" s="338">
        <v>58.288645371881557</v>
      </c>
      <c r="DM414" s="337">
        <v>9</v>
      </c>
      <c r="DN414" s="338">
        <v>104.91956166938679</v>
      </c>
      <c r="DO414" s="337">
        <v>5</v>
      </c>
      <c r="DP414" s="643">
        <v>58.288645371881557</v>
      </c>
    </row>
    <row r="415" spans="2:120" x14ac:dyDescent="0.2">
      <c r="B415" s="642" t="s">
        <v>96</v>
      </c>
      <c r="C415" s="337">
        <v>0</v>
      </c>
      <c r="D415" s="338">
        <v>0</v>
      </c>
      <c r="E415" s="337">
        <v>0</v>
      </c>
      <c r="F415" s="338">
        <v>0</v>
      </c>
      <c r="G415" s="337">
        <v>134</v>
      </c>
      <c r="H415" s="338">
        <v>283.05872412336288</v>
      </c>
      <c r="I415" s="337">
        <v>4</v>
      </c>
      <c r="J415" s="338">
        <v>8.4495141529362066</v>
      </c>
      <c r="K415" s="337">
        <v>0</v>
      </c>
      <c r="L415" s="338">
        <v>0</v>
      </c>
      <c r="M415" s="337">
        <v>4</v>
      </c>
      <c r="N415" s="338">
        <v>8.4495141529362066</v>
      </c>
      <c r="O415" s="337">
        <v>1</v>
      </c>
      <c r="P415" s="338">
        <v>2.1123785382340516</v>
      </c>
      <c r="Q415" s="337">
        <v>0</v>
      </c>
      <c r="R415" s="338">
        <v>0</v>
      </c>
      <c r="S415" s="337">
        <v>0</v>
      </c>
      <c r="T415" s="338">
        <v>0</v>
      </c>
      <c r="U415" s="337">
        <v>0</v>
      </c>
      <c r="V415" s="338">
        <v>0</v>
      </c>
      <c r="W415" s="337">
        <v>0</v>
      </c>
      <c r="X415" s="338">
        <v>0</v>
      </c>
      <c r="Y415" s="337">
        <v>0</v>
      </c>
      <c r="Z415" s="338">
        <v>0</v>
      </c>
      <c r="AA415" s="337">
        <v>0</v>
      </c>
      <c r="AB415" s="338">
        <v>0</v>
      </c>
      <c r="AC415" s="337">
        <v>1</v>
      </c>
      <c r="AD415" s="338">
        <v>2.1123785382340516</v>
      </c>
      <c r="AE415" s="337">
        <v>1</v>
      </c>
      <c r="AF415" s="338">
        <v>2.1123785382340516</v>
      </c>
      <c r="AG415" s="337">
        <v>1</v>
      </c>
      <c r="AH415" s="338">
        <v>2.1123785382340516</v>
      </c>
      <c r="AI415" s="337">
        <v>2</v>
      </c>
      <c r="AJ415" s="338">
        <v>4.2247570764681033</v>
      </c>
      <c r="AK415" s="337">
        <v>0</v>
      </c>
      <c r="AL415" s="338">
        <v>0</v>
      </c>
      <c r="AM415" s="337">
        <v>7</v>
      </c>
      <c r="AN415" s="338">
        <v>14.786649767638361</v>
      </c>
      <c r="AO415" s="337">
        <v>0</v>
      </c>
      <c r="AP415" s="338">
        <v>0</v>
      </c>
      <c r="AQ415" s="337">
        <v>0</v>
      </c>
      <c r="AR415" s="338">
        <v>0</v>
      </c>
      <c r="AS415" s="337">
        <v>23</v>
      </c>
      <c r="AT415" s="338">
        <v>34.534534534534536</v>
      </c>
      <c r="AU415" s="337">
        <v>23</v>
      </c>
      <c r="AV415" s="338">
        <v>48.584706379383185</v>
      </c>
      <c r="AW415" s="337">
        <v>16</v>
      </c>
      <c r="AX415" s="338">
        <v>33.798056611744826</v>
      </c>
      <c r="AY415" s="337">
        <v>14</v>
      </c>
      <c r="AZ415" s="338">
        <v>29.573299535276721</v>
      </c>
      <c r="BA415" s="337">
        <v>3</v>
      </c>
      <c r="BB415" s="338">
        <v>6.337135614702154</v>
      </c>
      <c r="BC415" s="337">
        <v>0</v>
      </c>
      <c r="BD415" s="338">
        <v>0</v>
      </c>
      <c r="BE415" s="337">
        <v>1</v>
      </c>
      <c r="BF415" s="338">
        <v>2.1123785382340516</v>
      </c>
      <c r="BG415" s="337">
        <v>0</v>
      </c>
      <c r="BH415" s="338">
        <v>0</v>
      </c>
      <c r="BI415" s="337">
        <v>2</v>
      </c>
      <c r="BJ415" s="338">
        <v>4.2247570764681033</v>
      </c>
      <c r="BK415" s="337">
        <v>59</v>
      </c>
      <c r="BL415" s="338">
        <v>124.63033375580905</v>
      </c>
      <c r="BM415" s="337">
        <v>4</v>
      </c>
      <c r="BN415" s="338">
        <v>8.4495141529362066</v>
      </c>
      <c r="BO415" s="337">
        <v>1</v>
      </c>
      <c r="BP415" s="338">
        <v>2.1123785382340516</v>
      </c>
      <c r="BQ415" s="337">
        <v>5</v>
      </c>
      <c r="BR415" s="338">
        <v>10.561892691170257</v>
      </c>
      <c r="BS415" s="337">
        <v>0</v>
      </c>
      <c r="BT415" s="338">
        <v>0</v>
      </c>
      <c r="BU415" s="337">
        <v>0</v>
      </c>
      <c r="BV415" s="338">
        <v>0</v>
      </c>
      <c r="BW415" s="337">
        <v>0</v>
      </c>
      <c r="BX415" s="338">
        <v>0</v>
      </c>
      <c r="BY415" s="337">
        <v>0</v>
      </c>
      <c r="BZ415" s="338">
        <v>0</v>
      </c>
      <c r="CA415" s="337">
        <v>0</v>
      </c>
      <c r="CB415" s="338">
        <v>0</v>
      </c>
      <c r="CC415" s="337">
        <v>0</v>
      </c>
      <c r="CD415" s="338">
        <v>0</v>
      </c>
      <c r="CE415" s="337">
        <v>0</v>
      </c>
      <c r="CF415" s="338">
        <v>0</v>
      </c>
      <c r="CG415" s="337">
        <v>0</v>
      </c>
      <c r="CH415" s="338">
        <v>0</v>
      </c>
      <c r="CI415" s="337">
        <v>1</v>
      </c>
      <c r="CJ415" s="338">
        <v>2.1123785382340516</v>
      </c>
      <c r="CK415" s="337">
        <v>0</v>
      </c>
      <c r="CL415" s="338">
        <v>0</v>
      </c>
      <c r="CM415" s="337">
        <v>1</v>
      </c>
      <c r="CN415" s="338">
        <v>2.1123785382340516</v>
      </c>
      <c r="CO415" s="337">
        <v>89</v>
      </c>
      <c r="CP415" s="338">
        <v>188.00168990283058</v>
      </c>
      <c r="CQ415" s="337">
        <v>3</v>
      </c>
      <c r="CR415" s="338">
        <v>6.337135614702154</v>
      </c>
      <c r="CS415" s="337">
        <v>3</v>
      </c>
      <c r="CT415" s="338">
        <v>4.5045045045045047</v>
      </c>
      <c r="CU415" s="337">
        <v>3</v>
      </c>
      <c r="CV415" s="338">
        <v>17.910447761194032</v>
      </c>
      <c r="CW415" s="337">
        <v>2</v>
      </c>
      <c r="CX415" s="338">
        <v>4.2247570764681033</v>
      </c>
      <c r="CY415" s="337">
        <v>203</v>
      </c>
      <c r="CZ415" s="338">
        <v>428.81284326151246</v>
      </c>
      <c r="DA415" s="337">
        <v>1</v>
      </c>
      <c r="DB415" s="338">
        <v>2.1123785382340516</v>
      </c>
      <c r="DC415" s="337">
        <v>0</v>
      </c>
      <c r="DD415" s="338">
        <v>0</v>
      </c>
      <c r="DE415" s="337">
        <v>4</v>
      </c>
      <c r="DF415" s="338">
        <v>8.4495141529362066</v>
      </c>
      <c r="DG415" s="337">
        <v>72</v>
      </c>
      <c r="DH415" s="338">
        <v>152.09125475285171</v>
      </c>
      <c r="DI415" s="337">
        <v>1</v>
      </c>
      <c r="DJ415" s="338">
        <v>2.1123785382340516</v>
      </c>
      <c r="DK415" s="337">
        <v>20</v>
      </c>
      <c r="DL415" s="338">
        <v>42.247570764681029</v>
      </c>
      <c r="DM415" s="337">
        <v>97</v>
      </c>
      <c r="DN415" s="338">
        <v>204.90071820870301</v>
      </c>
      <c r="DO415" s="337">
        <v>46</v>
      </c>
      <c r="DP415" s="643">
        <v>97.16941275876637</v>
      </c>
    </row>
    <row r="416" spans="2:120" x14ac:dyDescent="0.2">
      <c r="B416" s="642" t="s">
        <v>94</v>
      </c>
      <c r="C416" s="337">
        <v>0</v>
      </c>
      <c r="D416" s="338">
        <v>0</v>
      </c>
      <c r="E416" s="337">
        <v>0</v>
      </c>
      <c r="F416" s="338">
        <v>0</v>
      </c>
      <c r="G416" s="337">
        <v>2</v>
      </c>
      <c r="H416" s="338">
        <v>13.365410318096766</v>
      </c>
      <c r="I416" s="337">
        <v>0</v>
      </c>
      <c r="J416" s="338">
        <v>0</v>
      </c>
      <c r="K416" s="337">
        <v>0</v>
      </c>
      <c r="L416" s="338">
        <v>0</v>
      </c>
      <c r="M416" s="337">
        <v>1</v>
      </c>
      <c r="N416" s="338">
        <v>6.6827051590483828</v>
      </c>
      <c r="O416" s="337">
        <v>1</v>
      </c>
      <c r="P416" s="338">
        <v>6.6827051590483828</v>
      </c>
      <c r="Q416" s="337">
        <v>0</v>
      </c>
      <c r="R416" s="338">
        <v>0</v>
      </c>
      <c r="S416" s="337">
        <v>0</v>
      </c>
      <c r="T416" s="338">
        <v>0</v>
      </c>
      <c r="U416" s="337">
        <v>0</v>
      </c>
      <c r="V416" s="338">
        <v>0</v>
      </c>
      <c r="W416" s="337">
        <v>0</v>
      </c>
      <c r="X416" s="338">
        <v>0</v>
      </c>
      <c r="Y416" s="337">
        <v>0</v>
      </c>
      <c r="Z416" s="338">
        <v>0</v>
      </c>
      <c r="AA416" s="337">
        <v>0</v>
      </c>
      <c r="AB416" s="338">
        <v>0</v>
      </c>
      <c r="AC416" s="337">
        <v>0</v>
      </c>
      <c r="AD416" s="338">
        <v>0</v>
      </c>
      <c r="AE416" s="337">
        <v>1</v>
      </c>
      <c r="AF416" s="338">
        <v>6.6827051590483828</v>
      </c>
      <c r="AG416" s="337">
        <v>0</v>
      </c>
      <c r="AH416" s="338">
        <v>0</v>
      </c>
      <c r="AI416" s="337">
        <v>1</v>
      </c>
      <c r="AJ416" s="338">
        <v>6.6827051590483828</v>
      </c>
      <c r="AK416" s="337">
        <v>0</v>
      </c>
      <c r="AL416" s="338">
        <v>0</v>
      </c>
      <c r="AM416" s="337">
        <v>0</v>
      </c>
      <c r="AN416" s="338">
        <v>0</v>
      </c>
      <c r="AO416" s="337">
        <v>0</v>
      </c>
      <c r="AP416" s="338">
        <v>0</v>
      </c>
      <c r="AQ416" s="337">
        <v>0</v>
      </c>
      <c r="AR416" s="338">
        <v>0</v>
      </c>
      <c r="AS416" s="337">
        <v>5</v>
      </c>
      <c r="AT416" s="338">
        <v>25</v>
      </c>
      <c r="AU416" s="337">
        <v>1</v>
      </c>
      <c r="AV416" s="338">
        <v>6.6827051590483828</v>
      </c>
      <c r="AW416" s="337">
        <v>2</v>
      </c>
      <c r="AX416" s="338">
        <v>13.365410318096766</v>
      </c>
      <c r="AY416" s="337">
        <v>0</v>
      </c>
      <c r="AZ416" s="338">
        <v>0</v>
      </c>
      <c r="BA416" s="337">
        <v>0</v>
      </c>
      <c r="BB416" s="338">
        <v>0</v>
      </c>
      <c r="BC416" s="337">
        <v>0</v>
      </c>
      <c r="BD416" s="338">
        <v>0</v>
      </c>
      <c r="BE416" s="337">
        <v>0</v>
      </c>
      <c r="BF416" s="338">
        <v>0</v>
      </c>
      <c r="BG416" s="337">
        <v>0</v>
      </c>
      <c r="BH416" s="338">
        <v>0</v>
      </c>
      <c r="BI416" s="337">
        <v>0</v>
      </c>
      <c r="BJ416" s="338">
        <v>0</v>
      </c>
      <c r="BK416" s="337">
        <v>3</v>
      </c>
      <c r="BL416" s="338">
        <v>20.048115477145149</v>
      </c>
      <c r="BM416" s="337">
        <v>36</v>
      </c>
      <c r="BN416" s="338">
        <v>240.57738572574178</v>
      </c>
      <c r="BO416" s="337">
        <v>2</v>
      </c>
      <c r="BP416" s="338">
        <v>13.365410318096766</v>
      </c>
      <c r="BQ416" s="337">
        <v>38</v>
      </c>
      <c r="BR416" s="338">
        <v>253.94279604383854</v>
      </c>
      <c r="BS416" s="337">
        <v>0</v>
      </c>
      <c r="BT416" s="338">
        <v>0</v>
      </c>
      <c r="BU416" s="337">
        <v>0</v>
      </c>
      <c r="BV416" s="338">
        <v>0</v>
      </c>
      <c r="BW416" s="337">
        <v>0</v>
      </c>
      <c r="BX416" s="338">
        <v>0</v>
      </c>
      <c r="BY416" s="337">
        <v>0</v>
      </c>
      <c r="BZ416" s="338">
        <v>0</v>
      </c>
      <c r="CA416" s="337">
        <v>0</v>
      </c>
      <c r="CB416" s="338">
        <v>0</v>
      </c>
      <c r="CC416" s="337">
        <v>0</v>
      </c>
      <c r="CD416" s="338">
        <v>0</v>
      </c>
      <c r="CE416" s="337">
        <v>0</v>
      </c>
      <c r="CF416" s="338">
        <v>0</v>
      </c>
      <c r="CG416" s="337">
        <v>0</v>
      </c>
      <c r="CH416" s="338">
        <v>0</v>
      </c>
      <c r="CI416" s="337">
        <v>1</v>
      </c>
      <c r="CJ416" s="338">
        <v>6.6827051590483828</v>
      </c>
      <c r="CK416" s="337">
        <v>1</v>
      </c>
      <c r="CL416" s="338">
        <v>6.6827051590483828</v>
      </c>
      <c r="CM416" s="337">
        <v>0</v>
      </c>
      <c r="CN416" s="338">
        <v>0</v>
      </c>
      <c r="CO416" s="337">
        <v>0</v>
      </c>
      <c r="CP416" s="338">
        <v>0</v>
      </c>
      <c r="CQ416" s="337">
        <v>1</v>
      </c>
      <c r="CR416" s="338">
        <v>6.6827051590483828</v>
      </c>
      <c r="CS416" s="337">
        <v>3</v>
      </c>
      <c r="CT416" s="338">
        <v>15</v>
      </c>
      <c r="CU416" s="337">
        <v>0</v>
      </c>
      <c r="CV416" s="338">
        <v>0</v>
      </c>
      <c r="CW416" s="337">
        <v>0</v>
      </c>
      <c r="CX416" s="338">
        <v>0</v>
      </c>
      <c r="CY416" s="337">
        <v>17</v>
      </c>
      <c r="CZ416" s="338">
        <v>113.60598770382251</v>
      </c>
      <c r="DA416" s="337">
        <v>7</v>
      </c>
      <c r="DB416" s="338">
        <v>46.778936113338681</v>
      </c>
      <c r="DC416" s="337">
        <v>0</v>
      </c>
      <c r="DD416" s="338">
        <v>0</v>
      </c>
      <c r="DE416" s="337">
        <v>1</v>
      </c>
      <c r="DF416" s="338">
        <v>6.6827051590483828</v>
      </c>
      <c r="DG416" s="337">
        <v>8</v>
      </c>
      <c r="DH416" s="338">
        <v>53.461641272387062</v>
      </c>
      <c r="DI416" s="337">
        <v>0</v>
      </c>
      <c r="DJ416" s="338">
        <v>0</v>
      </c>
      <c r="DK416" s="337">
        <v>2</v>
      </c>
      <c r="DL416" s="338">
        <v>13.365410318096766</v>
      </c>
      <c r="DM416" s="337">
        <v>11</v>
      </c>
      <c r="DN416" s="338">
        <v>73.509756749532215</v>
      </c>
      <c r="DO416" s="337">
        <v>5</v>
      </c>
      <c r="DP416" s="643">
        <v>33.413525795241917</v>
      </c>
    </row>
    <row r="417" spans="2:120" x14ac:dyDescent="0.2">
      <c r="B417" s="642" t="s">
        <v>95</v>
      </c>
      <c r="C417" s="337">
        <v>0</v>
      </c>
      <c r="D417" s="338">
        <v>0</v>
      </c>
      <c r="E417" s="337">
        <v>0</v>
      </c>
      <c r="F417" s="338">
        <v>0</v>
      </c>
      <c r="G417" s="337">
        <v>5</v>
      </c>
      <c r="H417" s="338">
        <v>148.14814814814815</v>
      </c>
      <c r="I417" s="337">
        <v>0</v>
      </c>
      <c r="J417" s="338">
        <v>0</v>
      </c>
      <c r="K417" s="337">
        <v>0</v>
      </c>
      <c r="L417" s="338">
        <v>0</v>
      </c>
      <c r="M417" s="337">
        <v>0</v>
      </c>
      <c r="N417" s="338">
        <v>0</v>
      </c>
      <c r="O417" s="337">
        <v>0</v>
      </c>
      <c r="P417" s="338">
        <v>0</v>
      </c>
      <c r="Q417" s="337">
        <v>0</v>
      </c>
      <c r="R417" s="338">
        <v>0</v>
      </c>
      <c r="S417" s="337">
        <v>0</v>
      </c>
      <c r="T417" s="338">
        <v>0</v>
      </c>
      <c r="U417" s="337">
        <v>0</v>
      </c>
      <c r="V417" s="338">
        <v>0</v>
      </c>
      <c r="W417" s="337">
        <v>0</v>
      </c>
      <c r="X417" s="338">
        <v>0</v>
      </c>
      <c r="Y417" s="337">
        <v>0</v>
      </c>
      <c r="Z417" s="338">
        <v>0</v>
      </c>
      <c r="AA417" s="337">
        <v>0</v>
      </c>
      <c r="AB417" s="338">
        <v>0</v>
      </c>
      <c r="AC417" s="337">
        <v>0</v>
      </c>
      <c r="AD417" s="338">
        <v>0</v>
      </c>
      <c r="AE417" s="337">
        <v>0</v>
      </c>
      <c r="AF417" s="338">
        <v>0</v>
      </c>
      <c r="AG417" s="337">
        <v>0</v>
      </c>
      <c r="AH417" s="338">
        <v>0</v>
      </c>
      <c r="AI417" s="337">
        <v>0</v>
      </c>
      <c r="AJ417" s="338">
        <v>0</v>
      </c>
      <c r="AK417" s="337">
        <v>0</v>
      </c>
      <c r="AL417" s="338">
        <v>0</v>
      </c>
      <c r="AM417" s="337">
        <v>0</v>
      </c>
      <c r="AN417" s="338">
        <v>0</v>
      </c>
      <c r="AO417" s="337">
        <v>0</v>
      </c>
      <c r="AP417" s="338">
        <v>0</v>
      </c>
      <c r="AQ417" s="337">
        <v>0</v>
      </c>
      <c r="AR417" s="338">
        <v>0</v>
      </c>
      <c r="AS417" s="337">
        <v>0</v>
      </c>
      <c r="AT417" s="338">
        <v>0</v>
      </c>
      <c r="AU417" s="337">
        <v>1</v>
      </c>
      <c r="AV417" s="338">
        <v>29.62962962962963</v>
      </c>
      <c r="AW417" s="337">
        <v>4</v>
      </c>
      <c r="AX417" s="338">
        <v>118.51851851851852</v>
      </c>
      <c r="AY417" s="337">
        <v>3</v>
      </c>
      <c r="AZ417" s="338">
        <v>88.8888888888889</v>
      </c>
      <c r="BA417" s="337">
        <v>1</v>
      </c>
      <c r="BB417" s="338">
        <v>29.62962962962963</v>
      </c>
      <c r="BC417" s="337">
        <v>0</v>
      </c>
      <c r="BD417" s="338">
        <v>0</v>
      </c>
      <c r="BE417" s="337">
        <v>0</v>
      </c>
      <c r="BF417" s="338">
        <v>0</v>
      </c>
      <c r="BG417" s="337">
        <v>0</v>
      </c>
      <c r="BH417" s="338">
        <v>0</v>
      </c>
      <c r="BI417" s="337">
        <v>0</v>
      </c>
      <c r="BJ417" s="338">
        <v>0</v>
      </c>
      <c r="BK417" s="337">
        <v>9</v>
      </c>
      <c r="BL417" s="338">
        <v>266.66666666666669</v>
      </c>
      <c r="BM417" s="337">
        <v>1</v>
      </c>
      <c r="BN417" s="338">
        <v>29.62962962962963</v>
      </c>
      <c r="BO417" s="337">
        <v>0</v>
      </c>
      <c r="BP417" s="338">
        <v>0</v>
      </c>
      <c r="BQ417" s="337">
        <v>1</v>
      </c>
      <c r="BR417" s="338">
        <v>29.62962962962963</v>
      </c>
      <c r="BS417" s="337">
        <v>0</v>
      </c>
      <c r="BT417" s="338">
        <v>0</v>
      </c>
      <c r="BU417" s="337">
        <v>0</v>
      </c>
      <c r="BV417" s="338">
        <v>0</v>
      </c>
      <c r="BW417" s="337">
        <v>0</v>
      </c>
      <c r="BX417" s="338">
        <v>0</v>
      </c>
      <c r="BY417" s="337">
        <v>0</v>
      </c>
      <c r="BZ417" s="338">
        <v>0</v>
      </c>
      <c r="CA417" s="337">
        <v>0</v>
      </c>
      <c r="CB417" s="338">
        <v>0</v>
      </c>
      <c r="CC417" s="337">
        <v>0</v>
      </c>
      <c r="CD417" s="338">
        <v>0</v>
      </c>
      <c r="CE417" s="337">
        <v>0</v>
      </c>
      <c r="CF417" s="338">
        <v>0</v>
      </c>
      <c r="CG417" s="337">
        <v>0</v>
      </c>
      <c r="CH417" s="338">
        <v>0</v>
      </c>
      <c r="CI417" s="337">
        <v>0</v>
      </c>
      <c r="CJ417" s="338">
        <v>0</v>
      </c>
      <c r="CK417" s="337">
        <v>0</v>
      </c>
      <c r="CL417" s="338">
        <v>0</v>
      </c>
      <c r="CM417" s="337">
        <v>0</v>
      </c>
      <c r="CN417" s="338">
        <v>0</v>
      </c>
      <c r="CO417" s="337">
        <v>0</v>
      </c>
      <c r="CP417" s="338">
        <v>0</v>
      </c>
      <c r="CQ417" s="337">
        <v>0</v>
      </c>
      <c r="CR417" s="338">
        <v>0</v>
      </c>
      <c r="CS417" s="337">
        <v>0</v>
      </c>
      <c r="CT417" s="338">
        <v>0</v>
      </c>
      <c r="CU417" s="337">
        <v>0</v>
      </c>
      <c r="CV417" s="338">
        <v>0</v>
      </c>
      <c r="CW417" s="337">
        <v>0</v>
      </c>
      <c r="CX417" s="338">
        <v>0</v>
      </c>
      <c r="CY417" s="337">
        <v>9</v>
      </c>
      <c r="CZ417" s="338">
        <v>266.66666666666669</v>
      </c>
      <c r="DA417" s="337">
        <v>0</v>
      </c>
      <c r="DB417" s="338">
        <v>0</v>
      </c>
      <c r="DC417" s="337">
        <v>0</v>
      </c>
      <c r="DD417" s="338">
        <v>0</v>
      </c>
      <c r="DE417" s="337">
        <v>0</v>
      </c>
      <c r="DF417" s="338">
        <v>0</v>
      </c>
      <c r="DG417" s="337">
        <v>1</v>
      </c>
      <c r="DH417" s="338">
        <v>29.62962962962963</v>
      </c>
      <c r="DI417" s="337">
        <v>2</v>
      </c>
      <c r="DJ417" s="338">
        <v>59.25925925925926</v>
      </c>
      <c r="DK417" s="337">
        <v>1</v>
      </c>
      <c r="DL417" s="338">
        <v>29.62962962962963</v>
      </c>
      <c r="DM417" s="337">
        <v>4</v>
      </c>
      <c r="DN417" s="338">
        <v>118.51851851851852</v>
      </c>
      <c r="DO417" s="337">
        <v>5</v>
      </c>
      <c r="DP417" s="643">
        <v>148.14814814814815</v>
      </c>
    </row>
    <row r="418" spans="2:120" x14ac:dyDescent="0.2">
      <c r="B418" s="642" t="s">
        <v>100</v>
      </c>
      <c r="C418" s="337">
        <v>0</v>
      </c>
      <c r="D418" s="338">
        <v>0</v>
      </c>
      <c r="E418" s="337">
        <v>0</v>
      </c>
      <c r="F418" s="338">
        <v>0</v>
      </c>
      <c r="G418" s="337">
        <v>12</v>
      </c>
      <c r="H418" s="338">
        <v>121.62983985404419</v>
      </c>
      <c r="I418" s="337">
        <v>0</v>
      </c>
      <c r="J418" s="338">
        <v>0</v>
      </c>
      <c r="K418" s="337">
        <v>0</v>
      </c>
      <c r="L418" s="338">
        <v>0</v>
      </c>
      <c r="M418" s="337">
        <v>0</v>
      </c>
      <c r="N418" s="338">
        <v>0</v>
      </c>
      <c r="O418" s="337">
        <v>0</v>
      </c>
      <c r="P418" s="338">
        <v>0</v>
      </c>
      <c r="Q418" s="337">
        <v>0</v>
      </c>
      <c r="R418" s="338">
        <v>0</v>
      </c>
      <c r="S418" s="337">
        <v>0</v>
      </c>
      <c r="T418" s="338">
        <v>0</v>
      </c>
      <c r="U418" s="337">
        <v>0</v>
      </c>
      <c r="V418" s="338">
        <v>0</v>
      </c>
      <c r="W418" s="337">
        <v>0</v>
      </c>
      <c r="X418" s="338">
        <v>0</v>
      </c>
      <c r="Y418" s="337">
        <v>0</v>
      </c>
      <c r="Z418" s="338">
        <v>0</v>
      </c>
      <c r="AA418" s="337">
        <v>0</v>
      </c>
      <c r="AB418" s="338">
        <v>0</v>
      </c>
      <c r="AC418" s="337">
        <v>0</v>
      </c>
      <c r="AD418" s="338">
        <v>0</v>
      </c>
      <c r="AE418" s="337">
        <v>0</v>
      </c>
      <c r="AF418" s="338">
        <v>0</v>
      </c>
      <c r="AG418" s="337">
        <v>1</v>
      </c>
      <c r="AH418" s="338">
        <v>10.135819987837015</v>
      </c>
      <c r="AI418" s="337">
        <v>1</v>
      </c>
      <c r="AJ418" s="338">
        <v>10.135819987837015</v>
      </c>
      <c r="AK418" s="337">
        <v>0</v>
      </c>
      <c r="AL418" s="338">
        <v>0</v>
      </c>
      <c r="AM418" s="337">
        <v>4</v>
      </c>
      <c r="AN418" s="338">
        <v>40.543279951348062</v>
      </c>
      <c r="AO418" s="337">
        <v>0</v>
      </c>
      <c r="AP418" s="338">
        <v>0</v>
      </c>
      <c r="AQ418" s="337">
        <v>0</v>
      </c>
      <c r="AR418" s="338">
        <v>0</v>
      </c>
      <c r="AS418" s="337">
        <v>2</v>
      </c>
      <c r="AT418" s="338">
        <v>14.598540145985401</v>
      </c>
      <c r="AU418" s="337">
        <v>0</v>
      </c>
      <c r="AV418" s="338">
        <v>0</v>
      </c>
      <c r="AW418" s="337">
        <v>2</v>
      </c>
      <c r="AX418" s="338">
        <v>20.271639975674031</v>
      </c>
      <c r="AY418" s="337">
        <v>0</v>
      </c>
      <c r="AZ418" s="338">
        <v>0</v>
      </c>
      <c r="BA418" s="337">
        <v>0</v>
      </c>
      <c r="BB418" s="338">
        <v>0</v>
      </c>
      <c r="BC418" s="337">
        <v>0</v>
      </c>
      <c r="BD418" s="338">
        <v>0</v>
      </c>
      <c r="BE418" s="337">
        <v>0</v>
      </c>
      <c r="BF418" s="338">
        <v>0</v>
      </c>
      <c r="BG418" s="337">
        <v>0</v>
      </c>
      <c r="BH418" s="338">
        <v>0</v>
      </c>
      <c r="BI418" s="337">
        <v>0</v>
      </c>
      <c r="BJ418" s="338">
        <v>0</v>
      </c>
      <c r="BK418" s="337">
        <v>2</v>
      </c>
      <c r="BL418" s="338">
        <v>20.271639975674031</v>
      </c>
      <c r="BM418" s="337">
        <v>5</v>
      </c>
      <c r="BN418" s="338">
        <v>50.679099939185079</v>
      </c>
      <c r="BO418" s="337">
        <v>1</v>
      </c>
      <c r="BP418" s="338">
        <v>10.135819987837015</v>
      </c>
      <c r="BQ418" s="337">
        <v>6</v>
      </c>
      <c r="BR418" s="338">
        <v>60.814919927022096</v>
      </c>
      <c r="BS418" s="337">
        <v>0</v>
      </c>
      <c r="BT418" s="338">
        <v>0</v>
      </c>
      <c r="BU418" s="337">
        <v>0</v>
      </c>
      <c r="BV418" s="338">
        <v>0</v>
      </c>
      <c r="BW418" s="337">
        <v>0</v>
      </c>
      <c r="BX418" s="338">
        <v>0</v>
      </c>
      <c r="BY418" s="337">
        <v>0</v>
      </c>
      <c r="BZ418" s="338">
        <v>0</v>
      </c>
      <c r="CA418" s="337">
        <v>0</v>
      </c>
      <c r="CB418" s="338">
        <v>0</v>
      </c>
      <c r="CC418" s="337">
        <v>0</v>
      </c>
      <c r="CD418" s="338">
        <v>0</v>
      </c>
      <c r="CE418" s="337">
        <v>0</v>
      </c>
      <c r="CF418" s="338">
        <v>0</v>
      </c>
      <c r="CG418" s="337">
        <v>0</v>
      </c>
      <c r="CH418" s="338">
        <v>0</v>
      </c>
      <c r="CI418" s="337">
        <v>1</v>
      </c>
      <c r="CJ418" s="338">
        <v>10.135819987837015</v>
      </c>
      <c r="CK418" s="337">
        <v>4</v>
      </c>
      <c r="CL418" s="338">
        <v>40.543279951348062</v>
      </c>
      <c r="CM418" s="337">
        <v>0</v>
      </c>
      <c r="CN418" s="338">
        <v>0</v>
      </c>
      <c r="CO418" s="337">
        <v>2</v>
      </c>
      <c r="CP418" s="338">
        <v>20.271639975674031</v>
      </c>
      <c r="CQ418" s="337">
        <v>1</v>
      </c>
      <c r="CR418" s="338">
        <v>10.135819987837015</v>
      </c>
      <c r="CS418" s="337">
        <v>3</v>
      </c>
      <c r="CT418" s="338">
        <v>21.897810218978105</v>
      </c>
      <c r="CU418" s="337">
        <v>0</v>
      </c>
      <c r="CV418" s="338">
        <v>0</v>
      </c>
      <c r="CW418" s="337">
        <v>0</v>
      </c>
      <c r="CX418" s="338">
        <v>0</v>
      </c>
      <c r="CY418" s="337">
        <v>10</v>
      </c>
      <c r="CZ418" s="338">
        <v>101.35819987837016</v>
      </c>
      <c r="DA418" s="337">
        <v>0</v>
      </c>
      <c r="DB418" s="338">
        <v>0</v>
      </c>
      <c r="DC418" s="337">
        <v>0</v>
      </c>
      <c r="DD418" s="338">
        <v>0</v>
      </c>
      <c r="DE418" s="337">
        <v>0</v>
      </c>
      <c r="DF418" s="338">
        <v>0</v>
      </c>
      <c r="DG418" s="337">
        <v>0</v>
      </c>
      <c r="DH418" s="338">
        <v>0</v>
      </c>
      <c r="DI418" s="337">
        <v>0</v>
      </c>
      <c r="DJ418" s="338">
        <v>0</v>
      </c>
      <c r="DK418" s="337">
        <v>2</v>
      </c>
      <c r="DL418" s="338">
        <v>20.271639975674031</v>
      </c>
      <c r="DM418" s="337">
        <v>2</v>
      </c>
      <c r="DN418" s="338">
        <v>20.271639975674031</v>
      </c>
      <c r="DO418" s="337">
        <v>2</v>
      </c>
      <c r="DP418" s="643">
        <v>20.271639975674031</v>
      </c>
    </row>
    <row r="419" spans="2:120" x14ac:dyDescent="0.2">
      <c r="B419" s="642" t="s">
        <v>101</v>
      </c>
      <c r="C419" s="337">
        <v>0</v>
      </c>
      <c r="D419" s="338">
        <v>0</v>
      </c>
      <c r="E419" s="337">
        <v>0</v>
      </c>
      <c r="F419" s="338">
        <v>0</v>
      </c>
      <c r="G419" s="337">
        <v>117</v>
      </c>
      <c r="H419" s="338">
        <v>240.44883783061712</v>
      </c>
      <c r="I419" s="337">
        <v>2</v>
      </c>
      <c r="J419" s="338">
        <v>4.1102365441131141</v>
      </c>
      <c r="K419" s="337">
        <v>0</v>
      </c>
      <c r="L419" s="338">
        <v>0</v>
      </c>
      <c r="M419" s="337">
        <v>2</v>
      </c>
      <c r="N419" s="338">
        <v>4.1102365441131141</v>
      </c>
      <c r="O419" s="337">
        <v>1</v>
      </c>
      <c r="P419" s="338">
        <v>2.0551182720565571</v>
      </c>
      <c r="Q419" s="337">
        <v>0</v>
      </c>
      <c r="R419" s="338">
        <v>0</v>
      </c>
      <c r="S419" s="337">
        <v>0</v>
      </c>
      <c r="T419" s="338">
        <v>0</v>
      </c>
      <c r="U419" s="337">
        <v>0</v>
      </c>
      <c r="V419" s="338">
        <v>0</v>
      </c>
      <c r="W419" s="337">
        <v>0</v>
      </c>
      <c r="X419" s="338">
        <v>0</v>
      </c>
      <c r="Y419" s="337">
        <v>1</v>
      </c>
      <c r="Z419" s="338">
        <v>2.0551182720565571</v>
      </c>
      <c r="AA419" s="337">
        <v>0</v>
      </c>
      <c r="AB419" s="338">
        <v>0</v>
      </c>
      <c r="AC419" s="337">
        <v>0</v>
      </c>
      <c r="AD419" s="338">
        <v>0</v>
      </c>
      <c r="AE419" s="337">
        <v>2</v>
      </c>
      <c r="AF419" s="338">
        <v>4.1102365441131141</v>
      </c>
      <c r="AG419" s="337">
        <v>1</v>
      </c>
      <c r="AH419" s="338">
        <v>2.0551182720565571</v>
      </c>
      <c r="AI419" s="337">
        <v>3</v>
      </c>
      <c r="AJ419" s="338">
        <v>6.1653548161696712</v>
      </c>
      <c r="AK419" s="337">
        <v>0</v>
      </c>
      <c r="AL419" s="338">
        <v>0</v>
      </c>
      <c r="AM419" s="337">
        <v>5</v>
      </c>
      <c r="AN419" s="338">
        <v>10.275591360282785</v>
      </c>
      <c r="AO419" s="337">
        <v>0</v>
      </c>
      <c r="AP419" s="338">
        <v>0</v>
      </c>
      <c r="AQ419" s="337">
        <v>1</v>
      </c>
      <c r="AR419" s="338">
        <v>2.0161290322580645</v>
      </c>
      <c r="AS419" s="337">
        <v>12</v>
      </c>
      <c r="AT419" s="338">
        <v>26.315789473684209</v>
      </c>
      <c r="AU419" s="337">
        <v>15</v>
      </c>
      <c r="AV419" s="338">
        <v>30.826774080848356</v>
      </c>
      <c r="AW419" s="337">
        <v>10</v>
      </c>
      <c r="AX419" s="338">
        <v>20.551182720565571</v>
      </c>
      <c r="AY419" s="337">
        <v>2</v>
      </c>
      <c r="AZ419" s="338">
        <v>4.1102365441131141</v>
      </c>
      <c r="BA419" s="337">
        <v>6</v>
      </c>
      <c r="BB419" s="338">
        <v>12.330709632339342</v>
      </c>
      <c r="BC419" s="337">
        <v>1</v>
      </c>
      <c r="BD419" s="338">
        <v>2.0551182720565571</v>
      </c>
      <c r="BE419" s="337">
        <v>0</v>
      </c>
      <c r="BF419" s="338">
        <v>0</v>
      </c>
      <c r="BG419" s="337">
        <v>2</v>
      </c>
      <c r="BH419" s="338">
        <v>4.1102365441131141</v>
      </c>
      <c r="BI419" s="337">
        <v>0</v>
      </c>
      <c r="BJ419" s="338">
        <v>0</v>
      </c>
      <c r="BK419" s="337">
        <v>36</v>
      </c>
      <c r="BL419" s="338">
        <v>73.984257794036054</v>
      </c>
      <c r="BM419" s="337">
        <v>10</v>
      </c>
      <c r="BN419" s="338">
        <v>20.551182720565571</v>
      </c>
      <c r="BO419" s="337">
        <v>0</v>
      </c>
      <c r="BP419" s="338">
        <v>0</v>
      </c>
      <c r="BQ419" s="337">
        <v>10</v>
      </c>
      <c r="BR419" s="338">
        <v>20.551182720565571</v>
      </c>
      <c r="BS419" s="337">
        <v>0</v>
      </c>
      <c r="BT419" s="338">
        <v>0</v>
      </c>
      <c r="BU419" s="337">
        <v>0</v>
      </c>
      <c r="BV419" s="338">
        <v>0</v>
      </c>
      <c r="BW419" s="337">
        <v>0</v>
      </c>
      <c r="BX419" s="338">
        <v>0</v>
      </c>
      <c r="BY419" s="337">
        <v>0</v>
      </c>
      <c r="BZ419" s="338">
        <v>0</v>
      </c>
      <c r="CA419" s="337">
        <v>0</v>
      </c>
      <c r="CB419" s="338">
        <v>0</v>
      </c>
      <c r="CC419" s="337">
        <v>0</v>
      </c>
      <c r="CD419" s="338">
        <v>0</v>
      </c>
      <c r="CE419" s="337">
        <v>0</v>
      </c>
      <c r="CF419" s="338">
        <v>0</v>
      </c>
      <c r="CG419" s="337">
        <v>0</v>
      </c>
      <c r="CH419" s="338">
        <v>0</v>
      </c>
      <c r="CI419" s="337">
        <v>2</v>
      </c>
      <c r="CJ419" s="338">
        <v>4.1102365441131141</v>
      </c>
      <c r="CK419" s="337">
        <v>1</v>
      </c>
      <c r="CL419" s="338">
        <v>2.0551182720565571</v>
      </c>
      <c r="CM419" s="337">
        <v>0</v>
      </c>
      <c r="CN419" s="338">
        <v>0</v>
      </c>
      <c r="CO419" s="337">
        <v>2</v>
      </c>
      <c r="CP419" s="338">
        <v>4.1102365441131141</v>
      </c>
      <c r="CQ419" s="337">
        <v>4</v>
      </c>
      <c r="CR419" s="338">
        <v>8.2204730882262282</v>
      </c>
      <c r="CS419" s="337">
        <v>4</v>
      </c>
      <c r="CT419" s="338">
        <v>8.7719298245614024</v>
      </c>
      <c r="CU419" s="337">
        <v>0</v>
      </c>
      <c r="CV419" s="338">
        <v>0</v>
      </c>
      <c r="CW419" s="337">
        <v>3</v>
      </c>
      <c r="CX419" s="338">
        <v>6.1653548161696712</v>
      </c>
      <c r="CY419" s="337">
        <v>215</v>
      </c>
      <c r="CZ419" s="338">
        <v>441.85042849215966</v>
      </c>
      <c r="DA419" s="337">
        <v>0</v>
      </c>
      <c r="DB419" s="338">
        <v>0</v>
      </c>
      <c r="DC419" s="337">
        <v>0</v>
      </c>
      <c r="DD419" s="338">
        <v>0</v>
      </c>
      <c r="DE419" s="337">
        <v>3</v>
      </c>
      <c r="DF419" s="338">
        <v>6.1653548161696712</v>
      </c>
      <c r="DG419" s="337">
        <v>142</v>
      </c>
      <c r="DH419" s="338">
        <v>291.82679463203107</v>
      </c>
      <c r="DI419" s="337">
        <v>40</v>
      </c>
      <c r="DJ419" s="338">
        <v>82.204730882262282</v>
      </c>
      <c r="DK419" s="337">
        <v>25</v>
      </c>
      <c r="DL419" s="338">
        <v>51.377956801413923</v>
      </c>
      <c r="DM419" s="337">
        <v>210</v>
      </c>
      <c r="DN419" s="338">
        <v>431.57483713187696</v>
      </c>
      <c r="DO419" s="337">
        <v>27</v>
      </c>
      <c r="DP419" s="643">
        <v>55.488193345527037</v>
      </c>
    </row>
    <row r="420" spans="2:120" x14ac:dyDescent="0.2">
      <c r="B420" s="642" t="s">
        <v>102</v>
      </c>
      <c r="C420" s="337">
        <v>0</v>
      </c>
      <c r="D420" s="338">
        <v>0</v>
      </c>
      <c r="E420" s="337">
        <v>0</v>
      </c>
      <c r="F420" s="338">
        <v>0</v>
      </c>
      <c r="G420" s="337">
        <v>1</v>
      </c>
      <c r="H420" s="338">
        <v>19.116803670426304</v>
      </c>
      <c r="I420" s="337">
        <v>0</v>
      </c>
      <c r="J420" s="338">
        <v>0</v>
      </c>
      <c r="K420" s="337">
        <v>0</v>
      </c>
      <c r="L420" s="338">
        <v>0</v>
      </c>
      <c r="M420" s="337">
        <v>0</v>
      </c>
      <c r="N420" s="338">
        <v>0</v>
      </c>
      <c r="O420" s="337">
        <v>1</v>
      </c>
      <c r="P420" s="338">
        <v>19.116803670426304</v>
      </c>
      <c r="Q420" s="337">
        <v>0</v>
      </c>
      <c r="R420" s="338">
        <v>0</v>
      </c>
      <c r="S420" s="337">
        <v>0</v>
      </c>
      <c r="T420" s="338">
        <v>0</v>
      </c>
      <c r="U420" s="337">
        <v>0</v>
      </c>
      <c r="V420" s="338">
        <v>0</v>
      </c>
      <c r="W420" s="337">
        <v>0</v>
      </c>
      <c r="X420" s="338">
        <v>0</v>
      </c>
      <c r="Y420" s="337">
        <v>0</v>
      </c>
      <c r="Z420" s="338">
        <v>0</v>
      </c>
      <c r="AA420" s="337">
        <v>0</v>
      </c>
      <c r="AB420" s="338">
        <v>0</v>
      </c>
      <c r="AC420" s="337">
        <v>0</v>
      </c>
      <c r="AD420" s="338">
        <v>0</v>
      </c>
      <c r="AE420" s="337">
        <v>2</v>
      </c>
      <c r="AF420" s="338">
        <v>38.233607340852608</v>
      </c>
      <c r="AG420" s="337">
        <v>0</v>
      </c>
      <c r="AH420" s="338">
        <v>0</v>
      </c>
      <c r="AI420" s="337">
        <v>2</v>
      </c>
      <c r="AJ420" s="338">
        <v>38.233607340852608</v>
      </c>
      <c r="AK420" s="337">
        <v>0</v>
      </c>
      <c r="AL420" s="338">
        <v>0</v>
      </c>
      <c r="AM420" s="337">
        <v>0</v>
      </c>
      <c r="AN420" s="338">
        <v>0</v>
      </c>
      <c r="AO420" s="337">
        <v>0</v>
      </c>
      <c r="AP420" s="338">
        <v>0</v>
      </c>
      <c r="AQ420" s="337">
        <v>0</v>
      </c>
      <c r="AR420" s="338">
        <v>0</v>
      </c>
      <c r="AS420" s="337">
        <v>5</v>
      </c>
      <c r="AT420" s="338">
        <v>63.291139240506332</v>
      </c>
      <c r="AU420" s="337">
        <v>2</v>
      </c>
      <c r="AV420" s="338">
        <v>38.233607340852608</v>
      </c>
      <c r="AW420" s="337">
        <v>1</v>
      </c>
      <c r="AX420" s="338">
        <v>19.116803670426304</v>
      </c>
      <c r="AY420" s="337">
        <v>1</v>
      </c>
      <c r="AZ420" s="338">
        <v>19.116803670426304</v>
      </c>
      <c r="BA420" s="337">
        <v>1</v>
      </c>
      <c r="BB420" s="338">
        <v>19.116803670426304</v>
      </c>
      <c r="BC420" s="337">
        <v>0</v>
      </c>
      <c r="BD420" s="338">
        <v>0</v>
      </c>
      <c r="BE420" s="337">
        <v>0</v>
      </c>
      <c r="BF420" s="338">
        <v>0</v>
      </c>
      <c r="BG420" s="337">
        <v>0</v>
      </c>
      <c r="BH420" s="338">
        <v>0</v>
      </c>
      <c r="BI420" s="337">
        <v>0</v>
      </c>
      <c r="BJ420" s="338">
        <v>0</v>
      </c>
      <c r="BK420" s="337">
        <v>5</v>
      </c>
      <c r="BL420" s="338">
        <v>95.584018352131523</v>
      </c>
      <c r="BM420" s="337">
        <v>21</v>
      </c>
      <c r="BN420" s="338">
        <v>401.45287707895238</v>
      </c>
      <c r="BO420" s="337">
        <v>0</v>
      </c>
      <c r="BP420" s="338">
        <v>0</v>
      </c>
      <c r="BQ420" s="337">
        <v>21</v>
      </c>
      <c r="BR420" s="338">
        <v>401.45287707895238</v>
      </c>
      <c r="BS420" s="337">
        <v>0</v>
      </c>
      <c r="BT420" s="338">
        <v>0</v>
      </c>
      <c r="BU420" s="337">
        <v>0</v>
      </c>
      <c r="BV420" s="338">
        <v>0</v>
      </c>
      <c r="BW420" s="337">
        <v>0</v>
      </c>
      <c r="BX420" s="338">
        <v>0</v>
      </c>
      <c r="BY420" s="337">
        <v>0</v>
      </c>
      <c r="BZ420" s="338">
        <v>0</v>
      </c>
      <c r="CA420" s="337">
        <v>0</v>
      </c>
      <c r="CB420" s="338">
        <v>0</v>
      </c>
      <c r="CC420" s="337">
        <v>0</v>
      </c>
      <c r="CD420" s="338">
        <v>0</v>
      </c>
      <c r="CE420" s="337">
        <v>0</v>
      </c>
      <c r="CF420" s="338">
        <v>0</v>
      </c>
      <c r="CG420" s="337">
        <v>0</v>
      </c>
      <c r="CH420" s="338">
        <v>0</v>
      </c>
      <c r="CI420" s="337">
        <v>2</v>
      </c>
      <c r="CJ420" s="338">
        <v>38.233607340852608</v>
      </c>
      <c r="CK420" s="337">
        <v>1</v>
      </c>
      <c r="CL420" s="338">
        <v>19.116803670426304</v>
      </c>
      <c r="CM420" s="337">
        <v>0</v>
      </c>
      <c r="CN420" s="338">
        <v>0</v>
      </c>
      <c r="CO420" s="337">
        <v>1</v>
      </c>
      <c r="CP420" s="338">
        <v>19.116803670426304</v>
      </c>
      <c r="CQ420" s="337">
        <v>0</v>
      </c>
      <c r="CR420" s="338">
        <v>0</v>
      </c>
      <c r="CS420" s="337">
        <v>0</v>
      </c>
      <c r="CT420" s="338">
        <v>0</v>
      </c>
      <c r="CU420" s="337">
        <v>0</v>
      </c>
      <c r="CV420" s="338">
        <v>0</v>
      </c>
      <c r="CW420" s="337">
        <v>2</v>
      </c>
      <c r="CX420" s="338">
        <v>38.233607340852608</v>
      </c>
      <c r="CY420" s="337">
        <v>52</v>
      </c>
      <c r="CZ420" s="338">
        <v>994.07379086216781</v>
      </c>
      <c r="DA420" s="337">
        <v>1</v>
      </c>
      <c r="DB420" s="338">
        <v>19.116803670426304</v>
      </c>
      <c r="DC420" s="337">
        <v>1</v>
      </c>
      <c r="DD420" s="338">
        <v>19.116803670426304</v>
      </c>
      <c r="DE420" s="337">
        <v>0</v>
      </c>
      <c r="DF420" s="338">
        <v>0</v>
      </c>
      <c r="DG420" s="337">
        <v>5</v>
      </c>
      <c r="DH420" s="338">
        <v>95.584018352131523</v>
      </c>
      <c r="DI420" s="337">
        <v>12</v>
      </c>
      <c r="DJ420" s="338">
        <v>229.40164404511566</v>
      </c>
      <c r="DK420" s="337">
        <v>5</v>
      </c>
      <c r="DL420" s="338">
        <v>95.584018352131523</v>
      </c>
      <c r="DM420" s="337">
        <v>22</v>
      </c>
      <c r="DN420" s="338">
        <v>420.56968074937873</v>
      </c>
      <c r="DO420" s="337">
        <v>7</v>
      </c>
      <c r="DP420" s="643">
        <v>133.81762569298414</v>
      </c>
    </row>
    <row r="421" spans="2:120" x14ac:dyDescent="0.2">
      <c r="B421" s="642" t="s">
        <v>153</v>
      </c>
      <c r="C421" s="337">
        <v>0</v>
      </c>
      <c r="D421" s="338">
        <v>0</v>
      </c>
      <c r="E421" s="337">
        <v>0</v>
      </c>
      <c r="F421" s="338">
        <v>0</v>
      </c>
      <c r="G421" s="337">
        <v>290</v>
      </c>
      <c r="H421" s="338">
        <v>543.46807593560845</v>
      </c>
      <c r="I421" s="337">
        <v>0</v>
      </c>
      <c r="J421" s="338">
        <v>0</v>
      </c>
      <c r="K421" s="337">
        <v>0</v>
      </c>
      <c r="L421" s="338">
        <v>0</v>
      </c>
      <c r="M421" s="337">
        <v>7</v>
      </c>
      <c r="N421" s="338">
        <v>13.118194936376755</v>
      </c>
      <c r="O421" s="337">
        <v>0</v>
      </c>
      <c r="P421" s="338">
        <v>0</v>
      </c>
      <c r="Q421" s="337">
        <v>0</v>
      </c>
      <c r="R421" s="338">
        <v>0</v>
      </c>
      <c r="S421" s="337">
        <v>0</v>
      </c>
      <c r="T421" s="338">
        <v>0</v>
      </c>
      <c r="U421" s="337">
        <v>0</v>
      </c>
      <c r="V421" s="338">
        <v>0</v>
      </c>
      <c r="W421" s="337">
        <v>0</v>
      </c>
      <c r="X421" s="338">
        <v>0</v>
      </c>
      <c r="Y421" s="337">
        <v>0</v>
      </c>
      <c r="Z421" s="338">
        <v>0</v>
      </c>
      <c r="AA421" s="337">
        <v>0</v>
      </c>
      <c r="AB421" s="338">
        <v>0</v>
      </c>
      <c r="AC421" s="337">
        <v>1</v>
      </c>
      <c r="AD421" s="338">
        <v>1.8740278480538222</v>
      </c>
      <c r="AE421" s="337">
        <v>3</v>
      </c>
      <c r="AF421" s="338">
        <v>5.6220835441614669</v>
      </c>
      <c r="AG421" s="337">
        <v>3</v>
      </c>
      <c r="AH421" s="338">
        <v>5.6220835441614669</v>
      </c>
      <c r="AI421" s="337">
        <v>6</v>
      </c>
      <c r="AJ421" s="338">
        <v>11.244167088322934</v>
      </c>
      <c r="AK421" s="337">
        <v>0</v>
      </c>
      <c r="AL421" s="338">
        <v>0</v>
      </c>
      <c r="AM421" s="337">
        <v>3</v>
      </c>
      <c r="AN421" s="338">
        <v>5.6220835441614669</v>
      </c>
      <c r="AO421" s="337">
        <v>1</v>
      </c>
      <c r="AP421" s="338">
        <v>1.4534883720930232</v>
      </c>
      <c r="AQ421" s="337">
        <v>1</v>
      </c>
      <c r="AR421" s="338">
        <v>1.3106159895150722</v>
      </c>
      <c r="AS421" s="337">
        <v>26</v>
      </c>
      <c r="AT421" s="338">
        <v>37.790697674418603</v>
      </c>
      <c r="AU421" s="337">
        <v>24</v>
      </c>
      <c r="AV421" s="338">
        <v>44.976668353291736</v>
      </c>
      <c r="AW421" s="337">
        <v>22</v>
      </c>
      <c r="AX421" s="338">
        <v>41.228612657184087</v>
      </c>
      <c r="AY421" s="337">
        <v>1</v>
      </c>
      <c r="AZ421" s="338">
        <v>1.8740278480538222</v>
      </c>
      <c r="BA421" s="337">
        <v>5</v>
      </c>
      <c r="BB421" s="338">
        <v>9.3701392402691095</v>
      </c>
      <c r="BC421" s="337">
        <v>0</v>
      </c>
      <c r="BD421" s="338">
        <v>0</v>
      </c>
      <c r="BE421" s="337">
        <v>2</v>
      </c>
      <c r="BF421" s="338">
        <v>3.7480556961076443</v>
      </c>
      <c r="BG421" s="337">
        <v>1</v>
      </c>
      <c r="BH421" s="338">
        <v>1.8740278480538222</v>
      </c>
      <c r="BI421" s="337">
        <v>0</v>
      </c>
      <c r="BJ421" s="338">
        <v>0</v>
      </c>
      <c r="BK421" s="337">
        <v>55</v>
      </c>
      <c r="BL421" s="338">
        <v>103.07153164296021</v>
      </c>
      <c r="BM421" s="337">
        <v>6</v>
      </c>
      <c r="BN421" s="338">
        <v>11.244167088322934</v>
      </c>
      <c r="BO421" s="337">
        <v>0</v>
      </c>
      <c r="BP421" s="338">
        <v>0</v>
      </c>
      <c r="BQ421" s="337">
        <v>6</v>
      </c>
      <c r="BR421" s="338">
        <v>11.244167088322934</v>
      </c>
      <c r="BS421" s="337">
        <v>0</v>
      </c>
      <c r="BT421" s="338">
        <v>0</v>
      </c>
      <c r="BU421" s="337">
        <v>0</v>
      </c>
      <c r="BV421" s="338">
        <v>0</v>
      </c>
      <c r="BW421" s="337">
        <v>0</v>
      </c>
      <c r="BX421" s="338">
        <v>0</v>
      </c>
      <c r="BY421" s="337">
        <v>0</v>
      </c>
      <c r="BZ421" s="338">
        <v>0</v>
      </c>
      <c r="CA421" s="337">
        <v>0</v>
      </c>
      <c r="CB421" s="338">
        <v>0</v>
      </c>
      <c r="CC421" s="337">
        <v>0</v>
      </c>
      <c r="CD421" s="338">
        <v>0</v>
      </c>
      <c r="CE421" s="337">
        <v>0</v>
      </c>
      <c r="CF421" s="338">
        <v>0</v>
      </c>
      <c r="CG421" s="337">
        <v>0</v>
      </c>
      <c r="CH421" s="338">
        <v>0</v>
      </c>
      <c r="CI421" s="337">
        <v>0</v>
      </c>
      <c r="CJ421" s="338">
        <v>0</v>
      </c>
      <c r="CK421" s="337">
        <v>0</v>
      </c>
      <c r="CL421" s="338">
        <v>0</v>
      </c>
      <c r="CM421" s="337">
        <v>1</v>
      </c>
      <c r="CN421" s="338">
        <v>1.8740278480538222</v>
      </c>
      <c r="CO421" s="337">
        <v>7</v>
      </c>
      <c r="CP421" s="338">
        <v>13.118194936376755</v>
      </c>
      <c r="CQ421" s="337">
        <v>0</v>
      </c>
      <c r="CR421" s="338">
        <v>0</v>
      </c>
      <c r="CS421" s="337">
        <v>2</v>
      </c>
      <c r="CT421" s="338">
        <v>2.9069767441860463</v>
      </c>
      <c r="CU421" s="337">
        <v>2</v>
      </c>
      <c r="CV421" s="338">
        <v>12.022120702091849</v>
      </c>
      <c r="CW421" s="337">
        <v>4</v>
      </c>
      <c r="CX421" s="338">
        <v>7.4961113922152887</v>
      </c>
      <c r="CY421" s="337">
        <v>170</v>
      </c>
      <c r="CZ421" s="338">
        <v>318.58473416914973</v>
      </c>
      <c r="DA421" s="337">
        <v>0</v>
      </c>
      <c r="DB421" s="338">
        <v>0</v>
      </c>
      <c r="DC421" s="337">
        <v>0</v>
      </c>
      <c r="DD421" s="338">
        <v>0</v>
      </c>
      <c r="DE421" s="337">
        <v>4</v>
      </c>
      <c r="DF421" s="338">
        <v>7.4961113922152887</v>
      </c>
      <c r="DG421" s="337">
        <v>160</v>
      </c>
      <c r="DH421" s="338">
        <v>299.8444556886115</v>
      </c>
      <c r="DI421" s="337">
        <v>27</v>
      </c>
      <c r="DJ421" s="338">
        <v>50.598751897453191</v>
      </c>
      <c r="DK421" s="337">
        <v>47</v>
      </c>
      <c r="DL421" s="338">
        <v>88.079308858529643</v>
      </c>
      <c r="DM421" s="337">
        <v>238</v>
      </c>
      <c r="DN421" s="338">
        <v>446.01862783680963</v>
      </c>
      <c r="DO421" s="337">
        <v>54</v>
      </c>
      <c r="DP421" s="643">
        <v>101.19750379490638</v>
      </c>
    </row>
    <row r="422" spans="2:120" x14ac:dyDescent="0.2">
      <c r="B422" s="644" t="s">
        <v>103</v>
      </c>
      <c r="C422" s="337">
        <v>0</v>
      </c>
      <c r="D422" s="338">
        <v>0</v>
      </c>
      <c r="E422" s="337">
        <v>0</v>
      </c>
      <c r="F422" s="338">
        <v>0</v>
      </c>
      <c r="G422" s="337">
        <v>19</v>
      </c>
      <c r="H422" s="338">
        <v>98.809090436320133</v>
      </c>
      <c r="I422" s="337">
        <v>0</v>
      </c>
      <c r="J422" s="338">
        <v>0</v>
      </c>
      <c r="K422" s="337">
        <v>0</v>
      </c>
      <c r="L422" s="338">
        <v>0</v>
      </c>
      <c r="M422" s="337">
        <v>1</v>
      </c>
      <c r="N422" s="338">
        <v>5.2004784440168494</v>
      </c>
      <c r="O422" s="337">
        <v>1</v>
      </c>
      <c r="P422" s="338">
        <v>5.2004784440168494</v>
      </c>
      <c r="Q422" s="337">
        <v>0</v>
      </c>
      <c r="R422" s="338">
        <v>0</v>
      </c>
      <c r="S422" s="337">
        <v>0</v>
      </c>
      <c r="T422" s="338">
        <v>0</v>
      </c>
      <c r="U422" s="337">
        <v>0</v>
      </c>
      <c r="V422" s="338">
        <v>0</v>
      </c>
      <c r="W422" s="337">
        <v>0</v>
      </c>
      <c r="X422" s="338">
        <v>0</v>
      </c>
      <c r="Y422" s="337">
        <v>0</v>
      </c>
      <c r="Z422" s="338">
        <v>0</v>
      </c>
      <c r="AA422" s="337">
        <v>0</v>
      </c>
      <c r="AB422" s="338">
        <v>0</v>
      </c>
      <c r="AC422" s="337">
        <v>0</v>
      </c>
      <c r="AD422" s="338">
        <v>0</v>
      </c>
      <c r="AE422" s="337">
        <v>0</v>
      </c>
      <c r="AF422" s="338">
        <v>0</v>
      </c>
      <c r="AG422" s="337">
        <v>0</v>
      </c>
      <c r="AH422" s="338">
        <v>0</v>
      </c>
      <c r="AI422" s="337">
        <v>0</v>
      </c>
      <c r="AJ422" s="338">
        <v>0</v>
      </c>
      <c r="AK422" s="337">
        <v>0</v>
      </c>
      <c r="AL422" s="338">
        <v>0</v>
      </c>
      <c r="AM422" s="337">
        <v>1</v>
      </c>
      <c r="AN422" s="338">
        <v>5.2004784440168494</v>
      </c>
      <c r="AO422" s="337">
        <v>0</v>
      </c>
      <c r="AP422" s="338">
        <v>0</v>
      </c>
      <c r="AQ422" s="337">
        <v>2</v>
      </c>
      <c r="AR422" s="338">
        <v>8.0321285140562235</v>
      </c>
      <c r="AS422" s="337">
        <v>11</v>
      </c>
      <c r="AT422" s="338">
        <v>46.808510638297868</v>
      </c>
      <c r="AU422" s="337">
        <v>7</v>
      </c>
      <c r="AV422" s="338">
        <v>36.403349108117943</v>
      </c>
      <c r="AW422" s="337">
        <v>13</v>
      </c>
      <c r="AX422" s="338">
        <v>67.606219772219049</v>
      </c>
      <c r="AY422" s="337">
        <v>1</v>
      </c>
      <c r="AZ422" s="338">
        <v>5.2004784440168494</v>
      </c>
      <c r="BA422" s="337">
        <v>0</v>
      </c>
      <c r="BB422" s="338">
        <v>0</v>
      </c>
      <c r="BC422" s="337">
        <v>0</v>
      </c>
      <c r="BD422" s="338">
        <v>0</v>
      </c>
      <c r="BE422" s="337">
        <v>1</v>
      </c>
      <c r="BF422" s="338">
        <v>5.2004784440168494</v>
      </c>
      <c r="BG422" s="337">
        <v>0</v>
      </c>
      <c r="BH422" s="338">
        <v>0</v>
      </c>
      <c r="BI422" s="337">
        <v>0</v>
      </c>
      <c r="BJ422" s="338">
        <v>0</v>
      </c>
      <c r="BK422" s="337">
        <v>22</v>
      </c>
      <c r="BL422" s="338">
        <v>114.41052576837069</v>
      </c>
      <c r="BM422" s="337">
        <v>4</v>
      </c>
      <c r="BN422" s="338">
        <v>20.801913776067398</v>
      </c>
      <c r="BO422" s="337">
        <v>0</v>
      </c>
      <c r="BP422" s="338">
        <v>0</v>
      </c>
      <c r="BQ422" s="337">
        <v>4</v>
      </c>
      <c r="BR422" s="338">
        <v>20.801913776067398</v>
      </c>
      <c r="BS422" s="337">
        <v>0</v>
      </c>
      <c r="BT422" s="338">
        <v>0</v>
      </c>
      <c r="BU422" s="337">
        <v>0</v>
      </c>
      <c r="BV422" s="338">
        <v>0</v>
      </c>
      <c r="BW422" s="337">
        <v>0</v>
      </c>
      <c r="BX422" s="338">
        <v>0</v>
      </c>
      <c r="BY422" s="337">
        <v>0</v>
      </c>
      <c r="BZ422" s="338">
        <v>0</v>
      </c>
      <c r="CA422" s="337">
        <v>0</v>
      </c>
      <c r="CB422" s="338">
        <v>0</v>
      </c>
      <c r="CC422" s="337">
        <v>0</v>
      </c>
      <c r="CD422" s="338">
        <v>0</v>
      </c>
      <c r="CE422" s="337">
        <v>0</v>
      </c>
      <c r="CF422" s="338">
        <v>0</v>
      </c>
      <c r="CG422" s="337">
        <v>0</v>
      </c>
      <c r="CH422" s="338">
        <v>0</v>
      </c>
      <c r="CI422" s="337">
        <v>1</v>
      </c>
      <c r="CJ422" s="338">
        <v>5.2004784440168494</v>
      </c>
      <c r="CK422" s="337">
        <v>0</v>
      </c>
      <c r="CL422" s="338">
        <v>0</v>
      </c>
      <c r="CM422" s="337">
        <v>0</v>
      </c>
      <c r="CN422" s="338">
        <v>0</v>
      </c>
      <c r="CO422" s="337">
        <v>0</v>
      </c>
      <c r="CP422" s="338">
        <v>0</v>
      </c>
      <c r="CQ422" s="337">
        <v>0</v>
      </c>
      <c r="CR422" s="338">
        <v>0</v>
      </c>
      <c r="CS422" s="337">
        <v>2</v>
      </c>
      <c r="CT422" s="338">
        <v>8.5106382978723403</v>
      </c>
      <c r="CU422" s="337">
        <v>0</v>
      </c>
      <c r="CV422" s="338">
        <v>0</v>
      </c>
      <c r="CW422" s="337">
        <v>0</v>
      </c>
      <c r="CX422" s="338">
        <v>0</v>
      </c>
      <c r="CY422" s="337">
        <v>70</v>
      </c>
      <c r="CZ422" s="338">
        <v>364.03349108117948</v>
      </c>
      <c r="DA422" s="337">
        <v>0</v>
      </c>
      <c r="DB422" s="338">
        <v>0</v>
      </c>
      <c r="DC422" s="337">
        <v>1</v>
      </c>
      <c r="DD422" s="338">
        <v>5.2004784440168494</v>
      </c>
      <c r="DE422" s="337">
        <v>0</v>
      </c>
      <c r="DF422" s="338">
        <v>0</v>
      </c>
      <c r="DG422" s="337">
        <v>22</v>
      </c>
      <c r="DH422" s="338">
        <v>114.41052576837069</v>
      </c>
      <c r="DI422" s="337">
        <v>9</v>
      </c>
      <c r="DJ422" s="338">
        <v>46.804305996151648</v>
      </c>
      <c r="DK422" s="337">
        <v>3</v>
      </c>
      <c r="DL422" s="338">
        <v>15.601435332050547</v>
      </c>
      <c r="DM422" s="337">
        <v>34</v>
      </c>
      <c r="DN422" s="338">
        <v>176.81626709657289</v>
      </c>
      <c r="DO422" s="337">
        <v>27</v>
      </c>
      <c r="DP422" s="643">
        <v>140.41291798845495</v>
      </c>
    </row>
    <row r="423" spans="2:120" x14ac:dyDescent="0.2">
      <c r="B423" s="642" t="s">
        <v>104</v>
      </c>
      <c r="C423" s="337">
        <v>0</v>
      </c>
      <c r="D423" s="338">
        <v>0</v>
      </c>
      <c r="E423" s="337">
        <v>0</v>
      </c>
      <c r="F423" s="338">
        <v>0</v>
      </c>
      <c r="G423" s="337">
        <v>128</v>
      </c>
      <c r="H423" s="338">
        <v>236.22337873251391</v>
      </c>
      <c r="I423" s="337">
        <v>6</v>
      </c>
      <c r="J423" s="338">
        <v>11.072970878086592</v>
      </c>
      <c r="K423" s="337">
        <v>0</v>
      </c>
      <c r="L423" s="338">
        <v>0</v>
      </c>
      <c r="M423" s="337">
        <v>0</v>
      </c>
      <c r="N423" s="338">
        <v>0</v>
      </c>
      <c r="O423" s="337">
        <v>4</v>
      </c>
      <c r="P423" s="338">
        <v>7.3819805853910596</v>
      </c>
      <c r="Q423" s="337">
        <v>0</v>
      </c>
      <c r="R423" s="338">
        <v>0</v>
      </c>
      <c r="S423" s="337">
        <v>0</v>
      </c>
      <c r="T423" s="338">
        <v>0</v>
      </c>
      <c r="U423" s="337">
        <v>0</v>
      </c>
      <c r="V423" s="338">
        <v>0</v>
      </c>
      <c r="W423" s="337">
        <v>0</v>
      </c>
      <c r="X423" s="338">
        <v>0</v>
      </c>
      <c r="Y423" s="337">
        <v>0</v>
      </c>
      <c r="Z423" s="338">
        <v>0</v>
      </c>
      <c r="AA423" s="337">
        <v>1</v>
      </c>
      <c r="AB423" s="338">
        <v>1.8454951463477649</v>
      </c>
      <c r="AC423" s="337">
        <v>0</v>
      </c>
      <c r="AD423" s="338">
        <v>0</v>
      </c>
      <c r="AE423" s="337">
        <v>9</v>
      </c>
      <c r="AF423" s="338">
        <v>16.609456317129887</v>
      </c>
      <c r="AG423" s="337">
        <v>1</v>
      </c>
      <c r="AH423" s="338">
        <v>1.8454951463477649</v>
      </c>
      <c r="AI423" s="337">
        <v>10</v>
      </c>
      <c r="AJ423" s="338">
        <v>18.454951463477652</v>
      </c>
      <c r="AK423" s="337">
        <v>0</v>
      </c>
      <c r="AL423" s="338">
        <v>0</v>
      </c>
      <c r="AM423" s="337">
        <v>14</v>
      </c>
      <c r="AN423" s="338">
        <v>25.836932048868711</v>
      </c>
      <c r="AO423" s="337">
        <v>0</v>
      </c>
      <c r="AP423" s="338">
        <v>0</v>
      </c>
      <c r="AQ423" s="337">
        <v>1</v>
      </c>
      <c r="AR423" s="338">
        <v>1.3003901170351106</v>
      </c>
      <c r="AS423" s="337">
        <v>25</v>
      </c>
      <c r="AT423" s="338">
        <v>35.211267605633807</v>
      </c>
      <c r="AU423" s="337">
        <v>6</v>
      </c>
      <c r="AV423" s="338">
        <v>11.072970878086592</v>
      </c>
      <c r="AW423" s="337">
        <v>11</v>
      </c>
      <c r="AX423" s="338">
        <v>20.300446609825418</v>
      </c>
      <c r="AY423" s="337">
        <v>5</v>
      </c>
      <c r="AZ423" s="338">
        <v>9.2274757317388261</v>
      </c>
      <c r="BA423" s="337">
        <v>2</v>
      </c>
      <c r="BB423" s="338">
        <v>3.6909902926955298</v>
      </c>
      <c r="BC423" s="337">
        <v>1</v>
      </c>
      <c r="BD423" s="338">
        <v>1.8454951463477649</v>
      </c>
      <c r="BE423" s="337">
        <v>0</v>
      </c>
      <c r="BF423" s="338">
        <v>0</v>
      </c>
      <c r="BG423" s="337">
        <v>0</v>
      </c>
      <c r="BH423" s="338">
        <v>0</v>
      </c>
      <c r="BI423" s="337">
        <v>0</v>
      </c>
      <c r="BJ423" s="338">
        <v>0</v>
      </c>
      <c r="BK423" s="337">
        <v>25</v>
      </c>
      <c r="BL423" s="338">
        <v>46.137378658694125</v>
      </c>
      <c r="BM423" s="337">
        <v>6</v>
      </c>
      <c r="BN423" s="338">
        <v>11.072970878086592</v>
      </c>
      <c r="BO423" s="337">
        <v>0</v>
      </c>
      <c r="BP423" s="338">
        <v>0</v>
      </c>
      <c r="BQ423" s="337">
        <v>6</v>
      </c>
      <c r="BR423" s="338">
        <v>11.072970878086592</v>
      </c>
      <c r="BS423" s="337">
        <v>0</v>
      </c>
      <c r="BT423" s="338">
        <v>0</v>
      </c>
      <c r="BU423" s="337">
        <v>0</v>
      </c>
      <c r="BV423" s="338">
        <v>0</v>
      </c>
      <c r="BW423" s="337">
        <v>0</v>
      </c>
      <c r="BX423" s="338">
        <v>0</v>
      </c>
      <c r="BY423" s="337">
        <v>0</v>
      </c>
      <c r="BZ423" s="338">
        <v>0</v>
      </c>
      <c r="CA423" s="337">
        <v>1</v>
      </c>
      <c r="CB423" s="338">
        <v>8.7260034904013963</v>
      </c>
      <c r="CC423" s="337">
        <v>0</v>
      </c>
      <c r="CD423" s="338">
        <v>0</v>
      </c>
      <c r="CE423" s="337">
        <v>1</v>
      </c>
      <c r="CF423" s="338">
        <v>8.7260034904013963</v>
      </c>
      <c r="CG423" s="337">
        <v>0</v>
      </c>
      <c r="CH423" s="338">
        <v>0</v>
      </c>
      <c r="CI423" s="337">
        <v>0</v>
      </c>
      <c r="CJ423" s="338">
        <v>0</v>
      </c>
      <c r="CK423" s="337">
        <v>1</v>
      </c>
      <c r="CL423" s="338">
        <v>1.8454951463477649</v>
      </c>
      <c r="CM423" s="337">
        <v>2</v>
      </c>
      <c r="CN423" s="338">
        <v>3.6909902926955298</v>
      </c>
      <c r="CO423" s="337">
        <v>5</v>
      </c>
      <c r="CP423" s="338">
        <v>9.2274757317388261</v>
      </c>
      <c r="CQ423" s="337">
        <v>4</v>
      </c>
      <c r="CR423" s="338">
        <v>7.3819805853910596</v>
      </c>
      <c r="CS423" s="337">
        <v>9</v>
      </c>
      <c r="CT423" s="338">
        <v>12.67605633802817</v>
      </c>
      <c r="CU423" s="337">
        <v>0</v>
      </c>
      <c r="CV423" s="338">
        <v>0</v>
      </c>
      <c r="CW423" s="337">
        <v>5</v>
      </c>
      <c r="CX423" s="338">
        <v>9.2274757317388261</v>
      </c>
      <c r="CY423" s="337">
        <v>124</v>
      </c>
      <c r="CZ423" s="338">
        <v>228.8413981471229</v>
      </c>
      <c r="DA423" s="337">
        <v>0</v>
      </c>
      <c r="DB423" s="338">
        <v>0</v>
      </c>
      <c r="DC423" s="337">
        <v>1</v>
      </c>
      <c r="DD423" s="338">
        <v>1.8454951463477649</v>
      </c>
      <c r="DE423" s="337">
        <v>3</v>
      </c>
      <c r="DF423" s="338">
        <v>5.5364854390432958</v>
      </c>
      <c r="DG423" s="337">
        <v>161</v>
      </c>
      <c r="DH423" s="338">
        <v>297.12471856199016</v>
      </c>
      <c r="DI423" s="337">
        <v>93</v>
      </c>
      <c r="DJ423" s="338">
        <v>171.63104861034216</v>
      </c>
      <c r="DK423" s="337">
        <v>26</v>
      </c>
      <c r="DL423" s="338">
        <v>47.982873805041891</v>
      </c>
      <c r="DM423" s="337">
        <v>283</v>
      </c>
      <c r="DN423" s="338">
        <v>522.27512641641749</v>
      </c>
      <c r="DO423" s="337">
        <v>34</v>
      </c>
      <c r="DP423" s="643">
        <v>62.746834975824008</v>
      </c>
    </row>
    <row r="424" spans="2:120" x14ac:dyDescent="0.2">
      <c r="B424" s="642" t="s">
        <v>105</v>
      </c>
      <c r="C424" s="337">
        <v>0</v>
      </c>
      <c r="D424" s="338">
        <v>0</v>
      </c>
      <c r="E424" s="337">
        <v>0</v>
      </c>
      <c r="F424" s="338">
        <v>0</v>
      </c>
      <c r="G424" s="337">
        <v>14</v>
      </c>
      <c r="H424" s="338">
        <v>80.064051240992782</v>
      </c>
      <c r="I424" s="337">
        <v>0</v>
      </c>
      <c r="J424" s="338">
        <v>0</v>
      </c>
      <c r="K424" s="337">
        <v>0</v>
      </c>
      <c r="L424" s="338">
        <v>0</v>
      </c>
      <c r="M424" s="337">
        <v>0</v>
      </c>
      <c r="N424" s="338">
        <v>0</v>
      </c>
      <c r="O424" s="337">
        <v>1</v>
      </c>
      <c r="P424" s="338">
        <v>5.7188608029280568</v>
      </c>
      <c r="Q424" s="337">
        <v>0</v>
      </c>
      <c r="R424" s="338">
        <v>0</v>
      </c>
      <c r="S424" s="337">
        <v>0</v>
      </c>
      <c r="T424" s="338">
        <v>0</v>
      </c>
      <c r="U424" s="337">
        <v>0</v>
      </c>
      <c r="V424" s="338">
        <v>0</v>
      </c>
      <c r="W424" s="337">
        <v>0</v>
      </c>
      <c r="X424" s="338">
        <v>0</v>
      </c>
      <c r="Y424" s="337">
        <v>0</v>
      </c>
      <c r="Z424" s="338">
        <v>0</v>
      </c>
      <c r="AA424" s="337">
        <v>0</v>
      </c>
      <c r="AB424" s="338">
        <v>0</v>
      </c>
      <c r="AC424" s="337">
        <v>0</v>
      </c>
      <c r="AD424" s="338">
        <v>0</v>
      </c>
      <c r="AE424" s="337">
        <v>2</v>
      </c>
      <c r="AF424" s="338">
        <v>11.437721605856114</v>
      </c>
      <c r="AG424" s="337">
        <v>1</v>
      </c>
      <c r="AH424" s="338">
        <v>5.7188608029280568</v>
      </c>
      <c r="AI424" s="337">
        <v>3</v>
      </c>
      <c r="AJ424" s="338">
        <v>17.156582408784171</v>
      </c>
      <c r="AK424" s="337">
        <v>0</v>
      </c>
      <c r="AL424" s="338">
        <v>0</v>
      </c>
      <c r="AM424" s="337">
        <v>0</v>
      </c>
      <c r="AN424" s="338">
        <v>0</v>
      </c>
      <c r="AO424" s="337">
        <v>0</v>
      </c>
      <c r="AP424" s="338">
        <v>0</v>
      </c>
      <c r="AQ424" s="337">
        <v>0</v>
      </c>
      <c r="AR424" s="338">
        <v>0</v>
      </c>
      <c r="AS424" s="337">
        <v>4</v>
      </c>
      <c r="AT424" s="338">
        <v>34.782608695652172</v>
      </c>
      <c r="AU424" s="337">
        <v>0</v>
      </c>
      <c r="AV424" s="338">
        <v>0</v>
      </c>
      <c r="AW424" s="337">
        <v>5</v>
      </c>
      <c r="AX424" s="338">
        <v>28.594304014640283</v>
      </c>
      <c r="AY424" s="337">
        <v>0</v>
      </c>
      <c r="AZ424" s="338">
        <v>0</v>
      </c>
      <c r="BA424" s="337">
        <v>2</v>
      </c>
      <c r="BB424" s="338">
        <v>11.437721605856114</v>
      </c>
      <c r="BC424" s="337">
        <v>0</v>
      </c>
      <c r="BD424" s="338">
        <v>0</v>
      </c>
      <c r="BE424" s="337">
        <v>0</v>
      </c>
      <c r="BF424" s="338">
        <v>0</v>
      </c>
      <c r="BG424" s="337">
        <v>0</v>
      </c>
      <c r="BH424" s="338">
        <v>0</v>
      </c>
      <c r="BI424" s="337">
        <v>0</v>
      </c>
      <c r="BJ424" s="338">
        <v>0</v>
      </c>
      <c r="BK424" s="337">
        <v>7</v>
      </c>
      <c r="BL424" s="338">
        <v>40.032025620496391</v>
      </c>
      <c r="BM424" s="337">
        <v>1</v>
      </c>
      <c r="BN424" s="338">
        <v>5.7188608029280568</v>
      </c>
      <c r="BO424" s="337">
        <v>0</v>
      </c>
      <c r="BP424" s="338">
        <v>0</v>
      </c>
      <c r="BQ424" s="337">
        <v>1</v>
      </c>
      <c r="BR424" s="338">
        <v>5.7188608029280568</v>
      </c>
      <c r="BS424" s="337">
        <v>0</v>
      </c>
      <c r="BT424" s="338">
        <v>0</v>
      </c>
      <c r="BU424" s="337">
        <v>0</v>
      </c>
      <c r="BV424" s="338">
        <v>0</v>
      </c>
      <c r="BW424" s="337">
        <v>0</v>
      </c>
      <c r="BX424" s="338">
        <v>0</v>
      </c>
      <c r="BY424" s="337">
        <v>0</v>
      </c>
      <c r="BZ424" s="338">
        <v>0</v>
      </c>
      <c r="CA424" s="337">
        <v>101</v>
      </c>
      <c r="CB424" s="338">
        <v>674.18730391829649</v>
      </c>
      <c r="CC424" s="337">
        <v>0</v>
      </c>
      <c r="CD424" s="338">
        <v>0</v>
      </c>
      <c r="CE424" s="337">
        <v>101</v>
      </c>
      <c r="CF424" s="338">
        <v>674.18730391829649</v>
      </c>
      <c r="CG424" s="337">
        <v>0</v>
      </c>
      <c r="CH424" s="338">
        <v>0</v>
      </c>
      <c r="CI424" s="337">
        <v>4</v>
      </c>
      <c r="CJ424" s="338">
        <v>22.875443211712227</v>
      </c>
      <c r="CK424" s="337">
        <v>0</v>
      </c>
      <c r="CL424" s="338">
        <v>0</v>
      </c>
      <c r="CM424" s="337">
        <v>1</v>
      </c>
      <c r="CN424" s="338">
        <v>5.7188608029280568</v>
      </c>
      <c r="CO424" s="337">
        <v>0</v>
      </c>
      <c r="CP424" s="338">
        <v>0</v>
      </c>
      <c r="CQ424" s="337">
        <v>0</v>
      </c>
      <c r="CR424" s="338">
        <v>0</v>
      </c>
      <c r="CS424" s="337">
        <v>1</v>
      </c>
      <c r="CT424" s="338">
        <v>8.695652173913043</v>
      </c>
      <c r="CU424" s="337">
        <v>1</v>
      </c>
      <c r="CV424" s="338">
        <v>16.015374759769376</v>
      </c>
      <c r="CW424" s="337">
        <v>0</v>
      </c>
      <c r="CX424" s="338">
        <v>0</v>
      </c>
      <c r="CY424" s="337">
        <v>21</v>
      </c>
      <c r="CZ424" s="338">
        <v>120.09607686148918</v>
      </c>
      <c r="DA424" s="337">
        <v>4</v>
      </c>
      <c r="DB424" s="338">
        <v>22.875443211712227</v>
      </c>
      <c r="DC424" s="337">
        <v>0</v>
      </c>
      <c r="DD424" s="338">
        <v>0</v>
      </c>
      <c r="DE424" s="337">
        <v>2</v>
      </c>
      <c r="DF424" s="338">
        <v>11.437721605856114</v>
      </c>
      <c r="DG424" s="337">
        <v>3</v>
      </c>
      <c r="DH424" s="338">
        <v>17.156582408784171</v>
      </c>
      <c r="DI424" s="337">
        <v>3</v>
      </c>
      <c r="DJ424" s="338">
        <v>17.156582408784171</v>
      </c>
      <c r="DK424" s="337">
        <v>8</v>
      </c>
      <c r="DL424" s="338">
        <v>45.750886423424454</v>
      </c>
      <c r="DM424" s="337">
        <v>16</v>
      </c>
      <c r="DN424" s="338">
        <v>91.501772846848908</v>
      </c>
      <c r="DO424" s="337">
        <v>6</v>
      </c>
      <c r="DP424" s="643">
        <v>34.313164817568342</v>
      </c>
    </row>
    <row r="425" spans="2:120" x14ac:dyDescent="0.2">
      <c r="B425" s="642" t="s">
        <v>97</v>
      </c>
      <c r="C425" s="337">
        <v>0</v>
      </c>
      <c r="D425" s="338">
        <v>0</v>
      </c>
      <c r="E425" s="337">
        <v>0</v>
      </c>
      <c r="F425" s="338">
        <v>0</v>
      </c>
      <c r="G425" s="337">
        <v>114</v>
      </c>
      <c r="H425" s="338">
        <v>0</v>
      </c>
      <c r="I425" s="337">
        <v>1</v>
      </c>
      <c r="J425" s="338">
        <v>6.3099444724886418</v>
      </c>
      <c r="K425" s="337">
        <v>0</v>
      </c>
      <c r="L425" s="338">
        <v>0</v>
      </c>
      <c r="M425" s="337">
        <v>0</v>
      </c>
      <c r="N425" s="338">
        <v>0</v>
      </c>
      <c r="O425" s="337">
        <v>0</v>
      </c>
      <c r="P425" s="338">
        <v>0</v>
      </c>
      <c r="Q425" s="337">
        <v>0</v>
      </c>
      <c r="R425" s="338">
        <v>0</v>
      </c>
      <c r="S425" s="337">
        <v>0</v>
      </c>
      <c r="T425" s="338">
        <v>0</v>
      </c>
      <c r="U425" s="337">
        <v>0</v>
      </c>
      <c r="V425" s="338">
        <v>0</v>
      </c>
      <c r="W425" s="337">
        <v>0</v>
      </c>
      <c r="X425" s="338">
        <v>0</v>
      </c>
      <c r="Y425" s="337">
        <v>0</v>
      </c>
      <c r="Z425" s="338">
        <v>0</v>
      </c>
      <c r="AA425" s="337">
        <v>0</v>
      </c>
      <c r="AB425" s="338">
        <v>0</v>
      </c>
      <c r="AC425" s="337">
        <v>0</v>
      </c>
      <c r="AD425" s="338">
        <v>0</v>
      </c>
      <c r="AE425" s="337">
        <v>2</v>
      </c>
      <c r="AF425" s="338">
        <v>12.619888944977284</v>
      </c>
      <c r="AG425" s="337">
        <v>0</v>
      </c>
      <c r="AH425" s="338">
        <v>0</v>
      </c>
      <c r="AI425" s="337">
        <v>2</v>
      </c>
      <c r="AJ425" s="338">
        <v>12.619888944977284</v>
      </c>
      <c r="AK425" s="337">
        <v>0</v>
      </c>
      <c r="AL425" s="338">
        <v>0</v>
      </c>
      <c r="AM425" s="337">
        <v>1</v>
      </c>
      <c r="AN425" s="338">
        <v>6.3099444724886418</v>
      </c>
      <c r="AO425" s="337">
        <v>1</v>
      </c>
      <c r="AP425" s="338">
        <v>4.8780487804878048</v>
      </c>
      <c r="AQ425" s="337">
        <v>0</v>
      </c>
      <c r="AR425" s="338">
        <v>0</v>
      </c>
      <c r="AS425" s="337">
        <v>5</v>
      </c>
      <c r="AT425" s="338">
        <v>24.390243902439025</v>
      </c>
      <c r="AU425" s="337">
        <v>3</v>
      </c>
      <c r="AV425" s="338">
        <v>18.929833417465925</v>
      </c>
      <c r="AW425" s="337">
        <v>3</v>
      </c>
      <c r="AX425" s="338">
        <v>18.929833417465925</v>
      </c>
      <c r="AY425" s="337">
        <v>0</v>
      </c>
      <c r="AZ425" s="338">
        <v>0</v>
      </c>
      <c r="BA425" s="337">
        <v>0</v>
      </c>
      <c r="BB425" s="338">
        <v>0</v>
      </c>
      <c r="BC425" s="337">
        <v>0</v>
      </c>
      <c r="BD425" s="338">
        <v>0</v>
      </c>
      <c r="BE425" s="337">
        <v>0</v>
      </c>
      <c r="BF425" s="338">
        <v>0</v>
      </c>
      <c r="BG425" s="337">
        <v>0</v>
      </c>
      <c r="BH425" s="338">
        <v>0</v>
      </c>
      <c r="BI425" s="337">
        <v>0</v>
      </c>
      <c r="BJ425" s="338">
        <v>0</v>
      </c>
      <c r="BK425" s="337">
        <v>6</v>
      </c>
      <c r="BL425" s="338">
        <v>37.859666834931851</v>
      </c>
      <c r="BM425" s="337">
        <v>4</v>
      </c>
      <c r="BN425" s="338">
        <v>25.239777889954567</v>
      </c>
      <c r="BO425" s="337">
        <v>0</v>
      </c>
      <c r="BP425" s="338">
        <v>0</v>
      </c>
      <c r="BQ425" s="337">
        <v>4</v>
      </c>
      <c r="BR425" s="338">
        <v>25.239777889954567</v>
      </c>
      <c r="BS425" s="337">
        <v>0</v>
      </c>
      <c r="BT425" s="338">
        <v>0</v>
      </c>
      <c r="BU425" s="337">
        <v>0</v>
      </c>
      <c r="BV425" s="338">
        <v>0</v>
      </c>
      <c r="BW425" s="337">
        <v>0</v>
      </c>
      <c r="BX425" s="338">
        <v>0</v>
      </c>
      <c r="BY425" s="337">
        <v>0</v>
      </c>
      <c r="BZ425" s="338">
        <v>0</v>
      </c>
      <c r="CA425" s="337">
        <v>0</v>
      </c>
      <c r="CB425" s="338">
        <v>0</v>
      </c>
      <c r="CC425" s="337">
        <v>0</v>
      </c>
      <c r="CD425" s="338">
        <v>0</v>
      </c>
      <c r="CE425" s="337">
        <v>0</v>
      </c>
      <c r="CF425" s="338">
        <v>0</v>
      </c>
      <c r="CG425" s="337">
        <v>0</v>
      </c>
      <c r="CH425" s="338">
        <v>0</v>
      </c>
      <c r="CI425" s="337">
        <v>0</v>
      </c>
      <c r="CJ425" s="338">
        <v>0</v>
      </c>
      <c r="CK425" s="337">
        <v>0</v>
      </c>
      <c r="CL425" s="338">
        <v>0</v>
      </c>
      <c r="CM425" s="337">
        <v>0</v>
      </c>
      <c r="CN425" s="338">
        <v>0</v>
      </c>
      <c r="CO425" s="337">
        <v>1</v>
      </c>
      <c r="CP425" s="338">
        <v>0</v>
      </c>
      <c r="CQ425" s="337">
        <v>2</v>
      </c>
      <c r="CR425" s="338">
        <v>12.619888944977284</v>
      </c>
      <c r="CS425" s="337">
        <v>0</v>
      </c>
      <c r="CT425" s="338">
        <v>0</v>
      </c>
      <c r="CU425" s="337">
        <v>1</v>
      </c>
      <c r="CV425" s="338">
        <v>18.705574261129815</v>
      </c>
      <c r="CW425" s="337">
        <v>0</v>
      </c>
      <c r="CX425" s="338">
        <v>0</v>
      </c>
      <c r="CY425" s="337">
        <v>46</v>
      </c>
      <c r="CZ425" s="338">
        <v>290.25744573447753</v>
      </c>
      <c r="DA425" s="337">
        <v>1</v>
      </c>
      <c r="DB425" s="338">
        <v>6.3099444724886418</v>
      </c>
      <c r="DC425" s="337">
        <v>0</v>
      </c>
      <c r="DD425" s="338">
        <v>0</v>
      </c>
      <c r="DE425" s="337">
        <v>0</v>
      </c>
      <c r="DF425" s="338">
        <v>0</v>
      </c>
      <c r="DG425" s="337">
        <v>19</v>
      </c>
      <c r="DH425" s="338">
        <v>119.88894497728421</v>
      </c>
      <c r="DI425" s="337">
        <v>29</v>
      </c>
      <c r="DJ425" s="338">
        <v>182.98838970217062</v>
      </c>
      <c r="DK425" s="337">
        <v>7</v>
      </c>
      <c r="DL425" s="338">
        <v>44.169611307420496</v>
      </c>
      <c r="DM425" s="337">
        <v>55</v>
      </c>
      <c r="DN425" s="338">
        <v>347.0469459868753</v>
      </c>
      <c r="DO425" s="337">
        <v>7</v>
      </c>
      <c r="DP425" s="643">
        <v>44.169611307420496</v>
      </c>
    </row>
    <row r="426" spans="2:120" x14ac:dyDescent="0.2">
      <c r="B426" s="642" t="s">
        <v>98</v>
      </c>
      <c r="C426" s="337">
        <v>0</v>
      </c>
      <c r="D426" s="338">
        <v>0</v>
      </c>
      <c r="E426" s="337">
        <v>0</v>
      </c>
      <c r="F426" s="338">
        <v>0</v>
      </c>
      <c r="G426" s="337">
        <v>32</v>
      </c>
      <c r="H426" s="338">
        <v>165.71724495080269</v>
      </c>
      <c r="I426" s="337">
        <v>0</v>
      </c>
      <c r="J426" s="338">
        <v>0</v>
      </c>
      <c r="K426" s="337">
        <v>0</v>
      </c>
      <c r="L426" s="338">
        <v>0</v>
      </c>
      <c r="M426" s="337">
        <v>0</v>
      </c>
      <c r="N426" s="338">
        <v>0</v>
      </c>
      <c r="O426" s="337">
        <v>1</v>
      </c>
      <c r="P426" s="338">
        <v>5.1786639047125842</v>
      </c>
      <c r="Q426" s="337">
        <v>0</v>
      </c>
      <c r="R426" s="338">
        <v>0</v>
      </c>
      <c r="S426" s="337">
        <v>0</v>
      </c>
      <c r="T426" s="338">
        <v>0</v>
      </c>
      <c r="U426" s="337">
        <v>0</v>
      </c>
      <c r="V426" s="338">
        <v>0</v>
      </c>
      <c r="W426" s="337">
        <v>0</v>
      </c>
      <c r="X426" s="338">
        <v>0</v>
      </c>
      <c r="Y426" s="337">
        <v>0</v>
      </c>
      <c r="Z426" s="338">
        <v>0</v>
      </c>
      <c r="AA426" s="337">
        <v>0</v>
      </c>
      <c r="AB426" s="338">
        <v>0</v>
      </c>
      <c r="AC426" s="337">
        <v>0</v>
      </c>
      <c r="AD426" s="338">
        <v>0</v>
      </c>
      <c r="AE426" s="337">
        <v>0</v>
      </c>
      <c r="AF426" s="338">
        <v>0</v>
      </c>
      <c r="AG426" s="337">
        <v>0</v>
      </c>
      <c r="AH426" s="338">
        <v>0</v>
      </c>
      <c r="AI426" s="337">
        <v>0</v>
      </c>
      <c r="AJ426" s="338">
        <v>0</v>
      </c>
      <c r="AK426" s="337">
        <v>0</v>
      </c>
      <c r="AL426" s="338">
        <v>0</v>
      </c>
      <c r="AM426" s="337">
        <v>3</v>
      </c>
      <c r="AN426" s="338">
        <v>15.535991714137753</v>
      </c>
      <c r="AO426" s="337">
        <v>0</v>
      </c>
      <c r="AP426" s="338">
        <v>0</v>
      </c>
      <c r="AQ426" s="337">
        <v>0</v>
      </c>
      <c r="AR426" s="338">
        <v>0</v>
      </c>
      <c r="AS426" s="337">
        <v>9</v>
      </c>
      <c r="AT426" s="338">
        <v>45.91836734693878</v>
      </c>
      <c r="AU426" s="337">
        <v>7</v>
      </c>
      <c r="AV426" s="338">
        <v>36.250647332988088</v>
      </c>
      <c r="AW426" s="337">
        <v>7</v>
      </c>
      <c r="AX426" s="338">
        <v>36.250647332988088</v>
      </c>
      <c r="AY426" s="337">
        <v>2</v>
      </c>
      <c r="AZ426" s="338">
        <v>10.357327809425168</v>
      </c>
      <c r="BA426" s="337">
        <v>0</v>
      </c>
      <c r="BB426" s="338">
        <v>0</v>
      </c>
      <c r="BC426" s="337">
        <v>0</v>
      </c>
      <c r="BD426" s="338">
        <v>0</v>
      </c>
      <c r="BE426" s="337">
        <v>0</v>
      </c>
      <c r="BF426" s="338">
        <v>0</v>
      </c>
      <c r="BG426" s="337">
        <v>0</v>
      </c>
      <c r="BH426" s="338">
        <v>0</v>
      </c>
      <c r="BI426" s="337">
        <v>2</v>
      </c>
      <c r="BJ426" s="338">
        <v>10.357327809425168</v>
      </c>
      <c r="BK426" s="337">
        <v>18</v>
      </c>
      <c r="BL426" s="338">
        <v>93.215950284826519</v>
      </c>
      <c r="BM426" s="337">
        <v>4</v>
      </c>
      <c r="BN426" s="338">
        <v>20.714655618850337</v>
      </c>
      <c r="BO426" s="337">
        <v>0</v>
      </c>
      <c r="BP426" s="338">
        <v>0</v>
      </c>
      <c r="BQ426" s="337">
        <v>4</v>
      </c>
      <c r="BR426" s="338">
        <v>20.714655618850337</v>
      </c>
      <c r="BS426" s="337">
        <v>0</v>
      </c>
      <c r="BT426" s="338">
        <v>0</v>
      </c>
      <c r="BU426" s="337">
        <v>0</v>
      </c>
      <c r="BV426" s="338">
        <v>0</v>
      </c>
      <c r="BW426" s="337">
        <v>0</v>
      </c>
      <c r="BX426" s="338">
        <v>0</v>
      </c>
      <c r="BY426" s="337">
        <v>0</v>
      </c>
      <c r="BZ426" s="338">
        <v>0</v>
      </c>
      <c r="CA426" s="337">
        <v>0</v>
      </c>
      <c r="CB426" s="338">
        <v>0</v>
      </c>
      <c r="CC426" s="337">
        <v>0</v>
      </c>
      <c r="CD426" s="338">
        <v>0</v>
      </c>
      <c r="CE426" s="337">
        <v>0</v>
      </c>
      <c r="CF426" s="338">
        <v>0</v>
      </c>
      <c r="CG426" s="337">
        <v>0</v>
      </c>
      <c r="CH426" s="338">
        <v>0</v>
      </c>
      <c r="CI426" s="337">
        <v>0</v>
      </c>
      <c r="CJ426" s="338">
        <v>0</v>
      </c>
      <c r="CK426" s="337">
        <v>0</v>
      </c>
      <c r="CL426" s="338">
        <v>0</v>
      </c>
      <c r="CM426" s="337">
        <v>0</v>
      </c>
      <c r="CN426" s="338">
        <v>0</v>
      </c>
      <c r="CO426" s="337">
        <v>6</v>
      </c>
      <c r="CP426" s="338">
        <v>31.071983428275505</v>
      </c>
      <c r="CQ426" s="337">
        <v>0</v>
      </c>
      <c r="CR426" s="338">
        <v>0</v>
      </c>
      <c r="CS426" s="337">
        <v>4</v>
      </c>
      <c r="CT426" s="338">
        <v>20.408163265306122</v>
      </c>
      <c r="CU426" s="337">
        <v>1</v>
      </c>
      <c r="CV426" s="338">
        <v>16.739203213927016</v>
      </c>
      <c r="CW426" s="337">
        <v>3</v>
      </c>
      <c r="CX426" s="338">
        <v>15.535991714137753</v>
      </c>
      <c r="CY426" s="337">
        <v>89</v>
      </c>
      <c r="CZ426" s="338">
        <v>460.90108751942</v>
      </c>
      <c r="DA426" s="337">
        <v>0</v>
      </c>
      <c r="DB426" s="338">
        <v>0</v>
      </c>
      <c r="DC426" s="337">
        <v>1</v>
      </c>
      <c r="DD426" s="338">
        <v>5.1786639047125842</v>
      </c>
      <c r="DE426" s="337">
        <v>3</v>
      </c>
      <c r="DF426" s="338">
        <v>15.535991714137753</v>
      </c>
      <c r="DG426" s="337">
        <v>40</v>
      </c>
      <c r="DH426" s="338">
        <v>207.14655618850335</v>
      </c>
      <c r="DI426" s="337">
        <v>21</v>
      </c>
      <c r="DJ426" s="338">
        <v>108.75194199896426</v>
      </c>
      <c r="DK426" s="337">
        <v>13</v>
      </c>
      <c r="DL426" s="338">
        <v>67.322630761263596</v>
      </c>
      <c r="DM426" s="337">
        <v>77</v>
      </c>
      <c r="DN426" s="338">
        <v>398.75712066286894</v>
      </c>
      <c r="DO426" s="337">
        <v>28</v>
      </c>
      <c r="DP426" s="643">
        <v>145.00258933195235</v>
      </c>
    </row>
    <row r="427" spans="2:120" x14ac:dyDescent="0.2">
      <c r="B427" s="642" t="s">
        <v>106</v>
      </c>
      <c r="C427" s="337">
        <v>0</v>
      </c>
      <c r="D427" s="338">
        <v>0</v>
      </c>
      <c r="E427" s="337">
        <v>0</v>
      </c>
      <c r="F427" s="338">
        <v>0</v>
      </c>
      <c r="G427" s="337">
        <v>326</v>
      </c>
      <c r="H427" s="338">
        <v>266.70811823514492</v>
      </c>
      <c r="I427" s="337">
        <v>5</v>
      </c>
      <c r="J427" s="338">
        <v>4.0906153103549832</v>
      </c>
      <c r="K427" s="337">
        <v>0</v>
      </c>
      <c r="L427" s="338">
        <v>0</v>
      </c>
      <c r="M427" s="337">
        <v>22</v>
      </c>
      <c r="N427" s="338">
        <v>17.998707365561927</v>
      </c>
      <c r="O427" s="337">
        <v>3</v>
      </c>
      <c r="P427" s="338">
        <v>2.4543691862129902</v>
      </c>
      <c r="Q427" s="337">
        <v>0</v>
      </c>
      <c r="R427" s="338">
        <v>0</v>
      </c>
      <c r="S427" s="337">
        <v>0</v>
      </c>
      <c r="T427" s="338">
        <v>0</v>
      </c>
      <c r="U427" s="337">
        <v>0</v>
      </c>
      <c r="V427" s="338">
        <v>0</v>
      </c>
      <c r="W427" s="337">
        <v>0</v>
      </c>
      <c r="X427" s="338">
        <v>0</v>
      </c>
      <c r="Y427" s="337">
        <v>0</v>
      </c>
      <c r="Z427" s="338">
        <v>0</v>
      </c>
      <c r="AA427" s="337">
        <v>0</v>
      </c>
      <c r="AB427" s="338">
        <v>0</v>
      </c>
      <c r="AC427" s="337">
        <v>1</v>
      </c>
      <c r="AD427" s="338">
        <v>0.81812306207099683</v>
      </c>
      <c r="AE427" s="337">
        <v>18</v>
      </c>
      <c r="AF427" s="338">
        <v>14.72621511727794</v>
      </c>
      <c r="AG427" s="337">
        <v>6</v>
      </c>
      <c r="AH427" s="338">
        <v>4.9087383724259803</v>
      </c>
      <c r="AI427" s="337">
        <v>24</v>
      </c>
      <c r="AJ427" s="338">
        <v>19.634953489703921</v>
      </c>
      <c r="AK427" s="337">
        <v>0</v>
      </c>
      <c r="AL427" s="338">
        <v>0</v>
      </c>
      <c r="AM427" s="337">
        <v>22</v>
      </c>
      <c r="AN427" s="338">
        <v>17.998707365561927</v>
      </c>
      <c r="AO427" s="337">
        <v>1</v>
      </c>
      <c r="AP427" s="338">
        <v>0.65832784726793936</v>
      </c>
      <c r="AQ427" s="337">
        <v>4</v>
      </c>
      <c r="AR427" s="338">
        <v>2.3215322112594312</v>
      </c>
      <c r="AS427" s="337">
        <v>43</v>
      </c>
      <c r="AT427" s="338">
        <v>28.308097432521393</v>
      </c>
      <c r="AU427" s="337">
        <v>50</v>
      </c>
      <c r="AV427" s="338">
        <v>40.906153103549833</v>
      </c>
      <c r="AW427" s="337">
        <v>19</v>
      </c>
      <c r="AX427" s="338">
        <v>15.544338179348939</v>
      </c>
      <c r="AY427" s="337">
        <v>10</v>
      </c>
      <c r="AZ427" s="338">
        <v>8.1812306207099663</v>
      </c>
      <c r="BA427" s="337">
        <v>4</v>
      </c>
      <c r="BB427" s="338">
        <v>3.2724922482839873</v>
      </c>
      <c r="BC427" s="337">
        <v>0</v>
      </c>
      <c r="BD427" s="338">
        <v>0</v>
      </c>
      <c r="BE427" s="337">
        <v>1</v>
      </c>
      <c r="BF427" s="338">
        <v>0.81812306207099683</v>
      </c>
      <c r="BG427" s="337">
        <v>0</v>
      </c>
      <c r="BH427" s="338">
        <v>0</v>
      </c>
      <c r="BI427" s="337">
        <v>0</v>
      </c>
      <c r="BJ427" s="338">
        <v>0</v>
      </c>
      <c r="BK427" s="337">
        <v>84</v>
      </c>
      <c r="BL427" s="338">
        <v>68.722337213963726</v>
      </c>
      <c r="BM427" s="337">
        <v>0</v>
      </c>
      <c r="BN427" s="338">
        <v>0</v>
      </c>
      <c r="BO427" s="337">
        <v>0</v>
      </c>
      <c r="BP427" s="338">
        <v>0</v>
      </c>
      <c r="BQ427" s="337">
        <v>0</v>
      </c>
      <c r="BR427" s="338">
        <v>0</v>
      </c>
      <c r="BS427" s="337">
        <v>0</v>
      </c>
      <c r="BT427" s="338">
        <v>0</v>
      </c>
      <c r="BU427" s="337">
        <v>0</v>
      </c>
      <c r="BV427" s="338">
        <v>0</v>
      </c>
      <c r="BW427" s="337">
        <v>0</v>
      </c>
      <c r="BX427" s="338">
        <v>0</v>
      </c>
      <c r="BY427" s="337">
        <v>0</v>
      </c>
      <c r="BZ427" s="338">
        <v>0</v>
      </c>
      <c r="CA427" s="337">
        <v>0</v>
      </c>
      <c r="CB427" s="338">
        <v>0</v>
      </c>
      <c r="CC427" s="337">
        <v>0</v>
      </c>
      <c r="CD427" s="338">
        <v>0</v>
      </c>
      <c r="CE427" s="337">
        <v>0</v>
      </c>
      <c r="CF427" s="338">
        <v>0</v>
      </c>
      <c r="CG427" s="337">
        <v>0</v>
      </c>
      <c r="CH427" s="338">
        <v>0</v>
      </c>
      <c r="CI427" s="337">
        <v>0</v>
      </c>
      <c r="CJ427" s="338">
        <v>0</v>
      </c>
      <c r="CK427" s="337">
        <v>0</v>
      </c>
      <c r="CL427" s="338">
        <v>0</v>
      </c>
      <c r="CM427" s="337">
        <v>2</v>
      </c>
      <c r="CN427" s="338">
        <v>1.6362461241419937</v>
      </c>
      <c r="CO427" s="337">
        <v>30</v>
      </c>
      <c r="CP427" s="338">
        <v>24.543691862129901</v>
      </c>
      <c r="CQ427" s="337">
        <v>4</v>
      </c>
      <c r="CR427" s="338">
        <v>3.2724922482839873</v>
      </c>
      <c r="CS427" s="337">
        <v>17</v>
      </c>
      <c r="CT427" s="338">
        <v>11.191573403554971</v>
      </c>
      <c r="CU427" s="337">
        <v>4</v>
      </c>
      <c r="CV427" s="338">
        <v>10.903044675225557</v>
      </c>
      <c r="CW427" s="337">
        <v>3</v>
      </c>
      <c r="CX427" s="338">
        <v>2.4543691862129902</v>
      </c>
      <c r="CY427" s="337">
        <v>395</v>
      </c>
      <c r="CZ427" s="338">
        <v>323.1586095180437</v>
      </c>
      <c r="DA427" s="337">
        <v>0</v>
      </c>
      <c r="DB427" s="338">
        <v>0</v>
      </c>
      <c r="DC427" s="337">
        <v>0</v>
      </c>
      <c r="DD427" s="338">
        <v>0</v>
      </c>
      <c r="DE427" s="337">
        <v>3</v>
      </c>
      <c r="DF427" s="338">
        <v>2.4543691862129902</v>
      </c>
      <c r="DG427" s="337">
        <v>150</v>
      </c>
      <c r="DH427" s="338">
        <v>122.71845931064949</v>
      </c>
      <c r="DI427" s="337">
        <v>78</v>
      </c>
      <c r="DJ427" s="338">
        <v>63.81359884153774</v>
      </c>
      <c r="DK427" s="337">
        <v>60</v>
      </c>
      <c r="DL427" s="338">
        <v>49.087383724259801</v>
      </c>
      <c r="DM427" s="337">
        <v>291</v>
      </c>
      <c r="DN427" s="338">
        <v>238.07381106266007</v>
      </c>
      <c r="DO427" s="337">
        <v>107</v>
      </c>
      <c r="DP427" s="643">
        <v>87.539167641596649</v>
      </c>
    </row>
    <row r="428" spans="2:120" x14ac:dyDescent="0.2">
      <c r="B428" s="642" t="s">
        <v>107</v>
      </c>
      <c r="C428" s="337">
        <v>0</v>
      </c>
      <c r="D428" s="338">
        <v>0</v>
      </c>
      <c r="E428" s="337">
        <v>0</v>
      </c>
      <c r="F428" s="338">
        <v>0</v>
      </c>
      <c r="G428" s="337">
        <v>15</v>
      </c>
      <c r="H428" s="338">
        <v>93.248787765759047</v>
      </c>
      <c r="I428" s="337">
        <v>1</v>
      </c>
      <c r="J428" s="338">
        <v>6.2165858510506027</v>
      </c>
      <c r="K428" s="337">
        <v>0</v>
      </c>
      <c r="L428" s="338">
        <v>0</v>
      </c>
      <c r="M428" s="337">
        <v>0</v>
      </c>
      <c r="N428" s="338">
        <v>0</v>
      </c>
      <c r="O428" s="337">
        <v>2</v>
      </c>
      <c r="P428" s="338">
        <v>12.433171702101205</v>
      </c>
      <c r="Q428" s="337">
        <v>0</v>
      </c>
      <c r="R428" s="338">
        <v>0</v>
      </c>
      <c r="S428" s="337">
        <v>0</v>
      </c>
      <c r="T428" s="338">
        <v>0</v>
      </c>
      <c r="U428" s="337">
        <v>0</v>
      </c>
      <c r="V428" s="338">
        <v>0</v>
      </c>
      <c r="W428" s="337">
        <v>0</v>
      </c>
      <c r="X428" s="338">
        <v>0</v>
      </c>
      <c r="Y428" s="337">
        <v>0</v>
      </c>
      <c r="Z428" s="338">
        <v>0</v>
      </c>
      <c r="AA428" s="337">
        <v>0</v>
      </c>
      <c r="AB428" s="338">
        <v>0</v>
      </c>
      <c r="AC428" s="337">
        <v>1</v>
      </c>
      <c r="AD428" s="338">
        <v>6.2165858510506027</v>
      </c>
      <c r="AE428" s="337">
        <v>4</v>
      </c>
      <c r="AF428" s="338">
        <v>24.866343404202411</v>
      </c>
      <c r="AG428" s="337">
        <v>0</v>
      </c>
      <c r="AH428" s="338">
        <v>0</v>
      </c>
      <c r="AI428" s="337">
        <v>4</v>
      </c>
      <c r="AJ428" s="338">
        <v>24.866343404202411</v>
      </c>
      <c r="AK428" s="337">
        <v>0</v>
      </c>
      <c r="AL428" s="338">
        <v>0</v>
      </c>
      <c r="AM428" s="337">
        <v>0</v>
      </c>
      <c r="AN428" s="338">
        <v>0</v>
      </c>
      <c r="AO428" s="337">
        <v>0</v>
      </c>
      <c r="AP428" s="338">
        <v>0</v>
      </c>
      <c r="AQ428" s="337">
        <v>0</v>
      </c>
      <c r="AR428" s="338">
        <v>0</v>
      </c>
      <c r="AS428" s="337">
        <v>7</v>
      </c>
      <c r="AT428" s="338">
        <v>41.916167664670652</v>
      </c>
      <c r="AU428" s="337">
        <v>2</v>
      </c>
      <c r="AV428" s="338">
        <v>12.433171702101205</v>
      </c>
      <c r="AW428" s="337">
        <v>2</v>
      </c>
      <c r="AX428" s="338">
        <v>12.433171702101205</v>
      </c>
      <c r="AY428" s="337">
        <v>0</v>
      </c>
      <c r="AZ428" s="338">
        <v>0</v>
      </c>
      <c r="BA428" s="337">
        <v>0</v>
      </c>
      <c r="BB428" s="338">
        <v>0</v>
      </c>
      <c r="BC428" s="337">
        <v>0</v>
      </c>
      <c r="BD428" s="338">
        <v>0</v>
      </c>
      <c r="BE428" s="337">
        <v>0</v>
      </c>
      <c r="BF428" s="338">
        <v>0</v>
      </c>
      <c r="BG428" s="337">
        <v>0</v>
      </c>
      <c r="BH428" s="338">
        <v>0</v>
      </c>
      <c r="BI428" s="337">
        <v>0</v>
      </c>
      <c r="BJ428" s="338">
        <v>0</v>
      </c>
      <c r="BK428" s="337">
        <v>4</v>
      </c>
      <c r="BL428" s="338">
        <v>24.866343404202411</v>
      </c>
      <c r="BM428" s="337">
        <v>28</v>
      </c>
      <c r="BN428" s="338">
        <v>174.06440382941688</v>
      </c>
      <c r="BO428" s="337">
        <v>0</v>
      </c>
      <c r="BP428" s="338">
        <v>0</v>
      </c>
      <c r="BQ428" s="337">
        <v>28</v>
      </c>
      <c r="BR428" s="338">
        <v>174.06440382941688</v>
      </c>
      <c r="BS428" s="337">
        <v>0</v>
      </c>
      <c r="BT428" s="338">
        <v>0</v>
      </c>
      <c r="BU428" s="337">
        <v>0</v>
      </c>
      <c r="BV428" s="338">
        <v>0</v>
      </c>
      <c r="BW428" s="337">
        <v>0</v>
      </c>
      <c r="BX428" s="338">
        <v>0</v>
      </c>
      <c r="BY428" s="337">
        <v>0</v>
      </c>
      <c r="BZ428" s="338">
        <v>0</v>
      </c>
      <c r="CA428" s="337">
        <v>55</v>
      </c>
      <c r="CB428" s="338">
        <v>546.71968190854875</v>
      </c>
      <c r="CC428" s="337">
        <v>0</v>
      </c>
      <c r="CD428" s="338">
        <v>0</v>
      </c>
      <c r="CE428" s="337">
        <v>55</v>
      </c>
      <c r="CF428" s="338">
        <v>546.71968190854875</v>
      </c>
      <c r="CG428" s="337">
        <v>0</v>
      </c>
      <c r="CH428" s="338">
        <v>0</v>
      </c>
      <c r="CI428" s="337">
        <v>3</v>
      </c>
      <c r="CJ428" s="338">
        <v>18.649757553151812</v>
      </c>
      <c r="CK428" s="337">
        <v>0</v>
      </c>
      <c r="CL428" s="338">
        <v>0</v>
      </c>
      <c r="CM428" s="337">
        <v>0</v>
      </c>
      <c r="CN428" s="338">
        <v>0</v>
      </c>
      <c r="CO428" s="337">
        <v>0</v>
      </c>
      <c r="CP428" s="338">
        <v>0</v>
      </c>
      <c r="CQ428" s="337">
        <v>0</v>
      </c>
      <c r="CR428" s="338">
        <v>0</v>
      </c>
      <c r="CS428" s="337">
        <v>1</v>
      </c>
      <c r="CT428" s="338">
        <v>5.9880239520958085</v>
      </c>
      <c r="CU428" s="337">
        <v>0</v>
      </c>
      <c r="CV428" s="338">
        <v>0</v>
      </c>
      <c r="CW428" s="337">
        <v>0</v>
      </c>
      <c r="CX428" s="338">
        <v>0</v>
      </c>
      <c r="CY428" s="337">
        <v>36</v>
      </c>
      <c r="CZ428" s="338">
        <v>223.7970906378217</v>
      </c>
      <c r="DA428" s="337">
        <v>17</v>
      </c>
      <c r="DB428" s="338">
        <v>105.68195946786024</v>
      </c>
      <c r="DC428" s="337">
        <v>0</v>
      </c>
      <c r="DD428" s="338">
        <v>0</v>
      </c>
      <c r="DE428" s="337">
        <v>2</v>
      </c>
      <c r="DF428" s="338">
        <v>12.433171702101205</v>
      </c>
      <c r="DG428" s="337">
        <v>13</v>
      </c>
      <c r="DH428" s="338">
        <v>80.815616063657828</v>
      </c>
      <c r="DI428" s="337">
        <v>4</v>
      </c>
      <c r="DJ428" s="338">
        <v>24.866343404202411</v>
      </c>
      <c r="DK428" s="337">
        <v>5</v>
      </c>
      <c r="DL428" s="338">
        <v>31.082929255253013</v>
      </c>
      <c r="DM428" s="337">
        <v>24</v>
      </c>
      <c r="DN428" s="338">
        <v>149.19806042521449</v>
      </c>
      <c r="DO428" s="337">
        <v>5</v>
      </c>
      <c r="DP428" s="643">
        <v>31.082929255253013</v>
      </c>
    </row>
    <row r="429" spans="2:120" x14ac:dyDescent="0.2">
      <c r="B429" s="642" t="s">
        <v>108</v>
      </c>
      <c r="C429" s="337">
        <v>0</v>
      </c>
      <c r="D429" s="338">
        <v>0</v>
      </c>
      <c r="E429" s="337">
        <v>0</v>
      </c>
      <c r="F429" s="338">
        <v>0</v>
      </c>
      <c r="G429" s="337">
        <v>2</v>
      </c>
      <c r="H429" s="338">
        <v>38.299502106472616</v>
      </c>
      <c r="I429" s="337">
        <v>0</v>
      </c>
      <c r="J429" s="338">
        <v>0</v>
      </c>
      <c r="K429" s="337">
        <v>0</v>
      </c>
      <c r="L429" s="338">
        <v>0</v>
      </c>
      <c r="M429" s="337">
        <v>1</v>
      </c>
      <c r="N429" s="338">
        <v>19.149751053236308</v>
      </c>
      <c r="O429" s="337">
        <v>0</v>
      </c>
      <c r="P429" s="338">
        <v>0</v>
      </c>
      <c r="Q429" s="337">
        <v>0</v>
      </c>
      <c r="R429" s="338">
        <v>0</v>
      </c>
      <c r="S429" s="337">
        <v>0</v>
      </c>
      <c r="T429" s="338">
        <v>0</v>
      </c>
      <c r="U429" s="337">
        <v>0</v>
      </c>
      <c r="V429" s="338">
        <v>0</v>
      </c>
      <c r="W429" s="337">
        <v>0</v>
      </c>
      <c r="X429" s="338">
        <v>0</v>
      </c>
      <c r="Y429" s="337">
        <v>0</v>
      </c>
      <c r="Z429" s="338">
        <v>0</v>
      </c>
      <c r="AA429" s="337">
        <v>0</v>
      </c>
      <c r="AB429" s="338">
        <v>0</v>
      </c>
      <c r="AC429" s="337">
        <v>0</v>
      </c>
      <c r="AD429" s="338">
        <v>0</v>
      </c>
      <c r="AE429" s="337">
        <v>2</v>
      </c>
      <c r="AF429" s="338">
        <v>38.299502106472616</v>
      </c>
      <c r="AG429" s="337">
        <v>0</v>
      </c>
      <c r="AH429" s="338">
        <v>0</v>
      </c>
      <c r="AI429" s="337">
        <v>2</v>
      </c>
      <c r="AJ429" s="338">
        <v>38.299502106472616</v>
      </c>
      <c r="AK429" s="337">
        <v>0</v>
      </c>
      <c r="AL429" s="338">
        <v>0</v>
      </c>
      <c r="AM429" s="337">
        <v>0</v>
      </c>
      <c r="AN429" s="338">
        <v>0</v>
      </c>
      <c r="AO429" s="337">
        <v>0</v>
      </c>
      <c r="AP429" s="338">
        <v>0</v>
      </c>
      <c r="AQ429" s="337">
        <v>0</v>
      </c>
      <c r="AR429" s="338">
        <v>0</v>
      </c>
      <c r="AS429" s="337">
        <v>2</v>
      </c>
      <c r="AT429" s="338">
        <v>26.315789473684209</v>
      </c>
      <c r="AU429" s="337">
        <v>2</v>
      </c>
      <c r="AV429" s="338">
        <v>38.299502106472616</v>
      </c>
      <c r="AW429" s="337">
        <v>0</v>
      </c>
      <c r="AX429" s="338">
        <v>0</v>
      </c>
      <c r="AY429" s="337">
        <v>0</v>
      </c>
      <c r="AZ429" s="338">
        <v>0</v>
      </c>
      <c r="BA429" s="337">
        <v>0</v>
      </c>
      <c r="BB429" s="338">
        <v>0</v>
      </c>
      <c r="BC429" s="337">
        <v>0</v>
      </c>
      <c r="BD429" s="338">
        <v>0</v>
      </c>
      <c r="BE429" s="337">
        <v>0</v>
      </c>
      <c r="BF429" s="338">
        <v>0</v>
      </c>
      <c r="BG429" s="337">
        <v>0</v>
      </c>
      <c r="BH429" s="338">
        <v>0</v>
      </c>
      <c r="BI429" s="337">
        <v>0</v>
      </c>
      <c r="BJ429" s="338">
        <v>0</v>
      </c>
      <c r="BK429" s="337">
        <v>2</v>
      </c>
      <c r="BL429" s="338">
        <v>38.299502106472616</v>
      </c>
      <c r="BM429" s="337">
        <v>1</v>
      </c>
      <c r="BN429" s="338">
        <v>19.149751053236308</v>
      </c>
      <c r="BO429" s="337">
        <v>0</v>
      </c>
      <c r="BP429" s="338">
        <v>0</v>
      </c>
      <c r="BQ429" s="337">
        <v>1</v>
      </c>
      <c r="BR429" s="338">
        <v>19.149751053236308</v>
      </c>
      <c r="BS429" s="337">
        <v>0</v>
      </c>
      <c r="BT429" s="338">
        <v>0</v>
      </c>
      <c r="BU429" s="337">
        <v>0</v>
      </c>
      <c r="BV429" s="338">
        <v>0</v>
      </c>
      <c r="BW429" s="337">
        <v>0</v>
      </c>
      <c r="BX429" s="338">
        <v>0</v>
      </c>
      <c r="BY429" s="337">
        <v>0</v>
      </c>
      <c r="BZ429" s="338">
        <v>0</v>
      </c>
      <c r="CA429" s="337">
        <v>32</v>
      </c>
      <c r="CB429" s="338">
        <v>1156.0693641618498</v>
      </c>
      <c r="CC429" s="337">
        <v>0</v>
      </c>
      <c r="CD429" s="338">
        <v>0</v>
      </c>
      <c r="CE429" s="337">
        <v>32</v>
      </c>
      <c r="CF429" s="338">
        <v>1156.0693641618498</v>
      </c>
      <c r="CG429" s="337">
        <v>0</v>
      </c>
      <c r="CH429" s="338">
        <v>0</v>
      </c>
      <c r="CI429" s="337">
        <v>0</v>
      </c>
      <c r="CJ429" s="338">
        <v>0</v>
      </c>
      <c r="CK429" s="337">
        <v>0</v>
      </c>
      <c r="CL429" s="338">
        <v>0</v>
      </c>
      <c r="CM429" s="337">
        <v>1</v>
      </c>
      <c r="CN429" s="338">
        <v>19.149751053236308</v>
      </c>
      <c r="CO429" s="337">
        <v>0</v>
      </c>
      <c r="CP429" s="338">
        <v>0</v>
      </c>
      <c r="CQ429" s="337">
        <v>0</v>
      </c>
      <c r="CR429" s="338">
        <v>0</v>
      </c>
      <c r="CS429" s="337">
        <v>0</v>
      </c>
      <c r="CT429" s="338">
        <v>0</v>
      </c>
      <c r="CU429" s="337">
        <v>0</v>
      </c>
      <c r="CV429" s="338">
        <v>0</v>
      </c>
      <c r="CW429" s="337">
        <v>0</v>
      </c>
      <c r="CX429" s="338">
        <v>0</v>
      </c>
      <c r="CY429" s="337">
        <v>1</v>
      </c>
      <c r="CZ429" s="338">
        <v>19.149751053236308</v>
      </c>
      <c r="DA429" s="337">
        <v>3</v>
      </c>
      <c r="DB429" s="338">
        <v>57.449253159708931</v>
      </c>
      <c r="DC429" s="337">
        <v>0</v>
      </c>
      <c r="DD429" s="338">
        <v>0</v>
      </c>
      <c r="DE429" s="337">
        <v>0</v>
      </c>
      <c r="DF429" s="338">
        <v>0</v>
      </c>
      <c r="DG429" s="337">
        <v>3</v>
      </c>
      <c r="DH429" s="338">
        <v>57.449253159708931</v>
      </c>
      <c r="DI429" s="337">
        <v>6</v>
      </c>
      <c r="DJ429" s="338">
        <v>114.89850631941786</v>
      </c>
      <c r="DK429" s="337">
        <v>3</v>
      </c>
      <c r="DL429" s="338">
        <v>57.449253159708931</v>
      </c>
      <c r="DM429" s="337">
        <v>12</v>
      </c>
      <c r="DN429" s="338">
        <v>229.79701263883572</v>
      </c>
      <c r="DO429" s="337">
        <v>0</v>
      </c>
      <c r="DP429" s="643">
        <v>0</v>
      </c>
    </row>
    <row r="430" spans="2:120" x14ac:dyDescent="0.2">
      <c r="B430" s="642" t="s">
        <v>109</v>
      </c>
      <c r="C430" s="337">
        <v>0</v>
      </c>
      <c r="D430" s="338">
        <v>0</v>
      </c>
      <c r="E430" s="337">
        <v>0</v>
      </c>
      <c r="F430" s="338">
        <v>0</v>
      </c>
      <c r="G430" s="337">
        <v>11</v>
      </c>
      <c r="H430" s="338">
        <v>100.5668312305723</v>
      </c>
      <c r="I430" s="337">
        <v>1</v>
      </c>
      <c r="J430" s="338">
        <v>9.1424392027793004</v>
      </c>
      <c r="K430" s="337">
        <v>0</v>
      </c>
      <c r="L430" s="338">
        <v>0</v>
      </c>
      <c r="M430" s="337">
        <v>2</v>
      </c>
      <c r="N430" s="338">
        <v>18.284878405558601</v>
      </c>
      <c r="O430" s="337">
        <v>2</v>
      </c>
      <c r="P430" s="338">
        <v>18.284878405558601</v>
      </c>
      <c r="Q430" s="337">
        <v>0</v>
      </c>
      <c r="R430" s="338">
        <v>0</v>
      </c>
      <c r="S430" s="337">
        <v>0</v>
      </c>
      <c r="T430" s="338">
        <v>0</v>
      </c>
      <c r="U430" s="337">
        <v>0</v>
      </c>
      <c r="V430" s="338">
        <v>0</v>
      </c>
      <c r="W430" s="337">
        <v>0</v>
      </c>
      <c r="X430" s="338">
        <v>0</v>
      </c>
      <c r="Y430" s="337">
        <v>0</v>
      </c>
      <c r="Z430" s="338">
        <v>0</v>
      </c>
      <c r="AA430" s="337">
        <v>0</v>
      </c>
      <c r="AB430" s="338">
        <v>0</v>
      </c>
      <c r="AC430" s="337">
        <v>0</v>
      </c>
      <c r="AD430" s="338">
        <v>0</v>
      </c>
      <c r="AE430" s="337">
        <v>1</v>
      </c>
      <c r="AF430" s="338">
        <v>9.1424392027793004</v>
      </c>
      <c r="AG430" s="337">
        <v>1</v>
      </c>
      <c r="AH430" s="338">
        <v>9.1424392027793004</v>
      </c>
      <c r="AI430" s="337">
        <v>2</v>
      </c>
      <c r="AJ430" s="338">
        <v>18.284878405558601</v>
      </c>
      <c r="AK430" s="337">
        <v>0</v>
      </c>
      <c r="AL430" s="338">
        <v>0</v>
      </c>
      <c r="AM430" s="337">
        <v>0</v>
      </c>
      <c r="AN430" s="338">
        <v>0</v>
      </c>
      <c r="AO430" s="337">
        <v>0</v>
      </c>
      <c r="AP430" s="338">
        <v>0</v>
      </c>
      <c r="AQ430" s="337">
        <v>3</v>
      </c>
      <c r="AR430" s="338">
        <v>15.789473684210527</v>
      </c>
      <c r="AS430" s="337">
        <v>3</v>
      </c>
      <c r="AT430" s="338">
        <v>16.574585635359114</v>
      </c>
      <c r="AU430" s="337">
        <v>0</v>
      </c>
      <c r="AV430" s="338">
        <v>0</v>
      </c>
      <c r="AW430" s="337">
        <v>0</v>
      </c>
      <c r="AX430" s="338">
        <v>0</v>
      </c>
      <c r="AY430" s="337">
        <v>0</v>
      </c>
      <c r="AZ430" s="338">
        <v>0</v>
      </c>
      <c r="BA430" s="337">
        <v>0</v>
      </c>
      <c r="BB430" s="338">
        <v>0</v>
      </c>
      <c r="BC430" s="337">
        <v>0</v>
      </c>
      <c r="BD430" s="338">
        <v>0</v>
      </c>
      <c r="BE430" s="337">
        <v>0</v>
      </c>
      <c r="BF430" s="338">
        <v>0</v>
      </c>
      <c r="BG430" s="337">
        <v>0</v>
      </c>
      <c r="BH430" s="338">
        <v>0</v>
      </c>
      <c r="BI430" s="337">
        <v>0</v>
      </c>
      <c r="BJ430" s="338">
        <v>0</v>
      </c>
      <c r="BK430" s="337">
        <v>0</v>
      </c>
      <c r="BL430" s="338">
        <v>0</v>
      </c>
      <c r="BM430" s="337">
        <v>32</v>
      </c>
      <c r="BN430" s="338">
        <v>292.55805448893761</v>
      </c>
      <c r="BO430" s="337">
        <v>0</v>
      </c>
      <c r="BP430" s="338">
        <v>0</v>
      </c>
      <c r="BQ430" s="337">
        <v>32</v>
      </c>
      <c r="BR430" s="338">
        <v>292.55805448893761</v>
      </c>
      <c r="BS430" s="337">
        <v>0</v>
      </c>
      <c r="BT430" s="338">
        <v>0</v>
      </c>
      <c r="BU430" s="337">
        <v>0</v>
      </c>
      <c r="BV430" s="338">
        <v>0</v>
      </c>
      <c r="BW430" s="337">
        <v>0</v>
      </c>
      <c r="BX430" s="338">
        <v>0</v>
      </c>
      <c r="BY430" s="337">
        <v>0</v>
      </c>
      <c r="BZ430" s="338">
        <v>0</v>
      </c>
      <c r="CA430" s="337">
        <v>55</v>
      </c>
      <c r="CB430" s="338">
        <v>880.98670510972295</v>
      </c>
      <c r="CC430" s="337">
        <v>0</v>
      </c>
      <c r="CD430" s="338">
        <v>0</v>
      </c>
      <c r="CE430" s="337">
        <v>55</v>
      </c>
      <c r="CF430" s="338">
        <v>880.98670510972295</v>
      </c>
      <c r="CG430" s="337">
        <v>0</v>
      </c>
      <c r="CH430" s="338">
        <v>0</v>
      </c>
      <c r="CI430" s="337">
        <v>0</v>
      </c>
      <c r="CJ430" s="338">
        <v>0</v>
      </c>
      <c r="CK430" s="337">
        <v>1</v>
      </c>
      <c r="CL430" s="338">
        <v>9.1424392027793004</v>
      </c>
      <c r="CM430" s="337">
        <v>0</v>
      </c>
      <c r="CN430" s="338">
        <v>0</v>
      </c>
      <c r="CO430" s="337">
        <v>0</v>
      </c>
      <c r="CP430" s="338">
        <v>0</v>
      </c>
      <c r="CQ430" s="337">
        <v>1</v>
      </c>
      <c r="CR430" s="338">
        <v>9.1424392027793004</v>
      </c>
      <c r="CS430" s="337">
        <v>4</v>
      </c>
      <c r="CT430" s="338">
        <v>22.099447513812155</v>
      </c>
      <c r="CU430" s="337">
        <v>0</v>
      </c>
      <c r="CV430" s="338">
        <v>0</v>
      </c>
      <c r="CW430" s="337">
        <v>0</v>
      </c>
      <c r="CX430" s="338">
        <v>0</v>
      </c>
      <c r="CY430" s="337">
        <v>12</v>
      </c>
      <c r="CZ430" s="338">
        <v>109.70927043335162</v>
      </c>
      <c r="DA430" s="337">
        <v>13</v>
      </c>
      <c r="DB430" s="338">
        <v>118.85170963613092</v>
      </c>
      <c r="DC430" s="337">
        <v>1</v>
      </c>
      <c r="DD430" s="338">
        <v>9.1424392027793004</v>
      </c>
      <c r="DE430" s="337">
        <v>4</v>
      </c>
      <c r="DF430" s="338">
        <v>36.569756811117202</v>
      </c>
      <c r="DG430" s="337">
        <v>14</v>
      </c>
      <c r="DH430" s="338">
        <v>127.99414883891023</v>
      </c>
      <c r="DI430" s="337">
        <v>0</v>
      </c>
      <c r="DJ430" s="338">
        <v>0</v>
      </c>
      <c r="DK430" s="337">
        <v>3</v>
      </c>
      <c r="DL430" s="338">
        <v>27.427317608337905</v>
      </c>
      <c r="DM430" s="337">
        <v>21</v>
      </c>
      <c r="DN430" s="338">
        <v>191.99122325836532</v>
      </c>
      <c r="DO430" s="337">
        <v>6</v>
      </c>
      <c r="DP430" s="643">
        <v>54.85463521667581</v>
      </c>
    </row>
    <row r="431" spans="2:120" x14ac:dyDescent="0.2">
      <c r="B431" s="642" t="s">
        <v>110</v>
      </c>
      <c r="C431" s="337">
        <v>0</v>
      </c>
      <c r="D431" s="338">
        <v>0</v>
      </c>
      <c r="E431" s="337">
        <v>0</v>
      </c>
      <c r="F431" s="338">
        <v>0</v>
      </c>
      <c r="G431" s="337">
        <v>15</v>
      </c>
      <c r="H431" s="338">
        <v>116.09907120743034</v>
      </c>
      <c r="I431" s="337">
        <v>0</v>
      </c>
      <c r="J431" s="338">
        <v>0</v>
      </c>
      <c r="K431" s="337">
        <v>0</v>
      </c>
      <c r="L431" s="338">
        <v>0</v>
      </c>
      <c r="M431" s="337">
        <v>0</v>
      </c>
      <c r="N431" s="338">
        <v>0</v>
      </c>
      <c r="O431" s="337">
        <v>0</v>
      </c>
      <c r="P431" s="338">
        <v>0</v>
      </c>
      <c r="Q431" s="337">
        <v>0</v>
      </c>
      <c r="R431" s="338">
        <v>0</v>
      </c>
      <c r="S431" s="337">
        <v>0</v>
      </c>
      <c r="T431" s="338">
        <v>0</v>
      </c>
      <c r="U431" s="337">
        <v>0</v>
      </c>
      <c r="V431" s="338">
        <v>0</v>
      </c>
      <c r="W431" s="337">
        <v>0</v>
      </c>
      <c r="X431" s="338">
        <v>0</v>
      </c>
      <c r="Y431" s="337">
        <v>0</v>
      </c>
      <c r="Z431" s="338">
        <v>0</v>
      </c>
      <c r="AA431" s="337">
        <v>0</v>
      </c>
      <c r="AB431" s="338">
        <v>0</v>
      </c>
      <c r="AC431" s="337">
        <v>0</v>
      </c>
      <c r="AD431" s="338">
        <v>0</v>
      </c>
      <c r="AE431" s="337">
        <v>1</v>
      </c>
      <c r="AF431" s="338">
        <v>7.7399380804953566</v>
      </c>
      <c r="AG431" s="337">
        <v>2</v>
      </c>
      <c r="AH431" s="338">
        <v>15.479876160990713</v>
      </c>
      <c r="AI431" s="337">
        <v>3</v>
      </c>
      <c r="AJ431" s="338">
        <v>23.219814241486066</v>
      </c>
      <c r="AK431" s="337">
        <v>0</v>
      </c>
      <c r="AL431" s="338">
        <v>0</v>
      </c>
      <c r="AM431" s="337">
        <v>2</v>
      </c>
      <c r="AN431" s="338">
        <v>15.479876160990713</v>
      </c>
      <c r="AO431" s="337">
        <v>0</v>
      </c>
      <c r="AP431" s="338">
        <v>0</v>
      </c>
      <c r="AQ431" s="337">
        <v>0</v>
      </c>
      <c r="AR431" s="338">
        <v>0</v>
      </c>
      <c r="AS431" s="337">
        <v>8</v>
      </c>
      <c r="AT431" s="338">
        <v>47.619047619047613</v>
      </c>
      <c r="AU431" s="337">
        <v>1</v>
      </c>
      <c r="AV431" s="338">
        <v>7.7399380804953566</v>
      </c>
      <c r="AW431" s="337">
        <v>1</v>
      </c>
      <c r="AX431" s="338">
        <v>7.7399380804953566</v>
      </c>
      <c r="AY431" s="337">
        <v>1</v>
      </c>
      <c r="AZ431" s="338">
        <v>7.7399380804953566</v>
      </c>
      <c r="BA431" s="337">
        <v>0</v>
      </c>
      <c r="BB431" s="338">
        <v>0</v>
      </c>
      <c r="BC431" s="337">
        <v>0</v>
      </c>
      <c r="BD431" s="338">
        <v>0</v>
      </c>
      <c r="BE431" s="337">
        <v>0</v>
      </c>
      <c r="BF431" s="338">
        <v>0</v>
      </c>
      <c r="BG431" s="337">
        <v>1</v>
      </c>
      <c r="BH431" s="338">
        <v>7.7399380804953566</v>
      </c>
      <c r="BI431" s="337">
        <v>0</v>
      </c>
      <c r="BJ431" s="338">
        <v>0</v>
      </c>
      <c r="BK431" s="337">
        <v>4</v>
      </c>
      <c r="BL431" s="338">
        <v>30.959752321981426</v>
      </c>
      <c r="BM431" s="337">
        <v>33</v>
      </c>
      <c r="BN431" s="338">
        <v>255.41795665634675</v>
      </c>
      <c r="BO431" s="337">
        <v>0</v>
      </c>
      <c r="BP431" s="338">
        <v>0</v>
      </c>
      <c r="BQ431" s="337">
        <v>33</v>
      </c>
      <c r="BR431" s="338">
        <v>255.41795665634675</v>
      </c>
      <c r="BS431" s="337">
        <v>0</v>
      </c>
      <c r="BT431" s="338">
        <v>0</v>
      </c>
      <c r="BU431" s="337">
        <v>0</v>
      </c>
      <c r="BV431" s="338">
        <v>0</v>
      </c>
      <c r="BW431" s="337">
        <v>0</v>
      </c>
      <c r="BX431" s="338">
        <v>0</v>
      </c>
      <c r="BY431" s="337">
        <v>0</v>
      </c>
      <c r="BZ431" s="338">
        <v>0</v>
      </c>
      <c r="CA431" s="337">
        <v>23</v>
      </c>
      <c r="CB431" s="338">
        <v>345.13805522208884</v>
      </c>
      <c r="CC431" s="337">
        <v>0</v>
      </c>
      <c r="CD431" s="338">
        <v>0</v>
      </c>
      <c r="CE431" s="337">
        <v>23</v>
      </c>
      <c r="CF431" s="338">
        <v>345.13805522208884</v>
      </c>
      <c r="CG431" s="337">
        <v>0</v>
      </c>
      <c r="CH431" s="338">
        <v>0</v>
      </c>
      <c r="CI431" s="337">
        <v>2</v>
      </c>
      <c r="CJ431" s="338">
        <v>15.479876160990713</v>
      </c>
      <c r="CK431" s="337">
        <v>1</v>
      </c>
      <c r="CL431" s="338">
        <v>7.7399380804953566</v>
      </c>
      <c r="CM431" s="337">
        <v>0</v>
      </c>
      <c r="CN431" s="338">
        <v>0</v>
      </c>
      <c r="CO431" s="337">
        <v>21</v>
      </c>
      <c r="CP431" s="338">
        <v>162.53869969040247</v>
      </c>
      <c r="CQ431" s="337">
        <v>0</v>
      </c>
      <c r="CR431" s="338">
        <v>0</v>
      </c>
      <c r="CS431" s="337">
        <v>1</v>
      </c>
      <c r="CT431" s="338">
        <v>5.9523809523809517</v>
      </c>
      <c r="CU431" s="337">
        <v>0</v>
      </c>
      <c r="CV431" s="338">
        <v>0</v>
      </c>
      <c r="CW431" s="337">
        <v>0</v>
      </c>
      <c r="CX431" s="338">
        <v>0</v>
      </c>
      <c r="CY431" s="337">
        <v>50</v>
      </c>
      <c r="CZ431" s="338">
        <v>386.99690402476779</v>
      </c>
      <c r="DA431" s="337">
        <v>15</v>
      </c>
      <c r="DB431" s="338">
        <v>116.09907120743034</v>
      </c>
      <c r="DC431" s="337">
        <v>2</v>
      </c>
      <c r="DD431" s="338">
        <v>15.479876160990713</v>
      </c>
      <c r="DE431" s="337">
        <v>0</v>
      </c>
      <c r="DF431" s="338">
        <v>0</v>
      </c>
      <c r="DG431" s="337">
        <v>28</v>
      </c>
      <c r="DH431" s="338">
        <v>216.71826625386998</v>
      </c>
      <c r="DI431" s="337">
        <v>0</v>
      </c>
      <c r="DJ431" s="338">
        <v>0</v>
      </c>
      <c r="DK431" s="337">
        <v>3</v>
      </c>
      <c r="DL431" s="338">
        <v>23.219814241486066</v>
      </c>
      <c r="DM431" s="337">
        <v>31</v>
      </c>
      <c r="DN431" s="338">
        <v>239.93808049535605</v>
      </c>
      <c r="DO431" s="337">
        <v>9</v>
      </c>
      <c r="DP431" s="643">
        <v>69.659442724458202</v>
      </c>
    </row>
    <row r="432" spans="2:120" x14ac:dyDescent="0.2">
      <c r="B432" s="642" t="s">
        <v>216</v>
      </c>
      <c r="C432" s="337">
        <v>0</v>
      </c>
      <c r="D432" s="338">
        <v>0</v>
      </c>
      <c r="E432" s="337">
        <v>0</v>
      </c>
      <c r="F432" s="338">
        <v>0</v>
      </c>
      <c r="G432" s="337">
        <v>19</v>
      </c>
      <c r="H432" s="338">
        <v>111.98208286674132</v>
      </c>
      <c r="I432" s="337">
        <v>0</v>
      </c>
      <c r="J432" s="338">
        <v>0</v>
      </c>
      <c r="K432" s="337">
        <v>0</v>
      </c>
      <c r="L432" s="338">
        <v>0</v>
      </c>
      <c r="M432" s="337">
        <v>0</v>
      </c>
      <c r="N432" s="338">
        <v>0</v>
      </c>
      <c r="O432" s="337">
        <v>1</v>
      </c>
      <c r="P432" s="338">
        <v>5.8937938350916488</v>
      </c>
      <c r="Q432" s="337">
        <v>0</v>
      </c>
      <c r="R432" s="338">
        <v>0</v>
      </c>
      <c r="S432" s="337">
        <v>0</v>
      </c>
      <c r="T432" s="338">
        <v>0</v>
      </c>
      <c r="U432" s="337">
        <v>0</v>
      </c>
      <c r="V432" s="338">
        <v>0</v>
      </c>
      <c r="W432" s="337">
        <v>0</v>
      </c>
      <c r="X432" s="338">
        <v>0</v>
      </c>
      <c r="Y432" s="337">
        <v>0</v>
      </c>
      <c r="Z432" s="338">
        <v>0</v>
      </c>
      <c r="AA432" s="337">
        <v>0</v>
      </c>
      <c r="AB432" s="338">
        <v>0</v>
      </c>
      <c r="AC432" s="337">
        <v>0</v>
      </c>
      <c r="AD432" s="338">
        <v>0</v>
      </c>
      <c r="AE432" s="337">
        <v>1</v>
      </c>
      <c r="AF432" s="338">
        <v>5.8937938350916488</v>
      </c>
      <c r="AG432" s="337">
        <v>1</v>
      </c>
      <c r="AH432" s="338">
        <v>5.8937938350916488</v>
      </c>
      <c r="AI432" s="337">
        <v>2</v>
      </c>
      <c r="AJ432" s="338">
        <v>11.787587670183298</v>
      </c>
      <c r="AK432" s="337">
        <v>0</v>
      </c>
      <c r="AL432" s="338">
        <v>0</v>
      </c>
      <c r="AM432" s="337">
        <v>2</v>
      </c>
      <c r="AN432" s="338">
        <v>11.787587670183298</v>
      </c>
      <c r="AO432" s="337">
        <v>1</v>
      </c>
      <c r="AP432" s="338">
        <v>5.9523809523809517</v>
      </c>
      <c r="AQ432" s="337">
        <v>0</v>
      </c>
      <c r="AR432" s="338">
        <v>0</v>
      </c>
      <c r="AS432" s="337">
        <v>6</v>
      </c>
      <c r="AT432" s="338">
        <v>35.714285714285715</v>
      </c>
      <c r="AU432" s="337">
        <v>2</v>
      </c>
      <c r="AV432" s="338">
        <v>11.787587670183298</v>
      </c>
      <c r="AW432" s="337">
        <v>9</v>
      </c>
      <c r="AX432" s="338">
        <v>53.044144515824833</v>
      </c>
      <c r="AY432" s="337">
        <v>0</v>
      </c>
      <c r="AZ432" s="338">
        <v>0</v>
      </c>
      <c r="BA432" s="337">
        <v>0</v>
      </c>
      <c r="BB432" s="338">
        <v>0</v>
      </c>
      <c r="BC432" s="337">
        <v>0</v>
      </c>
      <c r="BD432" s="338">
        <v>0</v>
      </c>
      <c r="BE432" s="337">
        <v>0</v>
      </c>
      <c r="BF432" s="338">
        <v>0</v>
      </c>
      <c r="BG432" s="337">
        <v>0</v>
      </c>
      <c r="BH432" s="338">
        <v>0</v>
      </c>
      <c r="BI432" s="337">
        <v>0</v>
      </c>
      <c r="BJ432" s="338">
        <v>0</v>
      </c>
      <c r="BK432" s="337">
        <v>11</v>
      </c>
      <c r="BL432" s="338">
        <v>64.831732186008139</v>
      </c>
      <c r="BM432" s="337">
        <v>2</v>
      </c>
      <c r="BN432" s="338">
        <v>11.787587670183298</v>
      </c>
      <c r="BO432" s="337">
        <v>0</v>
      </c>
      <c r="BP432" s="338">
        <v>0</v>
      </c>
      <c r="BQ432" s="337">
        <v>2</v>
      </c>
      <c r="BR432" s="338">
        <v>11.787587670183298</v>
      </c>
      <c r="BS432" s="337">
        <v>0</v>
      </c>
      <c r="BT432" s="338">
        <v>0</v>
      </c>
      <c r="BU432" s="337">
        <v>0</v>
      </c>
      <c r="BV432" s="338">
        <v>0</v>
      </c>
      <c r="BW432" s="337">
        <v>0</v>
      </c>
      <c r="BX432" s="338">
        <v>0</v>
      </c>
      <c r="BY432" s="337">
        <v>0</v>
      </c>
      <c r="BZ432" s="338">
        <v>0</v>
      </c>
      <c r="CA432" s="337">
        <v>0</v>
      </c>
      <c r="CB432" s="338">
        <v>0</v>
      </c>
      <c r="CC432" s="337">
        <v>0</v>
      </c>
      <c r="CD432" s="338">
        <v>0</v>
      </c>
      <c r="CE432" s="337">
        <v>0</v>
      </c>
      <c r="CF432" s="338">
        <v>0</v>
      </c>
      <c r="CG432" s="337">
        <v>0</v>
      </c>
      <c r="CH432" s="338">
        <v>0</v>
      </c>
      <c r="CI432" s="337">
        <v>0</v>
      </c>
      <c r="CJ432" s="338">
        <v>0</v>
      </c>
      <c r="CK432" s="337">
        <v>1</v>
      </c>
      <c r="CL432" s="338">
        <v>5.8937938350916488</v>
      </c>
      <c r="CM432" s="337">
        <v>0</v>
      </c>
      <c r="CN432" s="338">
        <v>0</v>
      </c>
      <c r="CO432" s="337">
        <v>0</v>
      </c>
      <c r="CP432" s="338">
        <v>0</v>
      </c>
      <c r="CQ432" s="337">
        <v>3</v>
      </c>
      <c r="CR432" s="338">
        <v>17.681381505274945</v>
      </c>
      <c r="CS432" s="337">
        <v>0</v>
      </c>
      <c r="CT432" s="338">
        <v>0</v>
      </c>
      <c r="CU432" s="337">
        <v>1</v>
      </c>
      <c r="CV432" s="338">
        <v>19.860973187686195</v>
      </c>
      <c r="CW432" s="337">
        <v>3</v>
      </c>
      <c r="CX432" s="338">
        <v>17.681381505274945</v>
      </c>
      <c r="CY432" s="337">
        <v>49</v>
      </c>
      <c r="CZ432" s="338">
        <v>288.79589791949076</v>
      </c>
      <c r="DA432" s="337">
        <v>0</v>
      </c>
      <c r="DB432" s="338">
        <v>0</v>
      </c>
      <c r="DC432" s="337">
        <v>0</v>
      </c>
      <c r="DD432" s="338">
        <v>0</v>
      </c>
      <c r="DE432" s="337">
        <v>0</v>
      </c>
      <c r="DF432" s="338">
        <v>0</v>
      </c>
      <c r="DG432" s="337">
        <v>20</v>
      </c>
      <c r="DH432" s="338">
        <v>117.87587670183298</v>
      </c>
      <c r="DI432" s="337">
        <v>1</v>
      </c>
      <c r="DJ432" s="338">
        <v>5.8937938350916488</v>
      </c>
      <c r="DK432" s="337">
        <v>11</v>
      </c>
      <c r="DL432" s="338">
        <v>64.831732186008139</v>
      </c>
      <c r="DM432" s="337">
        <v>32</v>
      </c>
      <c r="DN432" s="338">
        <v>188.60140272293276</v>
      </c>
      <c r="DO432" s="337">
        <v>5</v>
      </c>
      <c r="DP432" s="643">
        <v>29.468969175458245</v>
      </c>
    </row>
    <row r="433" spans="2:120" x14ac:dyDescent="0.2">
      <c r="B433" s="642" t="s">
        <v>99</v>
      </c>
      <c r="C433" s="337">
        <v>0</v>
      </c>
      <c r="D433" s="338">
        <v>0</v>
      </c>
      <c r="E433" s="337">
        <v>0</v>
      </c>
      <c r="F433" s="338">
        <v>0</v>
      </c>
      <c r="G433" s="337">
        <v>42</v>
      </c>
      <c r="H433" s="338">
        <v>154.54813070356195</v>
      </c>
      <c r="I433" s="337">
        <v>0</v>
      </c>
      <c r="J433" s="338">
        <v>0</v>
      </c>
      <c r="K433" s="337">
        <v>0</v>
      </c>
      <c r="L433" s="338">
        <v>0</v>
      </c>
      <c r="M433" s="337">
        <v>5</v>
      </c>
      <c r="N433" s="338">
        <v>18.398586988519284</v>
      </c>
      <c r="O433" s="337">
        <v>0</v>
      </c>
      <c r="P433" s="338">
        <v>0</v>
      </c>
      <c r="Q433" s="337">
        <v>0</v>
      </c>
      <c r="R433" s="338">
        <v>0</v>
      </c>
      <c r="S433" s="337">
        <v>0</v>
      </c>
      <c r="T433" s="338">
        <v>0</v>
      </c>
      <c r="U433" s="337">
        <v>0</v>
      </c>
      <c r="V433" s="338">
        <v>0</v>
      </c>
      <c r="W433" s="337">
        <v>0</v>
      </c>
      <c r="X433" s="338">
        <v>0</v>
      </c>
      <c r="Y433" s="337">
        <v>0</v>
      </c>
      <c r="Z433" s="338">
        <v>0</v>
      </c>
      <c r="AA433" s="337">
        <v>0</v>
      </c>
      <c r="AB433" s="338">
        <v>0</v>
      </c>
      <c r="AC433" s="337">
        <v>0</v>
      </c>
      <c r="AD433" s="338">
        <v>0</v>
      </c>
      <c r="AE433" s="337">
        <v>5</v>
      </c>
      <c r="AF433" s="338">
        <v>18.398586988519284</v>
      </c>
      <c r="AG433" s="337">
        <v>1</v>
      </c>
      <c r="AH433" s="338">
        <v>3.6797173977038566</v>
      </c>
      <c r="AI433" s="337">
        <v>6</v>
      </c>
      <c r="AJ433" s="338">
        <v>22.078304386223138</v>
      </c>
      <c r="AK433" s="337">
        <v>0</v>
      </c>
      <c r="AL433" s="338">
        <v>0</v>
      </c>
      <c r="AM433" s="337">
        <v>2</v>
      </c>
      <c r="AN433" s="338">
        <v>7.3594347954077133</v>
      </c>
      <c r="AO433" s="337">
        <v>0</v>
      </c>
      <c r="AP433" s="338">
        <v>0</v>
      </c>
      <c r="AQ433" s="337">
        <v>0</v>
      </c>
      <c r="AR433" s="338">
        <v>0</v>
      </c>
      <c r="AS433" s="337">
        <v>14</v>
      </c>
      <c r="AT433" s="338">
        <v>28.688524590163937</v>
      </c>
      <c r="AU433" s="337">
        <v>21</v>
      </c>
      <c r="AV433" s="338">
        <v>77.274065351780976</v>
      </c>
      <c r="AW433" s="337">
        <v>15</v>
      </c>
      <c r="AX433" s="338">
        <v>55.195760965557845</v>
      </c>
      <c r="AY433" s="337">
        <v>1</v>
      </c>
      <c r="AZ433" s="338">
        <v>3.6797173977038566</v>
      </c>
      <c r="BA433" s="337">
        <v>1</v>
      </c>
      <c r="BB433" s="338">
        <v>3.6797173977038566</v>
      </c>
      <c r="BC433" s="337">
        <v>0</v>
      </c>
      <c r="BD433" s="338">
        <v>0</v>
      </c>
      <c r="BE433" s="337">
        <v>0</v>
      </c>
      <c r="BF433" s="338">
        <v>0</v>
      </c>
      <c r="BG433" s="337">
        <v>0</v>
      </c>
      <c r="BH433" s="338">
        <v>0</v>
      </c>
      <c r="BI433" s="337">
        <v>0</v>
      </c>
      <c r="BJ433" s="338">
        <v>0</v>
      </c>
      <c r="BK433" s="337">
        <v>38</v>
      </c>
      <c r="BL433" s="338">
        <v>139.82926111274654</v>
      </c>
      <c r="BM433" s="337">
        <v>2</v>
      </c>
      <c r="BN433" s="338">
        <v>7.3594347954077133</v>
      </c>
      <c r="BO433" s="337">
        <v>0</v>
      </c>
      <c r="BP433" s="338">
        <v>0</v>
      </c>
      <c r="BQ433" s="337">
        <v>2</v>
      </c>
      <c r="BR433" s="338">
        <v>7.3594347954077133</v>
      </c>
      <c r="BS433" s="337">
        <v>0</v>
      </c>
      <c r="BT433" s="338">
        <v>0</v>
      </c>
      <c r="BU433" s="337">
        <v>0</v>
      </c>
      <c r="BV433" s="338">
        <v>0</v>
      </c>
      <c r="BW433" s="337">
        <v>0</v>
      </c>
      <c r="BX433" s="338">
        <v>0</v>
      </c>
      <c r="BY433" s="337">
        <v>0</v>
      </c>
      <c r="BZ433" s="338">
        <v>0</v>
      </c>
      <c r="CA433" s="337">
        <v>0</v>
      </c>
      <c r="CB433" s="338">
        <v>0</v>
      </c>
      <c r="CC433" s="337">
        <v>0</v>
      </c>
      <c r="CD433" s="338">
        <v>0</v>
      </c>
      <c r="CE433" s="337">
        <v>0</v>
      </c>
      <c r="CF433" s="338">
        <v>0</v>
      </c>
      <c r="CG433" s="337">
        <v>0</v>
      </c>
      <c r="CH433" s="338">
        <v>0</v>
      </c>
      <c r="CI433" s="337">
        <v>0</v>
      </c>
      <c r="CJ433" s="338">
        <v>0</v>
      </c>
      <c r="CK433" s="337">
        <v>1</v>
      </c>
      <c r="CL433" s="338">
        <v>3.6797173977038566</v>
      </c>
      <c r="CM433" s="337">
        <v>0</v>
      </c>
      <c r="CN433" s="338">
        <v>0</v>
      </c>
      <c r="CO433" s="337">
        <v>1</v>
      </c>
      <c r="CP433" s="338">
        <v>3.6797173977038566</v>
      </c>
      <c r="CQ433" s="337">
        <v>8</v>
      </c>
      <c r="CR433" s="338">
        <v>29.437739181630853</v>
      </c>
      <c r="CS433" s="337">
        <v>7</v>
      </c>
      <c r="CT433" s="338">
        <v>14.344262295081968</v>
      </c>
      <c r="CU433" s="337">
        <v>2</v>
      </c>
      <c r="CV433" s="338">
        <v>24.981264051961031</v>
      </c>
      <c r="CW433" s="337">
        <v>9</v>
      </c>
      <c r="CX433" s="338">
        <v>33.117456579334707</v>
      </c>
      <c r="CY433" s="337">
        <v>110</v>
      </c>
      <c r="CZ433" s="338">
        <v>404.76891374742422</v>
      </c>
      <c r="DA433" s="337">
        <v>0</v>
      </c>
      <c r="DB433" s="338">
        <v>0</v>
      </c>
      <c r="DC433" s="337">
        <v>0</v>
      </c>
      <c r="DD433" s="338">
        <v>0</v>
      </c>
      <c r="DE433" s="337">
        <v>0</v>
      </c>
      <c r="DF433" s="338">
        <v>0</v>
      </c>
      <c r="DG433" s="337">
        <v>6</v>
      </c>
      <c r="DH433" s="338">
        <v>22.078304386223138</v>
      </c>
      <c r="DI433" s="337">
        <v>2</v>
      </c>
      <c r="DJ433" s="338">
        <v>7.3594347954077133</v>
      </c>
      <c r="DK433" s="337">
        <v>10</v>
      </c>
      <c r="DL433" s="338">
        <v>36.797173977038568</v>
      </c>
      <c r="DM433" s="337">
        <v>18</v>
      </c>
      <c r="DN433" s="338">
        <v>66.234913158669414</v>
      </c>
      <c r="DO433" s="337">
        <v>49</v>
      </c>
      <c r="DP433" s="643">
        <v>180.30615248748896</v>
      </c>
    </row>
    <row r="434" spans="2:120" ht="13.5" thickBot="1" x14ac:dyDescent="0.25">
      <c r="B434" s="645" t="s">
        <v>111</v>
      </c>
      <c r="C434" s="638">
        <v>0</v>
      </c>
      <c r="D434" s="639">
        <v>0</v>
      </c>
      <c r="E434" s="638">
        <v>0</v>
      </c>
      <c r="F434" s="639">
        <v>0</v>
      </c>
      <c r="G434" s="638">
        <v>82</v>
      </c>
      <c r="H434" s="639">
        <v>233.91145595618443</v>
      </c>
      <c r="I434" s="638">
        <v>1</v>
      </c>
      <c r="J434" s="639">
        <v>2.8525787311729802</v>
      </c>
      <c r="K434" s="638">
        <v>0</v>
      </c>
      <c r="L434" s="639">
        <v>0</v>
      </c>
      <c r="M434" s="638">
        <v>6</v>
      </c>
      <c r="N434" s="639">
        <v>17.115472387037883</v>
      </c>
      <c r="O434" s="638">
        <v>1</v>
      </c>
      <c r="P434" s="639">
        <v>2.8525787311729802</v>
      </c>
      <c r="Q434" s="638">
        <v>0</v>
      </c>
      <c r="R434" s="639">
        <v>0</v>
      </c>
      <c r="S434" s="638">
        <v>0</v>
      </c>
      <c r="T434" s="639">
        <v>0</v>
      </c>
      <c r="U434" s="638">
        <v>0</v>
      </c>
      <c r="V434" s="639">
        <v>0</v>
      </c>
      <c r="W434" s="638">
        <v>0</v>
      </c>
      <c r="X434" s="639">
        <v>0</v>
      </c>
      <c r="Y434" s="638">
        <v>0</v>
      </c>
      <c r="Z434" s="639">
        <v>0</v>
      </c>
      <c r="AA434" s="638">
        <v>0</v>
      </c>
      <c r="AB434" s="639">
        <v>0</v>
      </c>
      <c r="AC434" s="638">
        <v>0</v>
      </c>
      <c r="AD434" s="639">
        <v>0</v>
      </c>
      <c r="AE434" s="638">
        <v>3</v>
      </c>
      <c r="AF434" s="639">
        <v>8.5577361935189415</v>
      </c>
      <c r="AG434" s="638">
        <v>0</v>
      </c>
      <c r="AH434" s="639">
        <v>0</v>
      </c>
      <c r="AI434" s="638">
        <v>3</v>
      </c>
      <c r="AJ434" s="639">
        <v>8.5577361935189415</v>
      </c>
      <c r="AK434" s="638">
        <v>0</v>
      </c>
      <c r="AL434" s="639">
        <v>0</v>
      </c>
      <c r="AM434" s="638">
        <v>1</v>
      </c>
      <c r="AN434" s="639">
        <v>2.8525787311729802</v>
      </c>
      <c r="AO434" s="638">
        <v>0</v>
      </c>
      <c r="AP434" s="639">
        <v>0</v>
      </c>
      <c r="AQ434" s="638">
        <v>4</v>
      </c>
      <c r="AR434" s="639">
        <v>11.428571428571429</v>
      </c>
      <c r="AS434" s="638">
        <v>6</v>
      </c>
      <c r="AT434" s="639">
        <v>18.072289156626507</v>
      </c>
      <c r="AU434" s="638">
        <v>12</v>
      </c>
      <c r="AV434" s="639">
        <v>34.230944774075766</v>
      </c>
      <c r="AW434" s="638">
        <v>29</v>
      </c>
      <c r="AX434" s="639">
        <v>82.724783204016433</v>
      </c>
      <c r="AY434" s="638">
        <v>2</v>
      </c>
      <c r="AZ434" s="639">
        <v>5.7051574623459604</v>
      </c>
      <c r="BA434" s="638">
        <v>4</v>
      </c>
      <c r="BB434" s="639">
        <v>11.410314924691921</v>
      </c>
      <c r="BC434" s="638">
        <v>0</v>
      </c>
      <c r="BD434" s="639">
        <v>0</v>
      </c>
      <c r="BE434" s="638">
        <v>0</v>
      </c>
      <c r="BF434" s="639">
        <v>0</v>
      </c>
      <c r="BG434" s="638">
        <v>0</v>
      </c>
      <c r="BH434" s="639">
        <v>0</v>
      </c>
      <c r="BI434" s="638">
        <v>0</v>
      </c>
      <c r="BJ434" s="639">
        <v>0</v>
      </c>
      <c r="BK434" s="638">
        <v>47</v>
      </c>
      <c r="BL434" s="639">
        <v>134.07120036513007</v>
      </c>
      <c r="BM434" s="638">
        <v>3</v>
      </c>
      <c r="BN434" s="639">
        <v>8.5577361935189415</v>
      </c>
      <c r="BO434" s="638">
        <v>0</v>
      </c>
      <c r="BP434" s="639">
        <v>0</v>
      </c>
      <c r="BQ434" s="638">
        <v>3</v>
      </c>
      <c r="BR434" s="639">
        <v>8.5577361935189415</v>
      </c>
      <c r="BS434" s="638">
        <v>0</v>
      </c>
      <c r="BT434" s="639">
        <v>0</v>
      </c>
      <c r="BU434" s="638">
        <v>0</v>
      </c>
      <c r="BV434" s="639">
        <v>0</v>
      </c>
      <c r="BW434" s="638">
        <v>0</v>
      </c>
      <c r="BX434" s="639">
        <v>0</v>
      </c>
      <c r="BY434" s="638">
        <v>0</v>
      </c>
      <c r="BZ434" s="639">
        <v>0</v>
      </c>
      <c r="CA434" s="638">
        <v>10</v>
      </c>
      <c r="CB434" s="639">
        <v>49.987503124218946</v>
      </c>
      <c r="CC434" s="638">
        <v>0</v>
      </c>
      <c r="CD434" s="639">
        <v>0</v>
      </c>
      <c r="CE434" s="638">
        <v>10</v>
      </c>
      <c r="CF434" s="639">
        <v>49.987503124218946</v>
      </c>
      <c r="CG434" s="638">
        <v>0</v>
      </c>
      <c r="CH434" s="639">
        <v>0</v>
      </c>
      <c r="CI434" s="638">
        <v>0</v>
      </c>
      <c r="CJ434" s="639">
        <v>0</v>
      </c>
      <c r="CK434" s="638">
        <v>0</v>
      </c>
      <c r="CL434" s="639">
        <v>0</v>
      </c>
      <c r="CM434" s="638">
        <v>0</v>
      </c>
      <c r="CN434" s="639">
        <v>0</v>
      </c>
      <c r="CO434" s="638">
        <v>2</v>
      </c>
      <c r="CP434" s="639">
        <v>5.7051574623459604</v>
      </c>
      <c r="CQ434" s="638">
        <v>0</v>
      </c>
      <c r="CR434" s="639">
        <v>0</v>
      </c>
      <c r="CS434" s="638">
        <v>4</v>
      </c>
      <c r="CT434" s="639">
        <v>12.048192771084338</v>
      </c>
      <c r="CU434" s="638">
        <v>0</v>
      </c>
      <c r="CV434" s="639">
        <v>0</v>
      </c>
      <c r="CW434" s="638">
        <v>1</v>
      </c>
      <c r="CX434" s="639">
        <v>2.8525787311729802</v>
      </c>
      <c r="CY434" s="638">
        <v>77</v>
      </c>
      <c r="CZ434" s="639">
        <v>219.64856230031947</v>
      </c>
      <c r="DA434" s="638">
        <v>4</v>
      </c>
      <c r="DB434" s="639">
        <v>11.410314924691921</v>
      </c>
      <c r="DC434" s="638">
        <v>1</v>
      </c>
      <c r="DD434" s="639">
        <v>2.8525787311729802</v>
      </c>
      <c r="DE434" s="638">
        <v>0</v>
      </c>
      <c r="DF434" s="639">
        <v>0</v>
      </c>
      <c r="DG434" s="638">
        <v>8</v>
      </c>
      <c r="DH434" s="639">
        <v>22.820629849383842</v>
      </c>
      <c r="DI434" s="638">
        <v>0</v>
      </c>
      <c r="DJ434" s="639">
        <v>0</v>
      </c>
      <c r="DK434" s="638">
        <v>11</v>
      </c>
      <c r="DL434" s="639">
        <v>31.378366042902787</v>
      </c>
      <c r="DM434" s="638">
        <v>19</v>
      </c>
      <c r="DN434" s="639">
        <v>54.198995892286625</v>
      </c>
      <c r="DO434" s="638">
        <v>30</v>
      </c>
      <c r="DP434" s="646">
        <v>85.577361935189415</v>
      </c>
    </row>
    <row r="435" spans="2:120" ht="13.5" thickBot="1" x14ac:dyDescent="0.25">
      <c r="B435" s="603" t="s">
        <v>7</v>
      </c>
      <c r="C435" s="635">
        <v>0</v>
      </c>
      <c r="D435" s="636">
        <v>0</v>
      </c>
      <c r="E435" s="635">
        <v>3</v>
      </c>
      <c r="F435" s="636">
        <v>4.5907661024564117E-2</v>
      </c>
      <c r="G435" s="635">
        <v>9748</v>
      </c>
      <c r="H435" s="636">
        <v>149.16929322248367</v>
      </c>
      <c r="I435" s="635">
        <v>246</v>
      </c>
      <c r="J435" s="636">
        <v>3.7644282040142576</v>
      </c>
      <c r="K435" s="635">
        <v>0</v>
      </c>
      <c r="L435" s="636">
        <v>0</v>
      </c>
      <c r="M435" s="635">
        <v>738</v>
      </c>
      <c r="N435" s="636">
        <v>11.293284612042774</v>
      </c>
      <c r="O435" s="635">
        <v>425</v>
      </c>
      <c r="P435" s="636">
        <v>6.5035853118132501</v>
      </c>
      <c r="Q435" s="635">
        <v>0</v>
      </c>
      <c r="R435" s="636">
        <v>0</v>
      </c>
      <c r="S435" s="635">
        <v>0</v>
      </c>
      <c r="T435" s="636">
        <v>0</v>
      </c>
      <c r="U435" s="635">
        <v>0</v>
      </c>
      <c r="V435" s="636">
        <v>0</v>
      </c>
      <c r="W435" s="635">
        <v>0</v>
      </c>
      <c r="X435" s="636">
        <v>0</v>
      </c>
      <c r="Y435" s="635">
        <v>19</v>
      </c>
      <c r="Z435" s="636">
        <v>0.29074851982223943</v>
      </c>
      <c r="AA435" s="635">
        <v>4</v>
      </c>
      <c r="AB435" s="636">
        <v>6.1210214699418827E-2</v>
      </c>
      <c r="AC435" s="635">
        <v>39</v>
      </c>
      <c r="AD435" s="636">
        <v>0.59679959331933352</v>
      </c>
      <c r="AE435" s="635">
        <v>2144</v>
      </c>
      <c r="AF435" s="636">
        <v>32.808675078888491</v>
      </c>
      <c r="AG435" s="635">
        <v>499</v>
      </c>
      <c r="AH435" s="636">
        <v>7.635974283752498</v>
      </c>
      <c r="AI435" s="635">
        <v>2643</v>
      </c>
      <c r="AJ435" s="636">
        <v>40.444649362640988</v>
      </c>
      <c r="AK435" s="635">
        <v>9</v>
      </c>
      <c r="AL435" s="636">
        <v>0.13772298307369235</v>
      </c>
      <c r="AM435" s="635">
        <v>2041</v>
      </c>
      <c r="AN435" s="636">
        <v>31.232512050378453</v>
      </c>
      <c r="AO435" s="635">
        <v>107</v>
      </c>
      <c r="AP435" s="636">
        <v>1.4297549373313023</v>
      </c>
      <c r="AQ435" s="635">
        <v>550</v>
      </c>
      <c r="AR435" s="636">
        <v>6.6911603688654226</v>
      </c>
      <c r="AS435" s="635">
        <v>1568</v>
      </c>
      <c r="AT435" s="636">
        <v>20.951922819957776</v>
      </c>
      <c r="AU435" s="635">
        <v>2002</v>
      </c>
      <c r="AV435" s="636">
        <v>30.635712457059121</v>
      </c>
      <c r="AW435" s="635">
        <v>1087</v>
      </c>
      <c r="AX435" s="636">
        <v>16.633875844567065</v>
      </c>
      <c r="AY435" s="635">
        <v>1217</v>
      </c>
      <c r="AZ435" s="636">
        <v>18.623207822298177</v>
      </c>
      <c r="BA435" s="635">
        <v>671</v>
      </c>
      <c r="BB435" s="636">
        <v>10.268013515827507</v>
      </c>
      <c r="BC435" s="635">
        <v>135</v>
      </c>
      <c r="BD435" s="636">
        <v>2.0658447461053853</v>
      </c>
      <c r="BE435" s="635">
        <v>95</v>
      </c>
      <c r="BF435" s="636">
        <v>1.453742599111197</v>
      </c>
      <c r="BG435" s="635">
        <v>40</v>
      </c>
      <c r="BH435" s="636">
        <v>0.61210214699418819</v>
      </c>
      <c r="BI435" s="635">
        <v>14</v>
      </c>
      <c r="BJ435" s="636">
        <v>0.21423575144796589</v>
      </c>
      <c r="BK435" s="635">
        <v>5261</v>
      </c>
      <c r="BL435" s="636">
        <v>80.506734883410601</v>
      </c>
      <c r="BM435" s="635">
        <v>27916</v>
      </c>
      <c r="BN435" s="636">
        <v>427.18608838724396</v>
      </c>
      <c r="BO435" s="635">
        <v>109</v>
      </c>
      <c r="BP435" s="636">
        <v>1.6679783505591632</v>
      </c>
      <c r="BQ435" s="635">
        <v>28025</v>
      </c>
      <c r="BR435" s="636">
        <v>428.85406673780318</v>
      </c>
      <c r="BS435" s="635">
        <v>5021</v>
      </c>
      <c r="BT435" s="636">
        <v>76.834122001445479</v>
      </c>
      <c r="BU435" s="635">
        <v>2315</v>
      </c>
      <c r="BV435" s="636">
        <v>35.425411757288643</v>
      </c>
      <c r="BW435" s="635">
        <v>60</v>
      </c>
      <c r="BX435" s="636">
        <v>0.91815322049128245</v>
      </c>
      <c r="BY435" s="635">
        <v>7396</v>
      </c>
      <c r="BZ435" s="636">
        <v>113.1776869792254</v>
      </c>
      <c r="CA435" s="635">
        <v>1928</v>
      </c>
      <c r="CB435" s="636">
        <v>136.39910604818257</v>
      </c>
      <c r="CC435" s="635">
        <v>18</v>
      </c>
      <c r="CD435" s="636">
        <v>1.2734356373792977</v>
      </c>
      <c r="CE435" s="635">
        <v>1946</v>
      </c>
      <c r="CF435" s="636">
        <v>137.67254168556184</v>
      </c>
      <c r="CG435" s="635">
        <v>3</v>
      </c>
      <c r="CH435" s="636">
        <v>4.5907661024564117E-2</v>
      </c>
      <c r="CI435" s="635">
        <v>1533</v>
      </c>
      <c r="CJ435" s="636">
        <v>23.458814783552263</v>
      </c>
      <c r="CK435" s="635">
        <v>446</v>
      </c>
      <c r="CL435" s="636">
        <v>6.8249389389851993</v>
      </c>
      <c r="CM435" s="635">
        <v>299</v>
      </c>
      <c r="CN435" s="636">
        <v>4.5754635487815571</v>
      </c>
      <c r="CO435" s="635">
        <v>1428</v>
      </c>
      <c r="CP435" s="636">
        <v>21.852046647692518</v>
      </c>
      <c r="CQ435" s="635">
        <v>135</v>
      </c>
      <c r="CR435" s="636">
        <v>2.0658447461053853</v>
      </c>
      <c r="CS435" s="635">
        <v>818</v>
      </c>
      <c r="CT435" s="636">
        <v>10.930276062962665</v>
      </c>
      <c r="CU435" s="635">
        <v>187</v>
      </c>
      <c r="CV435" s="636">
        <v>9.796556431832208</v>
      </c>
      <c r="CW435" s="635">
        <v>255</v>
      </c>
      <c r="CX435" s="636">
        <v>3.9021511870879504</v>
      </c>
      <c r="CY435" s="635">
        <v>13068</v>
      </c>
      <c r="CZ435" s="636">
        <v>199.9737714230013</v>
      </c>
      <c r="DA435" s="635">
        <v>765</v>
      </c>
      <c r="DB435" s="636">
        <v>11.706453561263849</v>
      </c>
      <c r="DC435" s="635">
        <v>177</v>
      </c>
      <c r="DD435" s="636">
        <v>2.7085520004492829</v>
      </c>
      <c r="DE435" s="635">
        <v>449</v>
      </c>
      <c r="DF435" s="636">
        <v>6.870846600009763</v>
      </c>
      <c r="DG435" s="635">
        <v>5908</v>
      </c>
      <c r="DH435" s="636">
        <v>90.407487111041604</v>
      </c>
      <c r="DI435" s="635">
        <v>1247</v>
      </c>
      <c r="DJ435" s="636">
        <v>19.082284432543819</v>
      </c>
      <c r="DK435" s="635">
        <v>3565</v>
      </c>
      <c r="DL435" s="636">
        <v>54.553603850857023</v>
      </c>
      <c r="DM435" s="635">
        <v>11169</v>
      </c>
      <c r="DN435" s="636">
        <v>170.91422199445222</v>
      </c>
      <c r="DO435" s="635">
        <v>4227</v>
      </c>
      <c r="DP435" s="637">
        <v>64.683894383610834</v>
      </c>
    </row>
    <row r="436" spans="2:120" ht="21" customHeight="1" x14ac:dyDescent="0.2">
      <c r="B436" s="438" t="s">
        <v>559</v>
      </c>
    </row>
    <row r="437" spans="2:120" x14ac:dyDescent="0.2">
      <c r="B437" s="22"/>
    </row>
    <row r="438" spans="2:120" x14ac:dyDescent="0.2">
      <c r="B438" s="22"/>
    </row>
    <row r="440" spans="2:120" ht="18" x14ac:dyDescent="0.2">
      <c r="B440" s="1077" t="s">
        <v>211</v>
      </c>
      <c r="C440" s="1077"/>
      <c r="D440" s="1077"/>
    </row>
    <row r="443" spans="2:120" ht="31.5" customHeight="1" thickBot="1" x14ac:dyDescent="0.25">
      <c r="B443" s="1078" t="s">
        <v>598</v>
      </c>
      <c r="C443" s="911"/>
      <c r="D443" s="911"/>
      <c r="E443" s="911"/>
      <c r="F443" s="911"/>
      <c r="G443" s="911"/>
      <c r="H443" s="911"/>
      <c r="I443" s="911"/>
      <c r="J443" s="911"/>
      <c r="K443" s="911"/>
      <c r="L443" s="911"/>
      <c r="M443" s="911"/>
      <c r="N443" s="911"/>
      <c r="O443" s="911"/>
      <c r="P443" s="911"/>
      <c r="Q443" s="911"/>
      <c r="R443" s="911"/>
      <c r="S443" s="911"/>
      <c r="T443" s="911"/>
      <c r="U443" s="911"/>
      <c r="V443" s="911"/>
      <c r="W443" s="911"/>
      <c r="X443" s="911"/>
      <c r="Y443" s="911"/>
      <c r="Z443" s="96"/>
      <c r="AA443" s="96"/>
      <c r="AB443" s="96"/>
      <c r="AC443" s="96"/>
      <c r="AD443" s="96"/>
      <c r="AE443" s="96"/>
      <c r="AF443" s="96"/>
      <c r="AG443" s="96"/>
      <c r="AH443" s="96"/>
      <c r="AI443" s="96"/>
      <c r="AJ443" s="96"/>
      <c r="AK443" s="96"/>
      <c r="AL443" s="96"/>
      <c r="AM443" s="96"/>
      <c r="AN443" s="96"/>
      <c r="AO443" s="96"/>
      <c r="AP443" s="96"/>
      <c r="AQ443" s="96"/>
      <c r="AR443" s="96"/>
      <c r="AS443" s="96"/>
      <c r="AT443" s="96"/>
      <c r="AU443" s="96"/>
      <c r="AV443" s="96"/>
      <c r="AW443" s="96"/>
      <c r="AX443" s="96"/>
      <c r="AY443" s="96"/>
      <c r="AZ443" s="96"/>
    </row>
    <row r="444" spans="2:120" ht="83.25" customHeight="1" x14ac:dyDescent="0.2">
      <c r="B444" s="958" t="s">
        <v>181</v>
      </c>
      <c r="C444" s="879" t="s">
        <v>182</v>
      </c>
      <c r="D444" s="1103"/>
      <c r="E444" s="879" t="s">
        <v>183</v>
      </c>
      <c r="F444" s="1103"/>
      <c r="G444" s="879" t="s">
        <v>184</v>
      </c>
      <c r="H444" s="1103"/>
      <c r="I444" s="879" t="s">
        <v>185</v>
      </c>
      <c r="J444" s="1103"/>
      <c r="K444" s="879" t="s">
        <v>215</v>
      </c>
      <c r="L444" s="1103"/>
      <c r="M444" s="879" t="s">
        <v>214</v>
      </c>
      <c r="N444" s="1103"/>
      <c r="O444" s="879" t="s">
        <v>210</v>
      </c>
      <c r="P444" s="1103"/>
      <c r="Q444" s="879" t="s">
        <v>207</v>
      </c>
      <c r="R444" s="1103"/>
      <c r="S444" s="879" t="s">
        <v>208</v>
      </c>
      <c r="T444" s="1103"/>
      <c r="U444" s="879" t="s">
        <v>209</v>
      </c>
      <c r="V444" s="1103"/>
      <c r="W444" s="879" t="s">
        <v>187</v>
      </c>
      <c r="X444" s="1103"/>
      <c r="Y444" s="879" t="s">
        <v>188</v>
      </c>
      <c r="Z444" s="1103"/>
      <c r="AA444" s="879" t="s">
        <v>189</v>
      </c>
      <c r="AB444" s="1103"/>
      <c r="AC444" s="879" t="s">
        <v>190</v>
      </c>
      <c r="AD444" s="1103"/>
      <c r="AE444" s="879" t="s">
        <v>191</v>
      </c>
      <c r="AF444" s="1103"/>
      <c r="AG444" s="879" t="s">
        <v>192</v>
      </c>
      <c r="AH444" s="1103"/>
      <c r="AI444" s="879" t="s">
        <v>193</v>
      </c>
      <c r="AJ444" s="1103"/>
      <c r="AK444" s="879" t="s">
        <v>239</v>
      </c>
      <c r="AL444" s="1103"/>
      <c r="AM444" s="879" t="s">
        <v>194</v>
      </c>
      <c r="AN444" s="1103"/>
      <c r="AO444" s="879" t="s">
        <v>240</v>
      </c>
      <c r="AP444" s="1103"/>
      <c r="AQ444" s="879" t="s">
        <v>242</v>
      </c>
      <c r="AR444" s="1103"/>
      <c r="AS444" s="879" t="s">
        <v>243</v>
      </c>
      <c r="AT444" s="1103"/>
      <c r="AU444" s="879" t="s">
        <v>195</v>
      </c>
      <c r="AV444" s="1103"/>
      <c r="AW444" s="879" t="s">
        <v>196</v>
      </c>
      <c r="AX444" s="1103"/>
      <c r="AY444" s="879" t="s">
        <v>674</v>
      </c>
      <c r="AZ444" s="1104"/>
    </row>
    <row r="445" spans="2:120" ht="36.75" thickBot="1" x14ac:dyDescent="0.25">
      <c r="B445" s="959"/>
      <c r="C445" s="255" t="s">
        <v>198</v>
      </c>
      <c r="D445" s="255" t="s">
        <v>199</v>
      </c>
      <c r="E445" s="255" t="s">
        <v>198</v>
      </c>
      <c r="F445" s="255" t="s">
        <v>200</v>
      </c>
      <c r="G445" s="255" t="s">
        <v>198</v>
      </c>
      <c r="H445" s="255" t="s">
        <v>200</v>
      </c>
      <c r="I445" s="255" t="s">
        <v>198</v>
      </c>
      <c r="J445" s="255" t="s">
        <v>200</v>
      </c>
      <c r="K445" s="255" t="s">
        <v>198</v>
      </c>
      <c r="L445" s="255" t="s">
        <v>201</v>
      </c>
      <c r="M445" s="255" t="s">
        <v>198</v>
      </c>
      <c r="N445" s="255" t="s">
        <v>201</v>
      </c>
      <c r="O445" s="255" t="s">
        <v>198</v>
      </c>
      <c r="P445" s="255" t="s">
        <v>201</v>
      </c>
      <c r="Q445" s="255" t="s">
        <v>198</v>
      </c>
      <c r="R445" s="255" t="s">
        <v>202</v>
      </c>
      <c r="S445" s="255" t="s">
        <v>198</v>
      </c>
      <c r="T445" s="255" t="s">
        <v>202</v>
      </c>
      <c r="U445" s="255" t="s">
        <v>198</v>
      </c>
      <c r="V445" s="255" t="s">
        <v>202</v>
      </c>
      <c r="W445" s="255" t="s">
        <v>198</v>
      </c>
      <c r="X445" s="255" t="s">
        <v>202</v>
      </c>
      <c r="Y445" s="255" t="s">
        <v>198</v>
      </c>
      <c r="Z445" s="255" t="s">
        <v>203</v>
      </c>
      <c r="AA445" s="255" t="s">
        <v>204</v>
      </c>
      <c r="AB445" s="255" t="s">
        <v>203</v>
      </c>
      <c r="AC445" s="255" t="s">
        <v>198</v>
      </c>
      <c r="AD445" s="255" t="s">
        <v>203</v>
      </c>
      <c r="AE445" s="255" t="s">
        <v>198</v>
      </c>
      <c r="AF445" s="255" t="s">
        <v>203</v>
      </c>
      <c r="AG445" s="255" t="s">
        <v>198</v>
      </c>
      <c r="AH445" s="255" t="s">
        <v>203</v>
      </c>
      <c r="AI445" s="255" t="s">
        <v>198</v>
      </c>
      <c r="AJ445" s="255" t="s">
        <v>203</v>
      </c>
      <c r="AK445" s="256" t="s">
        <v>204</v>
      </c>
      <c r="AL445" s="255" t="s">
        <v>205</v>
      </c>
      <c r="AM445" s="256" t="s">
        <v>204</v>
      </c>
      <c r="AN445" s="255" t="s">
        <v>206</v>
      </c>
      <c r="AO445" s="256" t="s">
        <v>204</v>
      </c>
      <c r="AP445" s="255" t="s">
        <v>203</v>
      </c>
      <c r="AQ445" s="255" t="s">
        <v>204</v>
      </c>
      <c r="AR445" s="255" t="s">
        <v>206</v>
      </c>
      <c r="AS445" s="255" t="s">
        <v>204</v>
      </c>
      <c r="AT445" s="255" t="s">
        <v>206</v>
      </c>
      <c r="AU445" s="255" t="s">
        <v>204</v>
      </c>
      <c r="AV445" s="255" t="s">
        <v>203</v>
      </c>
      <c r="AW445" s="255" t="s">
        <v>204</v>
      </c>
      <c r="AX445" s="255" t="s">
        <v>203</v>
      </c>
      <c r="AY445" s="255" t="s">
        <v>204</v>
      </c>
      <c r="AZ445" s="257" t="s">
        <v>203</v>
      </c>
    </row>
    <row r="446" spans="2:120" ht="13.5" thickBot="1" x14ac:dyDescent="0.25">
      <c r="B446" s="648" t="s">
        <v>7</v>
      </c>
      <c r="C446" s="649">
        <v>30766</v>
      </c>
      <c r="D446" s="650">
        <v>4.7079836636057983</v>
      </c>
      <c r="E446" s="649">
        <v>654</v>
      </c>
      <c r="F446" s="650">
        <v>8.7296608246459417</v>
      </c>
      <c r="G446" s="649">
        <v>408</v>
      </c>
      <c r="H446" s="650">
        <v>5.4460269364763674</v>
      </c>
      <c r="I446" s="649">
        <v>1421</v>
      </c>
      <c r="J446" s="650">
        <v>18.967657541012052</v>
      </c>
      <c r="K446" s="649">
        <v>25</v>
      </c>
      <c r="L446" s="650">
        <v>33.370263091154207</v>
      </c>
      <c r="M446" s="649">
        <v>13</v>
      </c>
      <c r="N446" s="650">
        <v>17.352536807400188</v>
      </c>
      <c r="O446" s="649">
        <v>38</v>
      </c>
      <c r="P446" s="650">
        <v>50.722799898554399</v>
      </c>
      <c r="Q446" s="649">
        <v>47</v>
      </c>
      <c r="R446" s="650">
        <v>8.7834213855753802</v>
      </c>
      <c r="S446" s="649">
        <v>17</v>
      </c>
      <c r="T446" s="650">
        <v>3.1769822032932225</v>
      </c>
      <c r="U446" s="649">
        <v>14</v>
      </c>
      <c r="V446" s="650">
        <v>2.616338285065007</v>
      </c>
      <c r="W446" s="649">
        <v>825</v>
      </c>
      <c r="X446" s="650">
        <v>154.17707751275933</v>
      </c>
      <c r="Y446" s="649">
        <v>138</v>
      </c>
      <c r="Z446" s="650">
        <v>2.1117524071299494</v>
      </c>
      <c r="AA446" s="649">
        <v>157</v>
      </c>
      <c r="AB446" s="650">
        <v>2.4025009269521886</v>
      </c>
      <c r="AC446" s="649">
        <v>4</v>
      </c>
      <c r="AD446" s="650">
        <v>6.1210214699418827E-2</v>
      </c>
      <c r="AE446" s="649">
        <v>4194</v>
      </c>
      <c r="AF446" s="650">
        <v>64.178910112340631</v>
      </c>
      <c r="AG446" s="649">
        <v>286</v>
      </c>
      <c r="AH446" s="650">
        <v>4.3765303510084461</v>
      </c>
      <c r="AI446" s="649">
        <v>26</v>
      </c>
      <c r="AJ446" s="650">
        <v>0.39786639554622238</v>
      </c>
      <c r="AK446" s="649">
        <v>412</v>
      </c>
      <c r="AL446" s="650">
        <v>12.900910672779359</v>
      </c>
      <c r="AM446" s="649">
        <v>445</v>
      </c>
      <c r="AN446" s="650">
        <v>13.318233349814024</v>
      </c>
      <c r="AO446" s="649">
        <v>1178</v>
      </c>
      <c r="AP446" s="650">
        <v>18.026408228978845</v>
      </c>
      <c r="AQ446" s="649">
        <v>186</v>
      </c>
      <c r="AR446" s="650">
        <v>5.5667222540795693</v>
      </c>
      <c r="AS446" s="649">
        <v>256</v>
      </c>
      <c r="AT446" s="650">
        <v>7.6617252529267192</v>
      </c>
      <c r="AU446" s="649">
        <v>1760</v>
      </c>
      <c r="AV446" s="650">
        <v>26.932494467744281</v>
      </c>
      <c r="AW446" s="649">
        <v>369</v>
      </c>
      <c r="AX446" s="650">
        <v>5.6466423060213868</v>
      </c>
      <c r="AY446" s="649">
        <v>1086</v>
      </c>
      <c r="AZ446" s="651">
        <v>16.618573290892211</v>
      </c>
    </row>
    <row r="447" spans="2:120" x14ac:dyDescent="0.2">
      <c r="B447" s="109" t="s">
        <v>91</v>
      </c>
      <c r="C447" s="105">
        <v>155</v>
      </c>
      <c r="D447" s="106">
        <v>8.0750195363375887</v>
      </c>
      <c r="E447" s="105">
        <v>4</v>
      </c>
      <c r="F447" s="106">
        <v>23.121387283236992</v>
      </c>
      <c r="G447" s="105">
        <v>2</v>
      </c>
      <c r="H447" s="106">
        <v>11.560693641618496</v>
      </c>
      <c r="I447" s="105">
        <v>4</v>
      </c>
      <c r="J447" s="106">
        <v>23.121387283236992</v>
      </c>
      <c r="K447" s="105">
        <v>0</v>
      </c>
      <c r="L447" s="106">
        <v>0</v>
      </c>
      <c r="M447" s="105">
        <v>0</v>
      </c>
      <c r="N447" s="106">
        <v>0</v>
      </c>
      <c r="O447" s="105">
        <v>0</v>
      </c>
      <c r="P447" s="106">
        <v>0</v>
      </c>
      <c r="Q447" s="105">
        <v>0</v>
      </c>
      <c r="R447" s="106">
        <v>0</v>
      </c>
      <c r="S447" s="105">
        <v>0</v>
      </c>
      <c r="T447" s="106">
        <v>0</v>
      </c>
      <c r="U447" s="105">
        <v>0</v>
      </c>
      <c r="V447" s="106">
        <v>0</v>
      </c>
      <c r="W447" s="105">
        <v>6</v>
      </c>
      <c r="X447" s="106">
        <v>348.43205574912889</v>
      </c>
      <c r="Y447" s="105">
        <v>1</v>
      </c>
      <c r="Z447" s="106">
        <v>5.2096900234436054</v>
      </c>
      <c r="AA447" s="105">
        <v>1</v>
      </c>
      <c r="AB447" s="106">
        <v>5.2096900234436054</v>
      </c>
      <c r="AC447" s="105">
        <v>0</v>
      </c>
      <c r="AD447" s="106">
        <v>0</v>
      </c>
      <c r="AE447" s="105">
        <v>37</v>
      </c>
      <c r="AF447" s="106">
        <v>192.75853086741338</v>
      </c>
      <c r="AG447" s="105">
        <v>2</v>
      </c>
      <c r="AH447" s="106">
        <v>10.419380046887211</v>
      </c>
      <c r="AI447" s="105">
        <v>0</v>
      </c>
      <c r="AJ447" s="106">
        <v>0</v>
      </c>
      <c r="AK447" s="105">
        <v>0</v>
      </c>
      <c r="AL447" s="106">
        <v>0</v>
      </c>
      <c r="AM447" s="105">
        <v>5</v>
      </c>
      <c r="AN447" s="106">
        <v>53.202809108320913</v>
      </c>
      <c r="AO447" s="105">
        <v>9</v>
      </c>
      <c r="AP447" s="106">
        <v>46.88721021099245</v>
      </c>
      <c r="AQ447" s="105">
        <v>0</v>
      </c>
      <c r="AR447" s="106">
        <v>0</v>
      </c>
      <c r="AS447" s="105">
        <v>1</v>
      </c>
      <c r="AT447" s="106">
        <v>10.640561821664184</v>
      </c>
      <c r="AU447" s="105">
        <v>8</v>
      </c>
      <c r="AV447" s="106">
        <v>41.677520187548843</v>
      </c>
      <c r="AW447" s="105">
        <v>2</v>
      </c>
      <c r="AX447" s="106">
        <v>10.419380046887211</v>
      </c>
      <c r="AY447" s="105">
        <v>1</v>
      </c>
      <c r="AZ447" s="110">
        <v>5.2096900234436054</v>
      </c>
    </row>
    <row r="448" spans="2:120" x14ac:dyDescent="0.2">
      <c r="B448" s="109" t="s">
        <v>92</v>
      </c>
      <c r="C448" s="105">
        <v>34</v>
      </c>
      <c r="D448" s="106">
        <v>9.8981077147016023</v>
      </c>
      <c r="E448" s="105">
        <v>2</v>
      </c>
      <c r="F448" s="106">
        <v>50</v>
      </c>
      <c r="G448" s="105">
        <v>2</v>
      </c>
      <c r="H448" s="106">
        <v>50</v>
      </c>
      <c r="I448" s="105">
        <v>0</v>
      </c>
      <c r="J448" s="106">
        <v>0</v>
      </c>
      <c r="K448" s="105">
        <v>0</v>
      </c>
      <c r="L448" s="106">
        <v>0</v>
      </c>
      <c r="M448" s="105">
        <v>0</v>
      </c>
      <c r="N448" s="106">
        <v>0</v>
      </c>
      <c r="O448" s="105">
        <v>0</v>
      </c>
      <c r="P448" s="106">
        <v>0</v>
      </c>
      <c r="Q448" s="105">
        <v>0</v>
      </c>
      <c r="R448" s="106">
        <v>0</v>
      </c>
      <c r="S448" s="105">
        <v>0</v>
      </c>
      <c r="T448" s="106">
        <v>0</v>
      </c>
      <c r="U448" s="105">
        <v>0</v>
      </c>
      <c r="V448" s="106">
        <v>0</v>
      </c>
      <c r="W448" s="105">
        <v>2</v>
      </c>
      <c r="X448" s="106">
        <v>851.06382978723411</v>
      </c>
      <c r="Y448" s="105">
        <v>0</v>
      </c>
      <c r="Z448" s="106">
        <v>0</v>
      </c>
      <c r="AA448" s="105">
        <v>0</v>
      </c>
      <c r="AB448" s="106">
        <v>0</v>
      </c>
      <c r="AC448" s="105">
        <v>0</v>
      </c>
      <c r="AD448" s="106">
        <v>0</v>
      </c>
      <c r="AE448" s="105">
        <v>6</v>
      </c>
      <c r="AF448" s="106">
        <v>174.67248908296943</v>
      </c>
      <c r="AG448" s="105">
        <v>0</v>
      </c>
      <c r="AH448" s="106">
        <v>0</v>
      </c>
      <c r="AI448" s="105">
        <v>0</v>
      </c>
      <c r="AJ448" s="106">
        <v>0</v>
      </c>
      <c r="AK448" s="105">
        <v>2</v>
      </c>
      <c r="AL448" s="106">
        <v>116.21150493898895</v>
      </c>
      <c r="AM448" s="105">
        <v>1</v>
      </c>
      <c r="AN448" s="106">
        <v>58.343057176196027</v>
      </c>
      <c r="AO448" s="105">
        <v>0</v>
      </c>
      <c r="AP448" s="106">
        <v>0</v>
      </c>
      <c r="AQ448" s="105">
        <v>0</v>
      </c>
      <c r="AR448" s="106">
        <v>0</v>
      </c>
      <c r="AS448" s="105">
        <v>0</v>
      </c>
      <c r="AT448" s="106">
        <v>0</v>
      </c>
      <c r="AU448" s="105">
        <v>2</v>
      </c>
      <c r="AV448" s="106">
        <v>58.224163027656481</v>
      </c>
      <c r="AW448" s="105">
        <v>0</v>
      </c>
      <c r="AX448" s="106">
        <v>0</v>
      </c>
      <c r="AY448" s="105">
        <v>1</v>
      </c>
      <c r="AZ448" s="110">
        <v>29.11208151382824</v>
      </c>
    </row>
    <row r="449" spans="2:52" x14ac:dyDescent="0.2">
      <c r="B449" s="109" t="s">
        <v>93</v>
      </c>
      <c r="C449" s="105">
        <v>29</v>
      </c>
      <c r="D449" s="106">
        <v>3.3807414315691302</v>
      </c>
      <c r="E449" s="105">
        <v>0</v>
      </c>
      <c r="F449" s="106">
        <v>0</v>
      </c>
      <c r="G449" s="105">
        <v>0</v>
      </c>
      <c r="H449" s="106">
        <v>0</v>
      </c>
      <c r="I449" s="105">
        <v>2</v>
      </c>
      <c r="J449" s="106">
        <v>24.390243902439025</v>
      </c>
      <c r="K449" s="105">
        <v>0</v>
      </c>
      <c r="L449" s="106">
        <v>0</v>
      </c>
      <c r="M449" s="105">
        <v>0</v>
      </c>
      <c r="N449" s="106">
        <v>0</v>
      </c>
      <c r="O449" s="105">
        <v>0</v>
      </c>
      <c r="P449" s="106">
        <v>0</v>
      </c>
      <c r="Q449" s="105">
        <v>0</v>
      </c>
      <c r="R449" s="106">
        <v>0</v>
      </c>
      <c r="S449" s="105">
        <v>0</v>
      </c>
      <c r="T449" s="106">
        <v>0</v>
      </c>
      <c r="U449" s="105">
        <v>0</v>
      </c>
      <c r="V449" s="106">
        <v>0</v>
      </c>
      <c r="W449" s="105">
        <v>0</v>
      </c>
      <c r="X449" s="106">
        <v>0</v>
      </c>
      <c r="Y449" s="105">
        <v>0</v>
      </c>
      <c r="Z449" s="106">
        <v>0</v>
      </c>
      <c r="AA449" s="105">
        <v>0</v>
      </c>
      <c r="AB449" s="106">
        <v>0</v>
      </c>
      <c r="AC449" s="105">
        <v>0</v>
      </c>
      <c r="AD449" s="106">
        <v>0</v>
      </c>
      <c r="AE449" s="105">
        <v>5</v>
      </c>
      <c r="AF449" s="106">
        <v>58.288645371881557</v>
      </c>
      <c r="AG449" s="105">
        <v>0</v>
      </c>
      <c r="AH449" s="106">
        <v>0</v>
      </c>
      <c r="AI449" s="105">
        <v>0</v>
      </c>
      <c r="AJ449" s="106">
        <v>0</v>
      </c>
      <c r="AK449" s="105">
        <v>0</v>
      </c>
      <c r="AL449" s="106">
        <v>0</v>
      </c>
      <c r="AM449" s="105">
        <v>0</v>
      </c>
      <c r="AN449" s="106">
        <v>0</v>
      </c>
      <c r="AO449" s="105">
        <v>0</v>
      </c>
      <c r="AP449" s="106">
        <v>0</v>
      </c>
      <c r="AQ449" s="105">
        <v>0</v>
      </c>
      <c r="AR449" s="106">
        <v>0</v>
      </c>
      <c r="AS449" s="105">
        <v>0</v>
      </c>
      <c r="AT449" s="106">
        <v>0</v>
      </c>
      <c r="AU449" s="105">
        <v>1</v>
      </c>
      <c r="AV449" s="106">
        <v>11.657729074376311</v>
      </c>
      <c r="AW449" s="105">
        <v>0</v>
      </c>
      <c r="AX449" s="106">
        <v>0</v>
      </c>
      <c r="AY449" s="105">
        <v>0</v>
      </c>
      <c r="AZ449" s="110">
        <v>0</v>
      </c>
    </row>
    <row r="450" spans="2:52" x14ac:dyDescent="0.2">
      <c r="B450" s="109" t="s">
        <v>94</v>
      </c>
      <c r="C450" s="105">
        <v>89</v>
      </c>
      <c r="D450" s="106">
        <v>5.9476075915530604</v>
      </c>
      <c r="E450" s="105">
        <v>5</v>
      </c>
      <c r="F450" s="106">
        <v>25</v>
      </c>
      <c r="G450" s="105">
        <v>2</v>
      </c>
      <c r="H450" s="106">
        <v>10</v>
      </c>
      <c r="I450" s="105">
        <v>0</v>
      </c>
      <c r="J450" s="106">
        <v>0</v>
      </c>
      <c r="K450" s="105">
        <v>0</v>
      </c>
      <c r="L450" s="106">
        <v>0</v>
      </c>
      <c r="M450" s="105">
        <v>0</v>
      </c>
      <c r="N450" s="106">
        <v>0</v>
      </c>
      <c r="O450" s="105">
        <v>0</v>
      </c>
      <c r="P450" s="106">
        <v>0</v>
      </c>
      <c r="Q450" s="105">
        <v>1</v>
      </c>
      <c r="R450" s="106">
        <v>78.988941548183249</v>
      </c>
      <c r="S450" s="105">
        <v>0</v>
      </c>
      <c r="T450" s="106">
        <v>0</v>
      </c>
      <c r="U450" s="105">
        <v>0</v>
      </c>
      <c r="V450" s="106">
        <v>0</v>
      </c>
      <c r="W450" s="105">
        <v>5</v>
      </c>
      <c r="X450" s="106">
        <v>394.94470774091627</v>
      </c>
      <c r="Y450" s="105">
        <v>0</v>
      </c>
      <c r="Z450" s="106">
        <v>0</v>
      </c>
      <c r="AA450" s="105">
        <v>0</v>
      </c>
      <c r="AB450" s="106">
        <v>0</v>
      </c>
      <c r="AC450" s="105">
        <v>0</v>
      </c>
      <c r="AD450" s="106">
        <v>0</v>
      </c>
      <c r="AE450" s="105">
        <v>18</v>
      </c>
      <c r="AF450" s="106">
        <v>120.28869286287089</v>
      </c>
      <c r="AG450" s="105">
        <v>0</v>
      </c>
      <c r="AH450" s="106">
        <v>0</v>
      </c>
      <c r="AI450" s="105">
        <v>0</v>
      </c>
      <c r="AJ450" s="106">
        <v>0</v>
      </c>
      <c r="AK450" s="105">
        <v>1</v>
      </c>
      <c r="AL450" s="106">
        <v>13.422818791946307</v>
      </c>
      <c r="AM450" s="105">
        <v>1</v>
      </c>
      <c r="AN450" s="106">
        <v>13.308490817141337</v>
      </c>
      <c r="AO450" s="105">
        <v>3</v>
      </c>
      <c r="AP450" s="106">
        <v>20.048115477145149</v>
      </c>
      <c r="AQ450" s="105">
        <v>0</v>
      </c>
      <c r="AR450" s="106">
        <v>0</v>
      </c>
      <c r="AS450" s="105">
        <v>0</v>
      </c>
      <c r="AT450" s="106">
        <v>0</v>
      </c>
      <c r="AU450" s="105">
        <v>6</v>
      </c>
      <c r="AV450" s="106">
        <v>40.096230954290299</v>
      </c>
      <c r="AW450" s="105">
        <v>2</v>
      </c>
      <c r="AX450" s="106">
        <v>13.365410318096766</v>
      </c>
      <c r="AY450" s="105">
        <v>6</v>
      </c>
      <c r="AZ450" s="110">
        <v>40.096230954290299</v>
      </c>
    </row>
    <row r="451" spans="2:52" x14ac:dyDescent="0.2">
      <c r="B451" s="109" t="s">
        <v>95</v>
      </c>
      <c r="C451" s="105">
        <v>16</v>
      </c>
      <c r="D451" s="106">
        <v>4.7407407407407405</v>
      </c>
      <c r="E451" s="105">
        <v>0</v>
      </c>
      <c r="F451" s="106">
        <v>0</v>
      </c>
      <c r="G451" s="105">
        <v>0</v>
      </c>
      <c r="H451" s="106">
        <v>0</v>
      </c>
      <c r="I451" s="105">
        <v>0</v>
      </c>
      <c r="J451" s="106">
        <v>0</v>
      </c>
      <c r="K451" s="105">
        <v>0</v>
      </c>
      <c r="L451" s="106">
        <v>0</v>
      </c>
      <c r="M451" s="105">
        <v>0</v>
      </c>
      <c r="N451" s="106">
        <v>0</v>
      </c>
      <c r="O451" s="105">
        <v>0</v>
      </c>
      <c r="P451" s="106">
        <v>0</v>
      </c>
      <c r="Q451" s="105">
        <v>0</v>
      </c>
      <c r="R451" s="106">
        <v>0</v>
      </c>
      <c r="S451" s="105">
        <v>0</v>
      </c>
      <c r="T451" s="106">
        <v>0</v>
      </c>
      <c r="U451" s="105">
        <v>0</v>
      </c>
      <c r="V451" s="106">
        <v>0</v>
      </c>
      <c r="W451" s="105">
        <v>0</v>
      </c>
      <c r="X451" s="106">
        <v>0</v>
      </c>
      <c r="Y451" s="105">
        <v>0</v>
      </c>
      <c r="Z451" s="106">
        <v>0</v>
      </c>
      <c r="AA451" s="105">
        <v>0</v>
      </c>
      <c r="AB451" s="106">
        <v>0</v>
      </c>
      <c r="AC451" s="105">
        <v>0</v>
      </c>
      <c r="AD451" s="106">
        <v>0</v>
      </c>
      <c r="AE451" s="105">
        <v>2</v>
      </c>
      <c r="AF451" s="106">
        <v>59.25925925925926</v>
      </c>
      <c r="AG451" s="105">
        <v>0</v>
      </c>
      <c r="AH451" s="106">
        <v>0</v>
      </c>
      <c r="AI451" s="105">
        <v>0</v>
      </c>
      <c r="AJ451" s="106">
        <v>0</v>
      </c>
      <c r="AK451" s="105">
        <v>1</v>
      </c>
      <c r="AL451" s="106">
        <v>57.836899942163093</v>
      </c>
      <c r="AM451" s="105">
        <v>0</v>
      </c>
      <c r="AN451" s="106">
        <v>0</v>
      </c>
      <c r="AO451" s="105">
        <v>0</v>
      </c>
      <c r="AP451" s="106">
        <v>0</v>
      </c>
      <c r="AQ451" s="105">
        <v>0</v>
      </c>
      <c r="AR451" s="106">
        <v>0</v>
      </c>
      <c r="AS451" s="105">
        <v>0</v>
      </c>
      <c r="AT451" s="106">
        <v>0</v>
      </c>
      <c r="AU451" s="105">
        <v>0</v>
      </c>
      <c r="AV451" s="106">
        <v>0</v>
      </c>
      <c r="AW451" s="105">
        <v>0</v>
      </c>
      <c r="AX451" s="106">
        <v>0</v>
      </c>
      <c r="AY451" s="105">
        <v>0</v>
      </c>
      <c r="AZ451" s="110">
        <v>0</v>
      </c>
    </row>
    <row r="452" spans="2:52" x14ac:dyDescent="0.2">
      <c r="B452" s="109" t="s">
        <v>96</v>
      </c>
      <c r="C452" s="105">
        <v>206</v>
      </c>
      <c r="D452" s="106">
        <v>4.3514997887621458</v>
      </c>
      <c r="E452" s="105">
        <v>7</v>
      </c>
      <c r="F452" s="106">
        <v>10.479041916167663</v>
      </c>
      <c r="G452" s="105">
        <v>3</v>
      </c>
      <c r="H452" s="106">
        <v>4.4910179640718564</v>
      </c>
      <c r="I452" s="105">
        <v>4</v>
      </c>
      <c r="J452" s="106">
        <v>5.9880239520958085</v>
      </c>
      <c r="K452" s="105">
        <v>0</v>
      </c>
      <c r="L452" s="106">
        <v>0</v>
      </c>
      <c r="M452" s="105">
        <v>0</v>
      </c>
      <c r="N452" s="106">
        <v>0</v>
      </c>
      <c r="O452" s="105">
        <v>0</v>
      </c>
      <c r="P452" s="106">
        <v>0</v>
      </c>
      <c r="Q452" s="105">
        <v>1</v>
      </c>
      <c r="R452" s="106">
        <v>20.618556701030929</v>
      </c>
      <c r="S452" s="105">
        <v>0</v>
      </c>
      <c r="T452" s="106">
        <v>0</v>
      </c>
      <c r="U452" s="105">
        <v>0</v>
      </c>
      <c r="V452" s="106">
        <v>0</v>
      </c>
      <c r="W452" s="105">
        <v>8</v>
      </c>
      <c r="X452" s="106">
        <v>164.94845360824743</v>
      </c>
      <c r="Y452" s="105">
        <v>0</v>
      </c>
      <c r="Z452" s="106">
        <v>0</v>
      </c>
      <c r="AA452" s="105">
        <v>0</v>
      </c>
      <c r="AB452" s="106">
        <v>0</v>
      </c>
      <c r="AC452" s="105">
        <v>0</v>
      </c>
      <c r="AD452" s="106">
        <v>0</v>
      </c>
      <c r="AE452" s="105">
        <v>28</v>
      </c>
      <c r="AF452" s="106">
        <v>59.146599070553442</v>
      </c>
      <c r="AG452" s="105">
        <v>0</v>
      </c>
      <c r="AH452" s="106">
        <v>0</v>
      </c>
      <c r="AI452" s="105">
        <v>0</v>
      </c>
      <c r="AJ452" s="106">
        <v>0</v>
      </c>
      <c r="AK452" s="105">
        <v>1</v>
      </c>
      <c r="AL452" s="106">
        <v>4.1474845506200486</v>
      </c>
      <c r="AM452" s="105">
        <v>1</v>
      </c>
      <c r="AN452" s="106">
        <v>4.3049636230573851</v>
      </c>
      <c r="AO452" s="105">
        <v>5</v>
      </c>
      <c r="AP452" s="106">
        <v>10.561892691170257</v>
      </c>
      <c r="AQ452" s="105">
        <v>2</v>
      </c>
      <c r="AR452" s="106">
        <v>8.6099272461147702</v>
      </c>
      <c r="AS452" s="105">
        <v>2</v>
      </c>
      <c r="AT452" s="106">
        <v>8.6099272461147702</v>
      </c>
      <c r="AU452" s="105">
        <v>10</v>
      </c>
      <c r="AV452" s="106">
        <v>21.123785382340515</v>
      </c>
      <c r="AW452" s="105">
        <v>5</v>
      </c>
      <c r="AX452" s="106">
        <v>10.561892691170257</v>
      </c>
      <c r="AY452" s="105">
        <v>5</v>
      </c>
      <c r="AZ452" s="110">
        <v>10.561892691170257</v>
      </c>
    </row>
    <row r="453" spans="2:52" x14ac:dyDescent="0.2">
      <c r="B453" s="109" t="s">
        <v>97</v>
      </c>
      <c r="C453" s="105">
        <v>103</v>
      </c>
      <c r="D453" s="106">
        <v>6.4992428066633012</v>
      </c>
      <c r="E453" s="105">
        <v>4</v>
      </c>
      <c r="F453" s="106">
        <v>19.512195121951219</v>
      </c>
      <c r="G453" s="105">
        <v>4</v>
      </c>
      <c r="H453" s="106">
        <v>19.512195121951219</v>
      </c>
      <c r="I453" s="105">
        <v>5</v>
      </c>
      <c r="J453" s="106">
        <v>24.390243902439025</v>
      </c>
      <c r="K453" s="105">
        <v>0</v>
      </c>
      <c r="L453" s="106">
        <v>0</v>
      </c>
      <c r="M453" s="105">
        <v>0</v>
      </c>
      <c r="N453" s="106">
        <v>0</v>
      </c>
      <c r="O453" s="105">
        <v>0</v>
      </c>
      <c r="P453" s="106">
        <v>0</v>
      </c>
      <c r="Q453" s="105">
        <v>0</v>
      </c>
      <c r="R453" s="106">
        <v>0</v>
      </c>
      <c r="S453" s="105">
        <v>0</v>
      </c>
      <c r="T453" s="106">
        <v>0</v>
      </c>
      <c r="U453" s="105">
        <v>0</v>
      </c>
      <c r="V453" s="106">
        <v>0</v>
      </c>
      <c r="W453" s="105">
        <v>4</v>
      </c>
      <c r="X453" s="106">
        <v>255.75447570332483</v>
      </c>
      <c r="Y453" s="105">
        <v>0</v>
      </c>
      <c r="Z453" s="106">
        <v>0</v>
      </c>
      <c r="AA453" s="105">
        <v>0</v>
      </c>
      <c r="AB453" s="106">
        <v>0</v>
      </c>
      <c r="AC453" s="105">
        <v>0</v>
      </c>
      <c r="AD453" s="106">
        <v>0</v>
      </c>
      <c r="AE453" s="105">
        <v>16</v>
      </c>
      <c r="AF453" s="106">
        <v>100.95911155981827</v>
      </c>
      <c r="AG453" s="105">
        <v>0</v>
      </c>
      <c r="AH453" s="106">
        <v>0</v>
      </c>
      <c r="AI453" s="105">
        <v>0</v>
      </c>
      <c r="AJ453" s="106">
        <v>0</v>
      </c>
      <c r="AK453" s="105">
        <v>1</v>
      </c>
      <c r="AL453" s="106">
        <v>12.745347947998981</v>
      </c>
      <c r="AM453" s="105">
        <v>1</v>
      </c>
      <c r="AN453" s="106">
        <v>12.496875781054737</v>
      </c>
      <c r="AO453" s="105">
        <v>2</v>
      </c>
      <c r="AP453" s="106">
        <v>12.619888944977284</v>
      </c>
      <c r="AQ453" s="105">
        <v>1</v>
      </c>
      <c r="AR453" s="106">
        <v>12.496875781054737</v>
      </c>
      <c r="AS453" s="105">
        <v>1</v>
      </c>
      <c r="AT453" s="106">
        <v>12.496875781054737</v>
      </c>
      <c r="AU453" s="105">
        <v>15</v>
      </c>
      <c r="AV453" s="106">
        <v>94.64916708732963</v>
      </c>
      <c r="AW453" s="105">
        <v>1</v>
      </c>
      <c r="AX453" s="106">
        <v>6.3099444724886418</v>
      </c>
      <c r="AY453" s="105">
        <v>3</v>
      </c>
      <c r="AZ453" s="110">
        <v>18.929833417465925</v>
      </c>
    </row>
    <row r="454" spans="2:52" x14ac:dyDescent="0.2">
      <c r="B454" s="109" t="s">
        <v>98</v>
      </c>
      <c r="C454" s="105">
        <v>107</v>
      </c>
      <c r="D454" s="106">
        <v>5.541170378042465</v>
      </c>
      <c r="E454" s="105">
        <v>2</v>
      </c>
      <c r="F454" s="106">
        <v>10.204081632653061</v>
      </c>
      <c r="G454" s="105">
        <v>2</v>
      </c>
      <c r="H454" s="106">
        <v>10.204081632653061</v>
      </c>
      <c r="I454" s="105">
        <v>4</v>
      </c>
      <c r="J454" s="106">
        <v>20.408163265306122</v>
      </c>
      <c r="K454" s="105">
        <v>0</v>
      </c>
      <c r="L454" s="106">
        <v>0</v>
      </c>
      <c r="M454" s="105">
        <v>0</v>
      </c>
      <c r="N454" s="106">
        <v>0</v>
      </c>
      <c r="O454" s="105">
        <v>0</v>
      </c>
      <c r="P454" s="106">
        <v>0</v>
      </c>
      <c r="Q454" s="105">
        <v>1</v>
      </c>
      <c r="R454" s="106">
        <v>59.988002399520092</v>
      </c>
      <c r="S454" s="105">
        <v>0</v>
      </c>
      <c r="T454" s="106">
        <v>0</v>
      </c>
      <c r="U454" s="105">
        <v>0</v>
      </c>
      <c r="V454" s="106">
        <v>0</v>
      </c>
      <c r="W454" s="105">
        <v>3</v>
      </c>
      <c r="X454" s="106">
        <v>179.9640071985603</v>
      </c>
      <c r="Y454" s="105">
        <v>0</v>
      </c>
      <c r="Z454" s="106">
        <v>0</v>
      </c>
      <c r="AA454" s="105">
        <v>0</v>
      </c>
      <c r="AB454" s="106">
        <v>0</v>
      </c>
      <c r="AC454" s="105">
        <v>0</v>
      </c>
      <c r="AD454" s="106">
        <v>0</v>
      </c>
      <c r="AE454" s="105">
        <v>15</v>
      </c>
      <c r="AF454" s="106">
        <v>77.679958570688768</v>
      </c>
      <c r="AG454" s="105">
        <v>1</v>
      </c>
      <c r="AH454" s="106">
        <v>5.1786639047125842</v>
      </c>
      <c r="AI454" s="105">
        <v>0</v>
      </c>
      <c r="AJ454" s="106">
        <v>0</v>
      </c>
      <c r="AK454" s="105">
        <v>4</v>
      </c>
      <c r="AL454" s="106">
        <v>40.510431436094798</v>
      </c>
      <c r="AM454" s="105">
        <v>1</v>
      </c>
      <c r="AN454" s="106">
        <v>10.5977108944468</v>
      </c>
      <c r="AO454" s="105">
        <v>7</v>
      </c>
      <c r="AP454" s="106">
        <v>36.250647332988088</v>
      </c>
      <c r="AQ454" s="105">
        <v>0</v>
      </c>
      <c r="AR454" s="106">
        <v>0</v>
      </c>
      <c r="AS454" s="105">
        <v>0</v>
      </c>
      <c r="AT454" s="106">
        <v>0</v>
      </c>
      <c r="AU454" s="105">
        <v>3</v>
      </c>
      <c r="AV454" s="106">
        <v>15.535991714137753</v>
      </c>
      <c r="AW454" s="105">
        <v>3</v>
      </c>
      <c r="AX454" s="106">
        <v>15.535991714137753</v>
      </c>
      <c r="AY454" s="105">
        <v>8</v>
      </c>
      <c r="AZ454" s="110">
        <v>41.429311237700674</v>
      </c>
    </row>
    <row r="455" spans="2:52" x14ac:dyDescent="0.2">
      <c r="B455" s="109" t="s">
        <v>99</v>
      </c>
      <c r="C455" s="105">
        <v>153</v>
      </c>
      <c r="D455" s="106">
        <v>5.6299676184869005</v>
      </c>
      <c r="E455" s="105">
        <v>5</v>
      </c>
      <c r="F455" s="106">
        <v>10.224948875255624</v>
      </c>
      <c r="G455" s="105">
        <v>3</v>
      </c>
      <c r="H455" s="106">
        <v>6.1349693251533743</v>
      </c>
      <c r="I455" s="105">
        <v>6</v>
      </c>
      <c r="J455" s="106">
        <v>12.269938650306749</v>
      </c>
      <c r="K455" s="105">
        <v>0</v>
      </c>
      <c r="L455" s="106">
        <v>0</v>
      </c>
      <c r="M455" s="105">
        <v>0</v>
      </c>
      <c r="N455" s="106">
        <v>0</v>
      </c>
      <c r="O455" s="105">
        <v>0</v>
      </c>
      <c r="P455" s="106">
        <v>0</v>
      </c>
      <c r="Q455" s="105">
        <v>0</v>
      </c>
      <c r="R455" s="106">
        <v>0</v>
      </c>
      <c r="S455" s="105">
        <v>0</v>
      </c>
      <c r="T455" s="106">
        <v>0</v>
      </c>
      <c r="U455" s="105">
        <v>0</v>
      </c>
      <c r="V455" s="106">
        <v>0</v>
      </c>
      <c r="W455" s="105">
        <v>9</v>
      </c>
      <c r="X455" s="106">
        <v>402.86481647269477</v>
      </c>
      <c r="Y455" s="105">
        <v>0</v>
      </c>
      <c r="Z455" s="106">
        <v>0</v>
      </c>
      <c r="AA455" s="105">
        <v>0</v>
      </c>
      <c r="AB455" s="106">
        <v>0</v>
      </c>
      <c r="AC455" s="105">
        <v>0</v>
      </c>
      <c r="AD455" s="106">
        <v>0</v>
      </c>
      <c r="AE455" s="105">
        <v>25</v>
      </c>
      <c r="AF455" s="106">
        <v>91.992934942596406</v>
      </c>
      <c r="AG455" s="105">
        <v>0</v>
      </c>
      <c r="AH455" s="106">
        <v>0</v>
      </c>
      <c r="AI455" s="105">
        <v>0</v>
      </c>
      <c r="AJ455" s="106">
        <v>0</v>
      </c>
      <c r="AK455" s="105">
        <v>0</v>
      </c>
      <c r="AL455" s="106">
        <v>0</v>
      </c>
      <c r="AM455" s="105">
        <v>2</v>
      </c>
      <c r="AN455" s="106">
        <v>14.568764568764569</v>
      </c>
      <c r="AO455" s="105">
        <v>5</v>
      </c>
      <c r="AP455" s="106">
        <v>18.398586988519284</v>
      </c>
      <c r="AQ455" s="105">
        <v>2</v>
      </c>
      <c r="AR455" s="106">
        <v>14.568764568764569</v>
      </c>
      <c r="AS455" s="105">
        <v>2</v>
      </c>
      <c r="AT455" s="106">
        <v>14.568764568764569</v>
      </c>
      <c r="AU455" s="105">
        <v>4</v>
      </c>
      <c r="AV455" s="106">
        <v>14.718869590815427</v>
      </c>
      <c r="AW455" s="105">
        <v>3</v>
      </c>
      <c r="AX455" s="106">
        <v>11.039152193111569</v>
      </c>
      <c r="AY455" s="105">
        <v>3</v>
      </c>
      <c r="AZ455" s="110">
        <v>11.039152193111569</v>
      </c>
    </row>
    <row r="456" spans="2:52" x14ac:dyDescent="0.2">
      <c r="B456" s="109" t="s">
        <v>100</v>
      </c>
      <c r="C456" s="105">
        <v>46</v>
      </c>
      <c r="D456" s="106">
        <v>4.6624771944050272</v>
      </c>
      <c r="E456" s="105">
        <v>2</v>
      </c>
      <c r="F456" s="106">
        <v>14.598540145985401</v>
      </c>
      <c r="G456" s="105">
        <v>2</v>
      </c>
      <c r="H456" s="106">
        <v>14.598540145985401</v>
      </c>
      <c r="I456" s="105">
        <v>3</v>
      </c>
      <c r="J456" s="106">
        <v>21.897810218978105</v>
      </c>
      <c r="K456" s="105">
        <v>1</v>
      </c>
      <c r="L456" s="106">
        <v>729.92700729927003</v>
      </c>
      <c r="M456" s="105">
        <v>0</v>
      </c>
      <c r="N456" s="106">
        <v>0</v>
      </c>
      <c r="O456" s="105">
        <v>1</v>
      </c>
      <c r="P456" s="106">
        <v>729.92700729927003</v>
      </c>
      <c r="Q456" s="105">
        <v>0</v>
      </c>
      <c r="R456" s="106">
        <v>0</v>
      </c>
      <c r="S456" s="105">
        <v>0</v>
      </c>
      <c r="T456" s="106">
        <v>0</v>
      </c>
      <c r="U456" s="105">
        <v>0</v>
      </c>
      <c r="V456" s="106">
        <v>0</v>
      </c>
      <c r="W456" s="105">
        <v>2</v>
      </c>
      <c r="X456" s="106">
        <v>219.53896816684963</v>
      </c>
      <c r="Y456" s="105">
        <v>0</v>
      </c>
      <c r="Z456" s="106">
        <v>0</v>
      </c>
      <c r="AA456" s="105">
        <v>0</v>
      </c>
      <c r="AB456" s="106">
        <v>0</v>
      </c>
      <c r="AC456" s="105">
        <v>0</v>
      </c>
      <c r="AD456" s="106">
        <v>0</v>
      </c>
      <c r="AE456" s="105">
        <v>8</v>
      </c>
      <c r="AF456" s="106">
        <v>81.086559902696123</v>
      </c>
      <c r="AG456" s="105">
        <v>0</v>
      </c>
      <c r="AH456" s="106">
        <v>0</v>
      </c>
      <c r="AI456" s="105">
        <v>0</v>
      </c>
      <c r="AJ456" s="106">
        <v>0</v>
      </c>
      <c r="AK456" s="105">
        <v>0</v>
      </c>
      <c r="AL456" s="106">
        <v>0</v>
      </c>
      <c r="AM456" s="105">
        <v>0</v>
      </c>
      <c r="AN456" s="106">
        <v>0</v>
      </c>
      <c r="AO456" s="105">
        <v>1</v>
      </c>
      <c r="AP456" s="106">
        <v>10.135819987837015</v>
      </c>
      <c r="AQ456" s="105">
        <v>0</v>
      </c>
      <c r="AR456" s="106">
        <v>0</v>
      </c>
      <c r="AS456" s="105">
        <v>0</v>
      </c>
      <c r="AT456" s="106">
        <v>0</v>
      </c>
      <c r="AU456" s="105">
        <v>0</v>
      </c>
      <c r="AV456" s="106">
        <v>0</v>
      </c>
      <c r="AW456" s="105">
        <v>0</v>
      </c>
      <c r="AX456" s="106">
        <v>0</v>
      </c>
      <c r="AY456" s="105">
        <v>1</v>
      </c>
      <c r="AZ456" s="110">
        <v>10.135819987837015</v>
      </c>
    </row>
    <row r="457" spans="2:52" x14ac:dyDescent="0.2">
      <c r="B457" s="109" t="s">
        <v>101</v>
      </c>
      <c r="C457" s="105">
        <v>204</v>
      </c>
      <c r="D457" s="106">
        <v>4.1924412749953763</v>
      </c>
      <c r="E457" s="105">
        <v>3</v>
      </c>
      <c r="F457" s="106">
        <v>6.5789473684210522</v>
      </c>
      <c r="G457" s="105">
        <v>1</v>
      </c>
      <c r="H457" s="106">
        <v>2.1929824561403506</v>
      </c>
      <c r="I457" s="105">
        <v>5</v>
      </c>
      <c r="J457" s="106">
        <v>10.964912280701753</v>
      </c>
      <c r="K457" s="105">
        <v>0</v>
      </c>
      <c r="L457" s="106">
        <v>0</v>
      </c>
      <c r="M457" s="105">
        <v>0</v>
      </c>
      <c r="N457" s="106">
        <v>0</v>
      </c>
      <c r="O457" s="105">
        <v>0</v>
      </c>
      <c r="P457" s="106">
        <v>0</v>
      </c>
      <c r="Q457" s="105">
        <v>1</v>
      </c>
      <c r="R457" s="106">
        <v>21.621621621621621</v>
      </c>
      <c r="S457" s="105">
        <v>0</v>
      </c>
      <c r="T457" s="106">
        <v>0</v>
      </c>
      <c r="U457" s="105">
        <v>0</v>
      </c>
      <c r="V457" s="106">
        <v>0</v>
      </c>
      <c r="W457" s="105">
        <v>4</v>
      </c>
      <c r="X457" s="106">
        <v>86.486486486486484</v>
      </c>
      <c r="Y457" s="105">
        <v>1</v>
      </c>
      <c r="Z457" s="106">
        <v>2.0551182720565571</v>
      </c>
      <c r="AA457" s="105">
        <v>2</v>
      </c>
      <c r="AB457" s="106">
        <v>4.1102365441131141</v>
      </c>
      <c r="AC457" s="105">
        <v>0</v>
      </c>
      <c r="AD457" s="106">
        <v>0</v>
      </c>
      <c r="AE457" s="105">
        <v>44</v>
      </c>
      <c r="AF457" s="106">
        <v>90.425203970488496</v>
      </c>
      <c r="AG457" s="105">
        <v>0</v>
      </c>
      <c r="AH457" s="106">
        <v>0</v>
      </c>
      <c r="AI457" s="105">
        <v>0</v>
      </c>
      <c r="AJ457" s="106">
        <v>0</v>
      </c>
      <c r="AK457" s="105">
        <v>2</v>
      </c>
      <c r="AL457" s="106">
        <v>8.2010907450690951</v>
      </c>
      <c r="AM457" s="105">
        <v>3</v>
      </c>
      <c r="AN457" s="106">
        <v>12.359920896506262</v>
      </c>
      <c r="AO457" s="105">
        <v>6</v>
      </c>
      <c r="AP457" s="106">
        <v>12.330709632339342</v>
      </c>
      <c r="AQ457" s="105">
        <v>0</v>
      </c>
      <c r="AR457" s="106">
        <v>0</v>
      </c>
      <c r="AS457" s="105">
        <v>0</v>
      </c>
      <c r="AT457" s="106">
        <v>0</v>
      </c>
      <c r="AU457" s="105">
        <v>11</v>
      </c>
      <c r="AV457" s="106">
        <v>22.606300992622124</v>
      </c>
      <c r="AW457" s="105">
        <v>4</v>
      </c>
      <c r="AX457" s="106">
        <v>8.2204730882262282</v>
      </c>
      <c r="AY457" s="105">
        <v>18</v>
      </c>
      <c r="AZ457" s="110">
        <v>36.992128897018027</v>
      </c>
    </row>
    <row r="458" spans="2:52" x14ac:dyDescent="0.2">
      <c r="B458" s="109" t="s">
        <v>102</v>
      </c>
      <c r="C458" s="105">
        <v>35</v>
      </c>
      <c r="D458" s="106">
        <v>6.6908812846492074</v>
      </c>
      <c r="E458" s="105">
        <v>0</v>
      </c>
      <c r="F458" s="106">
        <v>0</v>
      </c>
      <c r="G458" s="105">
        <v>0</v>
      </c>
      <c r="H458" s="106">
        <v>0</v>
      </c>
      <c r="I458" s="105">
        <v>0</v>
      </c>
      <c r="J458" s="106">
        <v>0</v>
      </c>
      <c r="K458" s="105">
        <v>0</v>
      </c>
      <c r="L458" s="106">
        <v>0</v>
      </c>
      <c r="M458" s="105">
        <v>0</v>
      </c>
      <c r="N458" s="106">
        <v>0</v>
      </c>
      <c r="O458" s="105">
        <v>0</v>
      </c>
      <c r="P458" s="106">
        <v>0</v>
      </c>
      <c r="Q458" s="105">
        <v>0</v>
      </c>
      <c r="R458" s="106">
        <v>0</v>
      </c>
      <c r="S458" s="105">
        <v>0</v>
      </c>
      <c r="T458" s="106">
        <v>0</v>
      </c>
      <c r="U458" s="105">
        <v>0</v>
      </c>
      <c r="V458" s="106">
        <v>0</v>
      </c>
      <c r="W458" s="105">
        <v>0</v>
      </c>
      <c r="X458" s="106">
        <v>0</v>
      </c>
      <c r="Y458" s="105">
        <v>0</v>
      </c>
      <c r="Z458" s="106">
        <v>0</v>
      </c>
      <c r="AA458" s="105">
        <v>0</v>
      </c>
      <c r="AB458" s="106">
        <v>0</v>
      </c>
      <c r="AC458" s="105">
        <v>0</v>
      </c>
      <c r="AD458" s="106">
        <v>0</v>
      </c>
      <c r="AE458" s="105">
        <v>3</v>
      </c>
      <c r="AF458" s="106">
        <v>57.350411011278915</v>
      </c>
      <c r="AG458" s="105">
        <v>0</v>
      </c>
      <c r="AH458" s="106">
        <v>0</v>
      </c>
      <c r="AI458" s="105">
        <v>0</v>
      </c>
      <c r="AJ458" s="106">
        <v>0</v>
      </c>
      <c r="AK458" s="105">
        <v>0</v>
      </c>
      <c r="AL458" s="106">
        <v>0</v>
      </c>
      <c r="AM458" s="105">
        <v>1</v>
      </c>
      <c r="AN458" s="106">
        <v>37.864445285876563</v>
      </c>
      <c r="AO458" s="105">
        <v>1</v>
      </c>
      <c r="AP458" s="106">
        <v>19.116803670426304</v>
      </c>
      <c r="AQ458" s="105">
        <v>0</v>
      </c>
      <c r="AR458" s="106">
        <v>0</v>
      </c>
      <c r="AS458" s="105">
        <v>0</v>
      </c>
      <c r="AT458" s="106">
        <v>0</v>
      </c>
      <c r="AU458" s="105">
        <v>5</v>
      </c>
      <c r="AV458" s="106">
        <v>95.584018352131523</v>
      </c>
      <c r="AW458" s="105">
        <v>1</v>
      </c>
      <c r="AX458" s="106">
        <v>19.116803670426304</v>
      </c>
      <c r="AY458" s="105">
        <v>3</v>
      </c>
      <c r="AZ458" s="110">
        <v>57.350411011278915</v>
      </c>
    </row>
    <row r="459" spans="2:52" x14ac:dyDescent="0.2">
      <c r="B459" s="109" t="s">
        <v>153</v>
      </c>
      <c r="C459" s="105">
        <v>299</v>
      </c>
      <c r="D459" s="106">
        <v>5.6033432656809277</v>
      </c>
      <c r="E459" s="105">
        <v>6</v>
      </c>
      <c r="F459" s="106">
        <v>8.720930232558139</v>
      </c>
      <c r="G459" s="105">
        <v>3</v>
      </c>
      <c r="H459" s="106">
        <v>4.3604651162790695</v>
      </c>
      <c r="I459" s="105">
        <v>12</v>
      </c>
      <c r="J459" s="106">
        <v>17.441860465116278</v>
      </c>
      <c r="K459" s="105">
        <v>2</v>
      </c>
      <c r="L459" s="106">
        <v>290.69767441860466</v>
      </c>
      <c r="M459" s="105">
        <v>0</v>
      </c>
      <c r="N459" s="106">
        <v>0</v>
      </c>
      <c r="O459" s="105">
        <v>2</v>
      </c>
      <c r="P459" s="106">
        <v>290.69767441860466</v>
      </c>
      <c r="Q459" s="105">
        <v>0</v>
      </c>
      <c r="R459" s="106">
        <v>0</v>
      </c>
      <c r="S459" s="105">
        <v>0</v>
      </c>
      <c r="T459" s="106">
        <v>0</v>
      </c>
      <c r="U459" s="105">
        <v>0</v>
      </c>
      <c r="V459" s="106">
        <v>0</v>
      </c>
      <c r="W459" s="105">
        <v>7</v>
      </c>
      <c r="X459" s="106">
        <v>153.40784571553803</v>
      </c>
      <c r="Y459" s="105">
        <v>0</v>
      </c>
      <c r="Z459" s="106">
        <v>0</v>
      </c>
      <c r="AA459" s="105">
        <v>0</v>
      </c>
      <c r="AB459" s="106">
        <v>0</v>
      </c>
      <c r="AC459" s="105">
        <v>0</v>
      </c>
      <c r="AD459" s="106">
        <v>0</v>
      </c>
      <c r="AE459" s="105">
        <v>29</v>
      </c>
      <c r="AF459" s="106">
        <v>54.346807593560833</v>
      </c>
      <c r="AG459" s="105">
        <v>2</v>
      </c>
      <c r="AH459" s="106">
        <v>3.7480556961076443</v>
      </c>
      <c r="AI459" s="105">
        <v>0</v>
      </c>
      <c r="AJ459" s="106">
        <v>0</v>
      </c>
      <c r="AK459" s="105">
        <v>2</v>
      </c>
      <c r="AL459" s="106">
        <v>7.5207761440980718</v>
      </c>
      <c r="AM459" s="105">
        <v>4</v>
      </c>
      <c r="AN459" s="106">
        <v>14.943215780035862</v>
      </c>
      <c r="AO459" s="105">
        <v>9</v>
      </c>
      <c r="AP459" s="106">
        <v>16.866250632484398</v>
      </c>
      <c r="AQ459" s="105">
        <v>0</v>
      </c>
      <c r="AR459" s="106">
        <v>0</v>
      </c>
      <c r="AS459" s="105">
        <v>0</v>
      </c>
      <c r="AT459" s="106">
        <v>0</v>
      </c>
      <c r="AU459" s="105">
        <v>13</v>
      </c>
      <c r="AV459" s="106">
        <v>24.362362024699689</v>
      </c>
      <c r="AW459" s="105">
        <v>4</v>
      </c>
      <c r="AX459" s="106">
        <v>7.4961113922152887</v>
      </c>
      <c r="AY459" s="105">
        <v>10</v>
      </c>
      <c r="AZ459" s="110">
        <v>18.740278480538219</v>
      </c>
    </row>
    <row r="460" spans="2:52" x14ac:dyDescent="0.2">
      <c r="B460" s="109" t="s">
        <v>103</v>
      </c>
      <c r="C460" s="105">
        <v>150</v>
      </c>
      <c r="D460" s="106">
        <v>7.8007176660252746</v>
      </c>
      <c r="E460" s="105">
        <v>3</v>
      </c>
      <c r="F460" s="106">
        <v>12.76595744680851</v>
      </c>
      <c r="G460" s="105">
        <v>1</v>
      </c>
      <c r="H460" s="106">
        <v>4.2553191489361701</v>
      </c>
      <c r="I460" s="105">
        <v>1</v>
      </c>
      <c r="J460" s="106">
        <v>4.2553191489361701</v>
      </c>
      <c r="K460" s="105">
        <v>0</v>
      </c>
      <c r="L460" s="106">
        <v>0</v>
      </c>
      <c r="M460" s="105">
        <v>0</v>
      </c>
      <c r="N460" s="106">
        <v>0</v>
      </c>
      <c r="O460" s="105">
        <v>0</v>
      </c>
      <c r="P460" s="106">
        <v>0</v>
      </c>
      <c r="Q460" s="105">
        <v>1</v>
      </c>
      <c r="R460" s="106">
        <v>54.318305268875605</v>
      </c>
      <c r="S460" s="105">
        <v>0</v>
      </c>
      <c r="T460" s="106">
        <v>0</v>
      </c>
      <c r="U460" s="105">
        <v>0</v>
      </c>
      <c r="V460" s="106">
        <v>0</v>
      </c>
      <c r="W460" s="105">
        <v>4</v>
      </c>
      <c r="X460" s="106">
        <v>217.27322107550242</v>
      </c>
      <c r="Y460" s="105">
        <v>0</v>
      </c>
      <c r="Z460" s="106">
        <v>0</v>
      </c>
      <c r="AA460" s="105">
        <v>0</v>
      </c>
      <c r="AB460" s="106">
        <v>0</v>
      </c>
      <c r="AC460" s="105">
        <v>0</v>
      </c>
      <c r="AD460" s="106">
        <v>0</v>
      </c>
      <c r="AE460" s="105">
        <v>9</v>
      </c>
      <c r="AF460" s="106">
        <v>46.804305996151648</v>
      </c>
      <c r="AG460" s="105">
        <v>0</v>
      </c>
      <c r="AH460" s="106">
        <v>0</v>
      </c>
      <c r="AI460" s="105">
        <v>0</v>
      </c>
      <c r="AJ460" s="106">
        <v>0</v>
      </c>
      <c r="AK460" s="105">
        <v>3</v>
      </c>
      <c r="AL460" s="106">
        <v>30.537459283387619</v>
      </c>
      <c r="AM460" s="105">
        <v>1</v>
      </c>
      <c r="AN460" s="106">
        <v>10.63264221158958</v>
      </c>
      <c r="AO460" s="105">
        <v>1</v>
      </c>
      <c r="AP460" s="106">
        <v>5.2004784440168494</v>
      </c>
      <c r="AQ460" s="105">
        <v>0</v>
      </c>
      <c r="AR460" s="106">
        <v>0</v>
      </c>
      <c r="AS460" s="105">
        <v>1</v>
      </c>
      <c r="AT460" s="106">
        <v>10.63264221158958</v>
      </c>
      <c r="AU460" s="105">
        <v>2</v>
      </c>
      <c r="AV460" s="106">
        <v>10.400956888033699</v>
      </c>
      <c r="AW460" s="105">
        <v>0</v>
      </c>
      <c r="AX460" s="106">
        <v>0</v>
      </c>
      <c r="AY460" s="105">
        <v>62</v>
      </c>
      <c r="AZ460" s="110">
        <v>322.42966352904466</v>
      </c>
    </row>
    <row r="461" spans="2:52" x14ac:dyDescent="0.2">
      <c r="B461" s="109" t="s">
        <v>104</v>
      </c>
      <c r="C461" s="105">
        <v>240</v>
      </c>
      <c r="D461" s="106">
        <v>4.4291883512346368</v>
      </c>
      <c r="E461" s="105">
        <v>6</v>
      </c>
      <c r="F461" s="106">
        <v>8.4269662921348321</v>
      </c>
      <c r="G461" s="105">
        <v>4</v>
      </c>
      <c r="H461" s="106">
        <v>5.6179775280898872</v>
      </c>
      <c r="I461" s="105">
        <v>12</v>
      </c>
      <c r="J461" s="106">
        <v>16.853932584269664</v>
      </c>
      <c r="K461" s="105">
        <v>0</v>
      </c>
      <c r="L461" s="106">
        <v>0</v>
      </c>
      <c r="M461" s="105">
        <v>0</v>
      </c>
      <c r="N461" s="106">
        <v>0</v>
      </c>
      <c r="O461" s="105">
        <v>0</v>
      </c>
      <c r="P461" s="106">
        <v>0</v>
      </c>
      <c r="Q461" s="105">
        <v>0</v>
      </c>
      <c r="R461" s="106">
        <v>0</v>
      </c>
      <c r="S461" s="105">
        <v>1</v>
      </c>
      <c r="T461" s="106">
        <v>18.642803877703205</v>
      </c>
      <c r="U461" s="105">
        <v>0</v>
      </c>
      <c r="V461" s="106">
        <v>0</v>
      </c>
      <c r="W461" s="105">
        <v>6</v>
      </c>
      <c r="X461" s="106">
        <v>111.85682326621924</v>
      </c>
      <c r="Y461" s="105">
        <v>0</v>
      </c>
      <c r="Z461" s="106">
        <v>0</v>
      </c>
      <c r="AA461" s="105">
        <v>0</v>
      </c>
      <c r="AB461" s="106">
        <v>0</v>
      </c>
      <c r="AC461" s="105">
        <v>0</v>
      </c>
      <c r="AD461" s="106">
        <v>0</v>
      </c>
      <c r="AE461" s="105">
        <v>46</v>
      </c>
      <c r="AF461" s="106">
        <v>84.892776731997202</v>
      </c>
      <c r="AG461" s="105">
        <v>3</v>
      </c>
      <c r="AH461" s="106">
        <v>5.5364854390432958</v>
      </c>
      <c r="AI461" s="105">
        <v>0</v>
      </c>
      <c r="AJ461" s="106">
        <v>0</v>
      </c>
      <c r="AK461" s="105">
        <v>4</v>
      </c>
      <c r="AL461" s="106">
        <v>14.654161781946071</v>
      </c>
      <c r="AM461" s="105">
        <v>2</v>
      </c>
      <c r="AN461" s="106">
        <v>7.4377091855708448</v>
      </c>
      <c r="AO461" s="105">
        <v>8</v>
      </c>
      <c r="AP461" s="106">
        <v>14.763961170782119</v>
      </c>
      <c r="AQ461" s="105">
        <v>0</v>
      </c>
      <c r="AR461" s="106">
        <v>0</v>
      </c>
      <c r="AS461" s="105">
        <v>0</v>
      </c>
      <c r="AT461" s="106">
        <v>0</v>
      </c>
      <c r="AU461" s="105">
        <v>15</v>
      </c>
      <c r="AV461" s="106">
        <v>27.68242719521648</v>
      </c>
      <c r="AW461" s="105">
        <v>2</v>
      </c>
      <c r="AX461" s="106">
        <v>3.6909902926955298</v>
      </c>
      <c r="AY461" s="105">
        <v>13</v>
      </c>
      <c r="AZ461" s="110">
        <v>23.991436902520945</v>
      </c>
    </row>
    <row r="462" spans="2:52" x14ac:dyDescent="0.2">
      <c r="B462" s="109" t="s">
        <v>105</v>
      </c>
      <c r="C462" s="105">
        <v>53</v>
      </c>
      <c r="D462" s="106">
        <v>3.0309962255518701</v>
      </c>
      <c r="E462" s="105">
        <v>0</v>
      </c>
      <c r="F462" s="106">
        <v>0</v>
      </c>
      <c r="G462" s="105">
        <v>0</v>
      </c>
      <c r="H462" s="106">
        <v>0</v>
      </c>
      <c r="I462" s="105">
        <v>0</v>
      </c>
      <c r="J462" s="106">
        <v>0</v>
      </c>
      <c r="K462" s="105">
        <v>0</v>
      </c>
      <c r="L462" s="106">
        <v>0</v>
      </c>
      <c r="M462" s="105">
        <v>0</v>
      </c>
      <c r="N462" s="106">
        <v>0</v>
      </c>
      <c r="O462" s="105">
        <v>0</v>
      </c>
      <c r="P462" s="106">
        <v>0</v>
      </c>
      <c r="Q462" s="105">
        <v>0</v>
      </c>
      <c r="R462" s="106">
        <v>0</v>
      </c>
      <c r="S462" s="105">
        <v>0</v>
      </c>
      <c r="T462" s="106">
        <v>0</v>
      </c>
      <c r="U462" s="105">
        <v>0</v>
      </c>
      <c r="V462" s="106">
        <v>0</v>
      </c>
      <c r="W462" s="105">
        <v>0</v>
      </c>
      <c r="X462" s="106">
        <v>0</v>
      </c>
      <c r="Y462" s="105">
        <v>0</v>
      </c>
      <c r="Z462" s="106">
        <v>0</v>
      </c>
      <c r="AA462" s="105">
        <v>0</v>
      </c>
      <c r="AB462" s="106">
        <v>0</v>
      </c>
      <c r="AC462" s="105">
        <v>0</v>
      </c>
      <c r="AD462" s="106">
        <v>0</v>
      </c>
      <c r="AE462" s="105">
        <v>5</v>
      </c>
      <c r="AF462" s="106">
        <v>28.594304014640283</v>
      </c>
      <c r="AG462" s="105">
        <v>0</v>
      </c>
      <c r="AH462" s="106">
        <v>0</v>
      </c>
      <c r="AI462" s="105">
        <v>0</v>
      </c>
      <c r="AJ462" s="106">
        <v>0</v>
      </c>
      <c r="AK462" s="105">
        <v>0</v>
      </c>
      <c r="AL462" s="106">
        <v>0</v>
      </c>
      <c r="AM462" s="105">
        <v>0</v>
      </c>
      <c r="AN462" s="106">
        <v>0</v>
      </c>
      <c r="AO462" s="105">
        <v>1</v>
      </c>
      <c r="AP462" s="106">
        <v>5.7188608029280568</v>
      </c>
      <c r="AQ462" s="105">
        <v>0</v>
      </c>
      <c r="AR462" s="106">
        <v>0</v>
      </c>
      <c r="AS462" s="105">
        <v>0</v>
      </c>
      <c r="AT462" s="106">
        <v>0</v>
      </c>
      <c r="AU462" s="105">
        <v>2</v>
      </c>
      <c r="AV462" s="106">
        <v>11.437721605856114</v>
      </c>
      <c r="AW462" s="105">
        <v>1</v>
      </c>
      <c r="AX462" s="106">
        <v>5.7188608029280568</v>
      </c>
      <c r="AY462" s="105">
        <v>0</v>
      </c>
      <c r="AZ462" s="110">
        <v>0</v>
      </c>
    </row>
    <row r="463" spans="2:52" x14ac:dyDescent="0.2">
      <c r="B463" s="109" t="s">
        <v>106</v>
      </c>
      <c r="C463" s="105">
        <v>578</v>
      </c>
      <c r="D463" s="106">
        <v>4.7287512987703604</v>
      </c>
      <c r="E463" s="105">
        <v>13</v>
      </c>
      <c r="F463" s="106">
        <v>8.558262014483212</v>
      </c>
      <c r="G463" s="105">
        <v>11</v>
      </c>
      <c r="H463" s="106">
        <v>7.2416063199473335</v>
      </c>
      <c r="I463" s="105">
        <v>27</v>
      </c>
      <c r="J463" s="106">
        <v>17.774851876234365</v>
      </c>
      <c r="K463" s="105">
        <v>0</v>
      </c>
      <c r="L463" s="106">
        <v>0</v>
      </c>
      <c r="M463" s="105">
        <v>0</v>
      </c>
      <c r="N463" s="106">
        <v>0</v>
      </c>
      <c r="O463" s="105">
        <v>0</v>
      </c>
      <c r="P463" s="106">
        <v>0</v>
      </c>
      <c r="Q463" s="105">
        <v>0</v>
      </c>
      <c r="R463" s="106">
        <v>0</v>
      </c>
      <c r="S463" s="105">
        <v>0</v>
      </c>
      <c r="T463" s="106">
        <v>0</v>
      </c>
      <c r="U463" s="105">
        <v>0</v>
      </c>
      <c r="V463" s="106">
        <v>0</v>
      </c>
      <c r="W463" s="105">
        <v>14</v>
      </c>
      <c r="X463" s="106">
        <v>139.42834379045911</v>
      </c>
      <c r="Y463" s="105">
        <v>1</v>
      </c>
      <c r="Z463" s="106">
        <v>0.81812306207099683</v>
      </c>
      <c r="AA463" s="105">
        <v>1</v>
      </c>
      <c r="AB463" s="106">
        <v>0.81812306207099683</v>
      </c>
      <c r="AC463" s="105">
        <v>0</v>
      </c>
      <c r="AD463" s="106">
        <v>0</v>
      </c>
      <c r="AE463" s="105">
        <v>75</v>
      </c>
      <c r="AF463" s="106">
        <v>61.359229655324746</v>
      </c>
      <c r="AG463" s="105">
        <v>1</v>
      </c>
      <c r="AH463" s="106">
        <v>0.81812306207099683</v>
      </c>
      <c r="AI463" s="105">
        <v>0</v>
      </c>
      <c r="AJ463" s="106">
        <v>0</v>
      </c>
      <c r="AK463" s="105">
        <v>10</v>
      </c>
      <c r="AL463" s="106">
        <v>16.463886465038936</v>
      </c>
      <c r="AM463" s="105">
        <v>9</v>
      </c>
      <c r="AN463" s="106">
        <v>14.636050217914525</v>
      </c>
      <c r="AO463" s="105">
        <v>16</v>
      </c>
      <c r="AP463" s="106">
        <v>13.089968993135949</v>
      </c>
      <c r="AQ463" s="105">
        <v>1</v>
      </c>
      <c r="AR463" s="106">
        <v>1.6262278019905028</v>
      </c>
      <c r="AS463" s="105">
        <v>2</v>
      </c>
      <c r="AT463" s="106">
        <v>3.2524556039810055</v>
      </c>
      <c r="AU463" s="105">
        <v>40</v>
      </c>
      <c r="AV463" s="106">
        <v>32.724922482839865</v>
      </c>
      <c r="AW463" s="105">
        <v>6</v>
      </c>
      <c r="AX463" s="106">
        <v>4.9087383724259803</v>
      </c>
      <c r="AY463" s="105">
        <v>31</v>
      </c>
      <c r="AZ463" s="110">
        <v>25.3618149242009</v>
      </c>
    </row>
    <row r="464" spans="2:52" x14ac:dyDescent="0.2">
      <c r="B464" s="109" t="s">
        <v>107</v>
      </c>
      <c r="C464" s="105">
        <v>77</v>
      </c>
      <c r="D464" s="106">
        <v>4.7867711053089641</v>
      </c>
      <c r="E464" s="105">
        <v>3</v>
      </c>
      <c r="F464" s="106">
        <v>17.964071856287426</v>
      </c>
      <c r="G464" s="105">
        <v>2</v>
      </c>
      <c r="H464" s="106">
        <v>11.976047904191617</v>
      </c>
      <c r="I464" s="105">
        <v>4</v>
      </c>
      <c r="J464" s="106">
        <v>23.952095808383234</v>
      </c>
      <c r="K464" s="105">
        <v>0</v>
      </c>
      <c r="L464" s="106">
        <v>0</v>
      </c>
      <c r="M464" s="105">
        <v>0</v>
      </c>
      <c r="N464" s="106">
        <v>0</v>
      </c>
      <c r="O464" s="105">
        <v>0</v>
      </c>
      <c r="P464" s="106">
        <v>0</v>
      </c>
      <c r="Q464" s="105">
        <v>0</v>
      </c>
      <c r="R464" s="106">
        <v>0</v>
      </c>
      <c r="S464" s="105">
        <v>0</v>
      </c>
      <c r="T464" s="106">
        <v>0</v>
      </c>
      <c r="U464" s="105">
        <v>0</v>
      </c>
      <c r="V464" s="106">
        <v>0</v>
      </c>
      <c r="W464" s="105">
        <v>3</v>
      </c>
      <c r="X464" s="106">
        <v>202.56583389601622</v>
      </c>
      <c r="Y464" s="105">
        <v>0</v>
      </c>
      <c r="Z464" s="106">
        <v>0</v>
      </c>
      <c r="AA464" s="105">
        <v>0</v>
      </c>
      <c r="AB464" s="106">
        <v>0</v>
      </c>
      <c r="AC464" s="105">
        <v>0</v>
      </c>
      <c r="AD464" s="106">
        <v>0</v>
      </c>
      <c r="AE464" s="105">
        <v>8</v>
      </c>
      <c r="AF464" s="106">
        <v>49.732686808404821</v>
      </c>
      <c r="AG464" s="105">
        <v>2</v>
      </c>
      <c r="AH464" s="106">
        <v>12.433171702101205</v>
      </c>
      <c r="AI464" s="105">
        <v>0</v>
      </c>
      <c r="AJ464" s="106">
        <v>0</v>
      </c>
      <c r="AK464" s="105">
        <v>0</v>
      </c>
      <c r="AL464" s="106">
        <v>0</v>
      </c>
      <c r="AM464" s="105">
        <v>1</v>
      </c>
      <c r="AN464" s="106">
        <v>12.498437695288088</v>
      </c>
      <c r="AO464" s="105">
        <v>1</v>
      </c>
      <c r="AP464" s="106">
        <v>6.2165858510506027</v>
      </c>
      <c r="AQ464" s="105">
        <v>0</v>
      </c>
      <c r="AR464" s="106">
        <v>0</v>
      </c>
      <c r="AS464" s="105">
        <v>1</v>
      </c>
      <c r="AT464" s="106">
        <v>12.498437695288088</v>
      </c>
      <c r="AU464" s="105">
        <v>1</v>
      </c>
      <c r="AV464" s="106">
        <v>6.2165858510506027</v>
      </c>
      <c r="AW464" s="105">
        <v>0</v>
      </c>
      <c r="AX464" s="106">
        <v>0</v>
      </c>
      <c r="AY464" s="105">
        <v>3</v>
      </c>
      <c r="AZ464" s="110">
        <v>18.649757553151812</v>
      </c>
    </row>
    <row r="465" spans="2:52" x14ac:dyDescent="0.2">
      <c r="B465" s="109" t="s">
        <v>108</v>
      </c>
      <c r="C465" s="105">
        <v>28</v>
      </c>
      <c r="D465" s="106">
        <v>5.3619302949061662</v>
      </c>
      <c r="E465" s="105">
        <v>0</v>
      </c>
      <c r="F465" s="106">
        <v>0</v>
      </c>
      <c r="G465" s="105">
        <v>0</v>
      </c>
      <c r="H465" s="106">
        <v>0</v>
      </c>
      <c r="I465" s="105">
        <v>1</v>
      </c>
      <c r="J465" s="106">
        <v>13.157894736842104</v>
      </c>
      <c r="K465" s="105">
        <v>0</v>
      </c>
      <c r="L465" s="106">
        <v>0</v>
      </c>
      <c r="M465" s="105">
        <v>0</v>
      </c>
      <c r="N465" s="106">
        <v>0</v>
      </c>
      <c r="O465" s="105">
        <v>0</v>
      </c>
      <c r="P465" s="106">
        <v>0</v>
      </c>
      <c r="Q465" s="105">
        <v>0</v>
      </c>
      <c r="R465" s="106">
        <v>0</v>
      </c>
      <c r="S465" s="105">
        <v>0</v>
      </c>
      <c r="T465" s="106">
        <v>0</v>
      </c>
      <c r="U465" s="105">
        <v>0</v>
      </c>
      <c r="V465" s="106">
        <v>0</v>
      </c>
      <c r="W465" s="105">
        <v>0</v>
      </c>
      <c r="X465" s="106">
        <v>0</v>
      </c>
      <c r="Y465" s="105">
        <v>1</v>
      </c>
      <c r="Z465" s="106">
        <v>19.149751053236308</v>
      </c>
      <c r="AA465" s="105">
        <v>1</v>
      </c>
      <c r="AB465" s="106">
        <v>19.149751053236308</v>
      </c>
      <c r="AC465" s="105">
        <v>0</v>
      </c>
      <c r="AD465" s="106">
        <v>0</v>
      </c>
      <c r="AE465" s="105">
        <v>4</v>
      </c>
      <c r="AF465" s="106">
        <v>76.599004212945232</v>
      </c>
      <c r="AG465" s="105">
        <v>0</v>
      </c>
      <c r="AH465" s="106">
        <v>0</v>
      </c>
      <c r="AI465" s="105">
        <v>0</v>
      </c>
      <c r="AJ465" s="106">
        <v>0</v>
      </c>
      <c r="AK465" s="105">
        <v>0</v>
      </c>
      <c r="AL465" s="106">
        <v>0</v>
      </c>
      <c r="AM465" s="105">
        <v>0</v>
      </c>
      <c r="AN465" s="106">
        <v>0</v>
      </c>
      <c r="AO465" s="105">
        <v>1</v>
      </c>
      <c r="AP465" s="106">
        <v>19.149751053236308</v>
      </c>
      <c r="AQ465" s="105">
        <v>0</v>
      </c>
      <c r="AR465" s="106">
        <v>0</v>
      </c>
      <c r="AS465" s="105">
        <v>0</v>
      </c>
      <c r="AT465" s="106">
        <v>0</v>
      </c>
      <c r="AU465" s="105">
        <v>2</v>
      </c>
      <c r="AV465" s="106">
        <v>38.299502106472616</v>
      </c>
      <c r="AW465" s="105">
        <v>1</v>
      </c>
      <c r="AX465" s="106">
        <v>19.149751053236308</v>
      </c>
      <c r="AY465" s="105">
        <v>0</v>
      </c>
      <c r="AZ465" s="110">
        <v>0</v>
      </c>
    </row>
    <row r="466" spans="2:52" x14ac:dyDescent="0.2">
      <c r="B466" s="109" t="s">
        <v>109</v>
      </c>
      <c r="C466" s="105">
        <v>78</v>
      </c>
      <c r="D466" s="106">
        <v>7.1311025781678552</v>
      </c>
      <c r="E466" s="105">
        <v>2</v>
      </c>
      <c r="F466" s="106">
        <v>11.049723756906078</v>
      </c>
      <c r="G466" s="105">
        <v>0</v>
      </c>
      <c r="H466" s="106">
        <v>0</v>
      </c>
      <c r="I466" s="105">
        <v>4</v>
      </c>
      <c r="J466" s="106">
        <v>22.099447513812155</v>
      </c>
      <c r="K466" s="105">
        <v>0</v>
      </c>
      <c r="L466" s="106">
        <v>0</v>
      </c>
      <c r="M466" s="105">
        <v>0</v>
      </c>
      <c r="N466" s="106">
        <v>0</v>
      </c>
      <c r="O466" s="105">
        <v>0</v>
      </c>
      <c r="P466" s="106">
        <v>0</v>
      </c>
      <c r="Q466" s="105">
        <v>0</v>
      </c>
      <c r="R466" s="106">
        <v>0</v>
      </c>
      <c r="S466" s="105">
        <v>0</v>
      </c>
      <c r="T466" s="106">
        <v>0</v>
      </c>
      <c r="U466" s="105">
        <v>0</v>
      </c>
      <c r="V466" s="106">
        <v>0</v>
      </c>
      <c r="W466" s="105">
        <v>4</v>
      </c>
      <c r="X466" s="106">
        <v>379.86704653371322</v>
      </c>
      <c r="Y466" s="105">
        <v>0</v>
      </c>
      <c r="Z466" s="106">
        <v>0</v>
      </c>
      <c r="AA466" s="105">
        <v>0</v>
      </c>
      <c r="AB466" s="106">
        <v>0</v>
      </c>
      <c r="AC466" s="105">
        <v>0</v>
      </c>
      <c r="AD466" s="106">
        <v>0</v>
      </c>
      <c r="AE466" s="105">
        <v>13</v>
      </c>
      <c r="AF466" s="106">
        <v>118.85170963613092</v>
      </c>
      <c r="AG466" s="105">
        <v>0</v>
      </c>
      <c r="AH466" s="106">
        <v>0</v>
      </c>
      <c r="AI466" s="105">
        <v>0</v>
      </c>
      <c r="AJ466" s="106">
        <v>0</v>
      </c>
      <c r="AK466" s="105">
        <v>1</v>
      </c>
      <c r="AL466" s="106">
        <v>17.143836790673753</v>
      </c>
      <c r="AM466" s="105">
        <v>0</v>
      </c>
      <c r="AN466" s="106">
        <v>0</v>
      </c>
      <c r="AO466" s="105">
        <v>4</v>
      </c>
      <c r="AP466" s="106">
        <v>36.569756811117202</v>
      </c>
      <c r="AQ466" s="105">
        <v>0</v>
      </c>
      <c r="AR466" s="106">
        <v>0</v>
      </c>
      <c r="AS466" s="105">
        <v>0</v>
      </c>
      <c r="AT466" s="106">
        <v>0</v>
      </c>
      <c r="AU466" s="105">
        <v>4</v>
      </c>
      <c r="AV466" s="106">
        <v>36.569756811117202</v>
      </c>
      <c r="AW466" s="105">
        <v>2</v>
      </c>
      <c r="AX466" s="106">
        <v>18.284878405558601</v>
      </c>
      <c r="AY466" s="105">
        <v>10</v>
      </c>
      <c r="AZ466" s="110">
        <v>91.424392027793019</v>
      </c>
    </row>
    <row r="467" spans="2:52" x14ac:dyDescent="0.2">
      <c r="B467" s="109" t="s">
        <v>110</v>
      </c>
      <c r="C467" s="105">
        <v>70</v>
      </c>
      <c r="D467" s="106">
        <v>5.4179566563467496</v>
      </c>
      <c r="E467" s="105">
        <v>0</v>
      </c>
      <c r="F467" s="106">
        <v>0</v>
      </c>
      <c r="G467" s="105">
        <v>0</v>
      </c>
      <c r="H467" s="106">
        <v>0</v>
      </c>
      <c r="I467" s="105">
        <v>0</v>
      </c>
      <c r="J467" s="106">
        <v>0</v>
      </c>
      <c r="K467" s="105">
        <v>0</v>
      </c>
      <c r="L467" s="106">
        <v>0</v>
      </c>
      <c r="M467" s="105">
        <v>0</v>
      </c>
      <c r="N467" s="106">
        <v>0</v>
      </c>
      <c r="O467" s="105">
        <v>0</v>
      </c>
      <c r="P467" s="106">
        <v>0</v>
      </c>
      <c r="Q467" s="105">
        <v>0</v>
      </c>
      <c r="R467" s="106">
        <v>0</v>
      </c>
      <c r="S467" s="105">
        <v>0</v>
      </c>
      <c r="T467" s="106">
        <v>0</v>
      </c>
      <c r="U467" s="105">
        <v>0</v>
      </c>
      <c r="V467" s="106">
        <v>0</v>
      </c>
      <c r="W467" s="105">
        <v>0</v>
      </c>
      <c r="X467" s="106">
        <v>0</v>
      </c>
      <c r="Y467" s="105">
        <v>0</v>
      </c>
      <c r="Z467" s="106">
        <v>0</v>
      </c>
      <c r="AA467" s="105">
        <v>0</v>
      </c>
      <c r="AB467" s="106">
        <v>0</v>
      </c>
      <c r="AC467" s="105">
        <v>0</v>
      </c>
      <c r="AD467" s="106">
        <v>0</v>
      </c>
      <c r="AE467" s="105">
        <v>17</v>
      </c>
      <c r="AF467" s="106">
        <v>131.57894736842104</v>
      </c>
      <c r="AG467" s="105">
        <v>0</v>
      </c>
      <c r="AH467" s="106">
        <v>0</v>
      </c>
      <c r="AI467" s="105">
        <v>0</v>
      </c>
      <c r="AJ467" s="106">
        <v>0</v>
      </c>
      <c r="AK467" s="105">
        <v>1</v>
      </c>
      <c r="AL467" s="106">
        <v>15.617679212868968</v>
      </c>
      <c r="AM467" s="105">
        <v>1</v>
      </c>
      <c r="AN467" s="106">
        <v>15.344483658124904</v>
      </c>
      <c r="AO467" s="105">
        <v>3</v>
      </c>
      <c r="AP467" s="106">
        <v>23.219814241486066</v>
      </c>
      <c r="AQ467" s="105">
        <v>1</v>
      </c>
      <c r="AR467" s="106">
        <v>15.344483658124904</v>
      </c>
      <c r="AS467" s="105">
        <v>1</v>
      </c>
      <c r="AT467" s="106">
        <v>15.344483658124904</v>
      </c>
      <c r="AU467" s="105">
        <v>2</v>
      </c>
      <c r="AV467" s="106">
        <v>15.479876160990713</v>
      </c>
      <c r="AW467" s="105">
        <v>5</v>
      </c>
      <c r="AX467" s="106">
        <v>38.699690402476783</v>
      </c>
      <c r="AY467" s="105">
        <v>2</v>
      </c>
      <c r="AZ467" s="110">
        <v>15.479876160990713</v>
      </c>
    </row>
    <row r="468" spans="2:52" x14ac:dyDescent="0.2">
      <c r="B468" s="15" t="s">
        <v>216</v>
      </c>
      <c r="C468" s="105">
        <v>94</v>
      </c>
      <c r="D468" s="106">
        <v>5.54016620498615</v>
      </c>
      <c r="E468" s="105">
        <v>0</v>
      </c>
      <c r="F468" s="106">
        <v>0</v>
      </c>
      <c r="G468" s="105">
        <v>0</v>
      </c>
      <c r="H468" s="106">
        <v>0</v>
      </c>
      <c r="I468" s="105">
        <v>3</v>
      </c>
      <c r="J468" s="106">
        <v>17.751479289940828</v>
      </c>
      <c r="K468" s="105">
        <v>0</v>
      </c>
      <c r="L468" s="106">
        <v>0</v>
      </c>
      <c r="M468" s="105">
        <v>0</v>
      </c>
      <c r="N468" s="106">
        <v>0</v>
      </c>
      <c r="O468" s="105">
        <v>0</v>
      </c>
      <c r="P468" s="106">
        <v>0</v>
      </c>
      <c r="Q468" s="105">
        <v>0</v>
      </c>
      <c r="R468" s="106">
        <v>0</v>
      </c>
      <c r="S468" s="105">
        <v>0</v>
      </c>
      <c r="T468" s="106">
        <v>0</v>
      </c>
      <c r="U468" s="105">
        <v>0</v>
      </c>
      <c r="V468" s="106">
        <v>0</v>
      </c>
      <c r="W468" s="105">
        <v>0</v>
      </c>
      <c r="X468" s="106">
        <v>0</v>
      </c>
      <c r="Y468" s="105">
        <v>0</v>
      </c>
      <c r="Z468" s="106">
        <v>0</v>
      </c>
      <c r="AA468" s="105">
        <v>0</v>
      </c>
      <c r="AB468" s="106">
        <v>0</v>
      </c>
      <c r="AC468" s="105">
        <v>0</v>
      </c>
      <c r="AD468" s="106">
        <v>0</v>
      </c>
      <c r="AE468" s="105">
        <v>22</v>
      </c>
      <c r="AF468" s="106">
        <v>129.66346437201628</v>
      </c>
      <c r="AG468" s="105">
        <v>1</v>
      </c>
      <c r="AH468" s="106">
        <v>5.8937938350916488</v>
      </c>
      <c r="AI468" s="105">
        <v>0</v>
      </c>
      <c r="AJ468" s="106">
        <v>0</v>
      </c>
      <c r="AK468" s="105">
        <v>1</v>
      </c>
      <c r="AL468" s="106">
        <v>11.77440244907571</v>
      </c>
      <c r="AM468" s="105">
        <v>2</v>
      </c>
      <c r="AN468" s="106">
        <v>23.601604909133819</v>
      </c>
      <c r="AO468" s="105">
        <v>0</v>
      </c>
      <c r="AP468" s="106">
        <v>0</v>
      </c>
      <c r="AQ468" s="105">
        <v>0</v>
      </c>
      <c r="AR468" s="106">
        <v>0</v>
      </c>
      <c r="AS468" s="105">
        <v>0</v>
      </c>
      <c r="AT468" s="106">
        <v>0</v>
      </c>
      <c r="AU468" s="105">
        <v>7</v>
      </c>
      <c r="AV468" s="106">
        <v>41.256556845641541</v>
      </c>
      <c r="AW468" s="105">
        <v>0</v>
      </c>
      <c r="AX468" s="106">
        <v>0</v>
      </c>
      <c r="AY468" s="105">
        <v>7</v>
      </c>
      <c r="AZ468" s="110">
        <v>41.256556845641541</v>
      </c>
    </row>
    <row r="469" spans="2:52" ht="13.5" thickBot="1" x14ac:dyDescent="0.25">
      <c r="B469" s="111" t="s">
        <v>111</v>
      </c>
      <c r="C469" s="107">
        <v>171</v>
      </c>
      <c r="D469" s="108">
        <v>4.8779096303057967</v>
      </c>
      <c r="E469" s="107">
        <v>3</v>
      </c>
      <c r="F469" s="108">
        <v>9.0090090090090094</v>
      </c>
      <c r="G469" s="107">
        <v>1</v>
      </c>
      <c r="H469" s="108">
        <v>3.0030030030030028</v>
      </c>
      <c r="I469" s="107">
        <v>6</v>
      </c>
      <c r="J469" s="108">
        <v>18.018018018018019</v>
      </c>
      <c r="K469" s="107">
        <v>0</v>
      </c>
      <c r="L469" s="108">
        <v>0</v>
      </c>
      <c r="M469" s="107">
        <v>0</v>
      </c>
      <c r="N469" s="108">
        <v>0</v>
      </c>
      <c r="O469" s="107">
        <v>0</v>
      </c>
      <c r="P469" s="108">
        <v>0</v>
      </c>
      <c r="Q469" s="107">
        <v>0</v>
      </c>
      <c r="R469" s="108">
        <v>0</v>
      </c>
      <c r="S469" s="107">
        <v>0</v>
      </c>
      <c r="T469" s="108">
        <v>0</v>
      </c>
      <c r="U469" s="107">
        <v>0</v>
      </c>
      <c r="V469" s="108">
        <v>0</v>
      </c>
      <c r="W469" s="107">
        <v>3</v>
      </c>
      <c r="X469" s="108">
        <v>98.814229249011845</v>
      </c>
      <c r="Y469" s="107">
        <v>0</v>
      </c>
      <c r="Z469" s="108">
        <v>0</v>
      </c>
      <c r="AA469" s="107">
        <v>0</v>
      </c>
      <c r="AB469" s="108">
        <v>0</v>
      </c>
      <c r="AC469" s="107">
        <v>0</v>
      </c>
      <c r="AD469" s="108">
        <v>0</v>
      </c>
      <c r="AE469" s="107">
        <v>36</v>
      </c>
      <c r="AF469" s="108">
        <v>102.6928343222273</v>
      </c>
      <c r="AG469" s="107">
        <v>0</v>
      </c>
      <c r="AH469" s="108">
        <v>0</v>
      </c>
      <c r="AI469" s="107">
        <v>0</v>
      </c>
      <c r="AJ469" s="108">
        <v>0</v>
      </c>
      <c r="AK469" s="107">
        <v>1</v>
      </c>
      <c r="AL469" s="108">
        <v>5.6863414079381327</v>
      </c>
      <c r="AM469" s="107">
        <v>2</v>
      </c>
      <c r="AN469" s="108">
        <v>11.448196908986835</v>
      </c>
      <c r="AO469" s="107">
        <v>4</v>
      </c>
      <c r="AP469" s="108">
        <v>11.410314924691921</v>
      </c>
      <c r="AQ469" s="107">
        <v>0</v>
      </c>
      <c r="AR469" s="108">
        <v>0</v>
      </c>
      <c r="AS469" s="107">
        <v>1</v>
      </c>
      <c r="AT469" s="108">
        <v>5.7240984544934177</v>
      </c>
      <c r="AU469" s="107">
        <v>12</v>
      </c>
      <c r="AV469" s="108">
        <v>34.230944774075766</v>
      </c>
      <c r="AW469" s="107">
        <v>1</v>
      </c>
      <c r="AX469" s="108">
        <v>2.8525787311729802</v>
      </c>
      <c r="AY469" s="107">
        <v>6</v>
      </c>
      <c r="AZ469" s="112">
        <v>17.115472387037883</v>
      </c>
    </row>
    <row r="470" spans="2:52" ht="16.5" customHeight="1" thickBot="1" x14ac:dyDescent="0.25">
      <c r="B470" s="648" t="s">
        <v>5</v>
      </c>
      <c r="C470" s="649">
        <v>3015</v>
      </c>
      <c r="D470" s="650">
        <v>5.139271706391618</v>
      </c>
      <c r="E470" s="649">
        <v>70</v>
      </c>
      <c r="F470" s="650">
        <v>9.8107918710581643</v>
      </c>
      <c r="G470" s="649">
        <v>43</v>
      </c>
      <c r="H470" s="650">
        <v>6.0266292922214433</v>
      </c>
      <c r="I470" s="649">
        <v>103</v>
      </c>
      <c r="J470" s="650">
        <v>14.435879467414157</v>
      </c>
      <c r="K470" s="649">
        <v>3</v>
      </c>
      <c r="L470" s="650">
        <v>42.046250875963558</v>
      </c>
      <c r="M470" s="649">
        <v>0</v>
      </c>
      <c r="N470" s="650">
        <v>0</v>
      </c>
      <c r="O470" s="649">
        <v>3</v>
      </c>
      <c r="P470" s="650">
        <v>42.046250875963558</v>
      </c>
      <c r="Q470" s="649">
        <v>5</v>
      </c>
      <c r="R470" s="650">
        <v>9.4418007402371789</v>
      </c>
      <c r="S470" s="649">
        <v>1</v>
      </c>
      <c r="T470" s="650">
        <v>1.8883601480474357</v>
      </c>
      <c r="U470" s="649">
        <v>0</v>
      </c>
      <c r="V470" s="650">
        <v>0</v>
      </c>
      <c r="W470" s="649">
        <v>84</v>
      </c>
      <c r="X470" s="650">
        <v>158.62225243598459</v>
      </c>
      <c r="Y470" s="649">
        <v>4</v>
      </c>
      <c r="Z470" s="650">
        <v>0.68182709205858949</v>
      </c>
      <c r="AA470" s="649">
        <v>5</v>
      </c>
      <c r="AB470" s="650">
        <v>0.85228386507323672</v>
      </c>
      <c r="AC470" s="649">
        <v>0</v>
      </c>
      <c r="AD470" s="650">
        <v>0</v>
      </c>
      <c r="AE470" s="649">
        <v>471</v>
      </c>
      <c r="AF470" s="650">
        <v>80.285140089898903</v>
      </c>
      <c r="AG470" s="649">
        <v>12</v>
      </c>
      <c r="AH470" s="650">
        <v>2.0454812761757681</v>
      </c>
      <c r="AI470" s="649">
        <v>0</v>
      </c>
      <c r="AJ470" s="650">
        <v>0</v>
      </c>
      <c r="AK470" s="649">
        <v>35</v>
      </c>
      <c r="AL470" s="650">
        <v>11.860386309725516</v>
      </c>
      <c r="AM470" s="649">
        <v>38</v>
      </c>
      <c r="AN470" s="650">
        <v>13.033382608665828</v>
      </c>
      <c r="AO470" s="649">
        <v>87</v>
      </c>
      <c r="AP470" s="650">
        <v>14.829739252274319</v>
      </c>
      <c r="AQ470" s="649">
        <v>7</v>
      </c>
      <c r="AR470" s="650">
        <v>2.4008862700173892</v>
      </c>
      <c r="AS470" s="649">
        <v>12</v>
      </c>
      <c r="AT470" s="650">
        <v>4.1158050343155246</v>
      </c>
      <c r="AU470" s="649">
        <v>165</v>
      </c>
      <c r="AV470" s="650">
        <v>28.125367547416811</v>
      </c>
      <c r="AW470" s="649">
        <v>43</v>
      </c>
      <c r="AX470" s="650">
        <v>7.3296412396298356</v>
      </c>
      <c r="AY470" s="649">
        <v>193</v>
      </c>
      <c r="AZ470" s="651">
        <v>32.89815719182694</v>
      </c>
    </row>
    <row r="471" spans="2:52" x14ac:dyDescent="0.2">
      <c r="B471" s="218" t="s">
        <v>329</v>
      </c>
    </row>
    <row r="475" spans="2:52" ht="23.25" customHeight="1" thickBot="1" x14ac:dyDescent="0.25">
      <c r="B475" s="1073" t="s">
        <v>599</v>
      </c>
      <c r="C475" s="1074"/>
      <c r="D475" s="1074"/>
      <c r="E475" s="1074"/>
      <c r="F475" s="1074"/>
      <c r="G475" s="1074"/>
      <c r="H475" s="1074"/>
      <c r="I475" s="1074"/>
      <c r="J475" s="1074"/>
      <c r="K475" s="1074"/>
      <c r="L475" s="1074"/>
      <c r="M475" s="127"/>
      <c r="N475" s="127"/>
      <c r="O475" s="127"/>
      <c r="P475" s="127"/>
      <c r="Q475" s="127"/>
      <c r="R475" s="127"/>
      <c r="S475" s="127"/>
      <c r="T475" s="127"/>
      <c r="U475" s="127"/>
      <c r="V475" s="127"/>
      <c r="W475" s="127"/>
      <c r="X475" s="127"/>
      <c r="Y475" s="127"/>
      <c r="Z475" s="127"/>
      <c r="AA475" s="127"/>
      <c r="AB475" s="127"/>
      <c r="AC475" s="127"/>
      <c r="AD475" s="127"/>
      <c r="AE475" s="127"/>
      <c r="AF475" s="127"/>
      <c r="AG475" s="127"/>
      <c r="AH475" s="127"/>
      <c r="AI475" s="127"/>
      <c r="AJ475" s="127"/>
      <c r="AK475" s="127"/>
      <c r="AL475" s="127"/>
      <c r="AM475" s="127"/>
      <c r="AN475" s="127"/>
      <c r="AO475" s="126"/>
    </row>
    <row r="476" spans="2:52" ht="12.75" customHeight="1" x14ac:dyDescent="0.2">
      <c r="B476" s="1105" t="s">
        <v>331</v>
      </c>
      <c r="C476" s="1108" t="s">
        <v>22</v>
      </c>
      <c r="D476" s="1109"/>
      <c r="E476" s="1145" t="s">
        <v>221</v>
      </c>
      <c r="F476" s="1146"/>
      <c r="G476" s="1146"/>
      <c r="H476" s="1146"/>
      <c r="I476" s="1146"/>
      <c r="J476" s="1146"/>
      <c r="K476" s="1146"/>
      <c r="L476" s="1146"/>
      <c r="M476" s="1146"/>
      <c r="N476" s="1146"/>
      <c r="O476" s="1146"/>
      <c r="P476" s="1146"/>
      <c r="Q476" s="1146"/>
      <c r="R476" s="1146"/>
      <c r="S476" s="1146"/>
      <c r="T476" s="1146"/>
      <c r="U476" s="1146"/>
      <c r="V476" s="1146"/>
      <c r="W476" s="1146"/>
      <c r="X476" s="1146"/>
      <c r="Y476" s="1146"/>
      <c r="Z476" s="1146"/>
      <c r="AA476" s="1146"/>
      <c r="AB476" s="1146"/>
      <c r="AC476" s="1146"/>
      <c r="AD476" s="1146"/>
      <c r="AE476" s="1146"/>
      <c r="AF476" s="1146"/>
      <c r="AG476" s="971" t="s">
        <v>33</v>
      </c>
    </row>
    <row r="477" spans="2:52" x14ac:dyDescent="0.2">
      <c r="B477" s="1106"/>
      <c r="C477" s="1110"/>
      <c r="D477" s="1111"/>
      <c r="E477" s="1113" t="s">
        <v>330</v>
      </c>
      <c r="F477" s="1114"/>
      <c r="G477" s="1113" t="s">
        <v>222</v>
      </c>
      <c r="H477" s="1114"/>
      <c r="I477" s="1113" t="s">
        <v>223</v>
      </c>
      <c r="J477" s="1114"/>
      <c r="K477" s="1113" t="s">
        <v>224</v>
      </c>
      <c r="L477" s="1114"/>
      <c r="M477" s="1113" t="s">
        <v>225</v>
      </c>
      <c r="N477" s="1114"/>
      <c r="O477" s="1113" t="s">
        <v>226</v>
      </c>
      <c r="P477" s="1114"/>
      <c r="Q477" s="1113" t="s">
        <v>227</v>
      </c>
      <c r="R477" s="1114"/>
      <c r="S477" s="1113" t="s">
        <v>228</v>
      </c>
      <c r="T477" s="1114"/>
      <c r="U477" s="1113" t="s">
        <v>229</v>
      </c>
      <c r="V477" s="1114"/>
      <c r="W477" s="1113" t="s">
        <v>230</v>
      </c>
      <c r="X477" s="1114"/>
      <c r="Y477" s="1113" t="s">
        <v>231</v>
      </c>
      <c r="Z477" s="1114"/>
      <c r="AA477" s="1113" t="s">
        <v>232</v>
      </c>
      <c r="AB477" s="1114"/>
      <c r="AC477" s="1113" t="s">
        <v>233</v>
      </c>
      <c r="AD477" s="1114"/>
      <c r="AE477" s="1113" t="s">
        <v>332</v>
      </c>
      <c r="AF477" s="1115"/>
      <c r="AG477" s="1116"/>
    </row>
    <row r="478" spans="2:52" s="763" customFormat="1" ht="31.5" customHeight="1" thickBot="1" x14ac:dyDescent="0.25">
      <c r="B478" s="1107"/>
      <c r="C478" s="761" t="s">
        <v>159</v>
      </c>
      <c r="D478" s="761" t="s">
        <v>234</v>
      </c>
      <c r="E478" s="761" t="s">
        <v>159</v>
      </c>
      <c r="F478" s="761" t="s">
        <v>234</v>
      </c>
      <c r="G478" s="761" t="s">
        <v>159</v>
      </c>
      <c r="H478" s="761" t="s">
        <v>234</v>
      </c>
      <c r="I478" s="761" t="s">
        <v>159</v>
      </c>
      <c r="J478" s="761" t="s">
        <v>234</v>
      </c>
      <c r="K478" s="761" t="s">
        <v>159</v>
      </c>
      <c r="L478" s="761" t="s">
        <v>234</v>
      </c>
      <c r="M478" s="761" t="s">
        <v>159</v>
      </c>
      <c r="N478" s="761" t="s">
        <v>234</v>
      </c>
      <c r="O478" s="761" t="s">
        <v>159</v>
      </c>
      <c r="P478" s="761" t="s">
        <v>234</v>
      </c>
      <c r="Q478" s="761" t="s">
        <v>159</v>
      </c>
      <c r="R478" s="761" t="s">
        <v>234</v>
      </c>
      <c r="S478" s="761" t="s">
        <v>159</v>
      </c>
      <c r="T478" s="761" t="s">
        <v>234</v>
      </c>
      <c r="U478" s="761" t="s">
        <v>159</v>
      </c>
      <c r="V478" s="761" t="s">
        <v>234</v>
      </c>
      <c r="W478" s="761" t="s">
        <v>159</v>
      </c>
      <c r="X478" s="761" t="s">
        <v>234</v>
      </c>
      <c r="Y478" s="761" t="s">
        <v>159</v>
      </c>
      <c r="Z478" s="761" t="s">
        <v>234</v>
      </c>
      <c r="AA478" s="761" t="s">
        <v>159</v>
      </c>
      <c r="AB478" s="761" t="s">
        <v>234</v>
      </c>
      <c r="AC478" s="761" t="s">
        <v>159</v>
      </c>
      <c r="AD478" s="761" t="s">
        <v>234</v>
      </c>
      <c r="AE478" s="761" t="s">
        <v>159</v>
      </c>
      <c r="AF478" s="762" t="s">
        <v>234</v>
      </c>
      <c r="AG478" s="1117"/>
      <c r="AI478" s="877" t="s">
        <v>687</v>
      </c>
      <c r="AJ478" s="877"/>
      <c r="AK478" s="877"/>
      <c r="AL478" s="877"/>
      <c r="AM478" s="876"/>
      <c r="AN478" s="876"/>
      <c r="AO478" s="876"/>
    </row>
    <row r="479" spans="2:52" ht="13.5" thickBot="1" x14ac:dyDescent="0.25">
      <c r="B479" s="652" t="s">
        <v>7</v>
      </c>
      <c r="C479" s="653">
        <v>30766</v>
      </c>
      <c r="D479" s="654">
        <v>4.7079836636057983</v>
      </c>
      <c r="E479" s="653">
        <v>825</v>
      </c>
      <c r="F479" s="654">
        <v>1.5417707751275933</v>
      </c>
      <c r="G479" s="655">
        <v>105</v>
      </c>
      <c r="H479" s="654">
        <v>0.19999504774167495</v>
      </c>
      <c r="I479" s="653">
        <v>142</v>
      </c>
      <c r="J479" s="654">
        <v>0.2701324790552212</v>
      </c>
      <c r="K479" s="653">
        <v>539</v>
      </c>
      <c r="L479" s="654">
        <v>0.98905071316244841</v>
      </c>
      <c r="M479" s="655">
        <v>807</v>
      </c>
      <c r="N479" s="654">
        <v>1.4021979931367012</v>
      </c>
      <c r="O479" s="653">
        <v>730</v>
      </c>
      <c r="P479" s="654">
        <v>1.3032432905286346</v>
      </c>
      <c r="Q479" s="653">
        <v>739</v>
      </c>
      <c r="R479" s="654">
        <v>1.4796098154792414</v>
      </c>
      <c r="S479" s="653">
        <v>686</v>
      </c>
      <c r="T479" s="654">
        <v>1.5313935681470139</v>
      </c>
      <c r="U479" s="655">
        <v>713</v>
      </c>
      <c r="V479" s="654">
        <v>1.8141385767790263</v>
      </c>
      <c r="W479" s="655">
        <v>929</v>
      </c>
      <c r="X479" s="654">
        <v>2.2980203383457716</v>
      </c>
      <c r="Y479" s="653">
        <v>1303</v>
      </c>
      <c r="Z479" s="654">
        <v>3.2675231271926637</v>
      </c>
      <c r="AA479" s="653">
        <v>1809</v>
      </c>
      <c r="AB479" s="656">
        <v>5.3434708634623567</v>
      </c>
      <c r="AC479" s="653">
        <v>2213</v>
      </c>
      <c r="AD479" s="654">
        <v>8.398226998800796</v>
      </c>
      <c r="AE479" s="653">
        <v>19225</v>
      </c>
      <c r="AF479" s="654">
        <v>36.764705882352942</v>
      </c>
      <c r="AG479" s="653">
        <v>1</v>
      </c>
    </row>
    <row r="480" spans="2:52" x14ac:dyDescent="0.2">
      <c r="B480" s="235" t="s">
        <v>91</v>
      </c>
      <c r="C480" s="236">
        <v>155</v>
      </c>
      <c r="D480" s="237">
        <v>8.0750195363375887</v>
      </c>
      <c r="E480" s="236">
        <v>6</v>
      </c>
      <c r="F480" s="237">
        <v>3.484320557491289</v>
      </c>
      <c r="G480" s="236">
        <v>0</v>
      </c>
      <c r="H480" s="237">
        <v>0</v>
      </c>
      <c r="I480" s="236">
        <v>2</v>
      </c>
      <c r="J480" s="237">
        <v>1.2903225806451613</v>
      </c>
      <c r="K480" s="236">
        <v>1</v>
      </c>
      <c r="L480" s="237">
        <v>0.65146579804560267</v>
      </c>
      <c r="M480" s="236">
        <v>1</v>
      </c>
      <c r="N480" s="237">
        <v>0.6402048655569782</v>
      </c>
      <c r="O480" s="236">
        <v>3</v>
      </c>
      <c r="P480" s="237">
        <v>2.0134228187919465</v>
      </c>
      <c r="Q480" s="236">
        <v>4</v>
      </c>
      <c r="R480" s="237">
        <v>3.7878787878787881</v>
      </c>
      <c r="S480" s="236">
        <v>7</v>
      </c>
      <c r="T480" s="237">
        <v>6.5298507462686564</v>
      </c>
      <c r="U480" s="236">
        <v>6</v>
      </c>
      <c r="V480" s="237">
        <v>5.8309037900874632</v>
      </c>
      <c r="W480" s="236">
        <v>1</v>
      </c>
      <c r="X480" s="237">
        <v>0.93984962406015038</v>
      </c>
      <c r="Y480" s="236">
        <v>7</v>
      </c>
      <c r="Z480" s="237">
        <v>6.0189165950128976</v>
      </c>
      <c r="AA480" s="236">
        <v>8</v>
      </c>
      <c r="AB480" s="237">
        <v>6.4620355411954771</v>
      </c>
      <c r="AC480" s="236">
        <v>8</v>
      </c>
      <c r="AD480" s="237">
        <v>7.714561234329798</v>
      </c>
      <c r="AE480" s="236">
        <v>101</v>
      </c>
      <c r="AF480" s="237">
        <v>49.100631988332523</v>
      </c>
      <c r="AG480" s="236">
        <v>0</v>
      </c>
    </row>
    <row r="481" spans="2:48" x14ac:dyDescent="0.2">
      <c r="B481" s="238" t="s">
        <v>92</v>
      </c>
      <c r="C481" s="239">
        <v>34</v>
      </c>
      <c r="D481" s="240">
        <v>9.8981077147016023</v>
      </c>
      <c r="E481" s="239">
        <v>2</v>
      </c>
      <c r="F481" s="240">
        <v>8.5106382978723403</v>
      </c>
      <c r="G481" s="239">
        <v>0</v>
      </c>
      <c r="H481" s="240">
        <v>0</v>
      </c>
      <c r="I481" s="239">
        <v>0</v>
      </c>
      <c r="J481" s="240">
        <v>0</v>
      </c>
      <c r="K481" s="239">
        <v>0</v>
      </c>
      <c r="L481" s="240">
        <v>0</v>
      </c>
      <c r="M481" s="239">
        <v>0</v>
      </c>
      <c r="N481" s="240">
        <v>0</v>
      </c>
      <c r="O481" s="239">
        <v>0</v>
      </c>
      <c r="P481" s="240">
        <v>0</v>
      </c>
      <c r="Q481" s="239">
        <v>2</v>
      </c>
      <c r="R481" s="240">
        <v>8.064516129032258</v>
      </c>
      <c r="S481" s="239">
        <v>0</v>
      </c>
      <c r="T481" s="240">
        <v>0</v>
      </c>
      <c r="U481" s="239">
        <v>0</v>
      </c>
      <c r="V481" s="240">
        <v>0</v>
      </c>
      <c r="W481" s="239">
        <v>1</v>
      </c>
      <c r="X481" s="240">
        <v>4.1322314049586781</v>
      </c>
      <c r="Y481" s="239">
        <v>2</v>
      </c>
      <c r="Z481" s="240">
        <v>8.2987551867219924</v>
      </c>
      <c r="AA481" s="239">
        <v>0</v>
      </c>
      <c r="AB481" s="240">
        <v>0</v>
      </c>
      <c r="AC481" s="239">
        <v>3</v>
      </c>
      <c r="AD481" s="240">
        <v>19.35483870967742</v>
      </c>
      <c r="AE481" s="239">
        <v>24</v>
      </c>
      <c r="AF481" s="240">
        <v>73.619631901840492</v>
      </c>
      <c r="AG481" s="239">
        <v>0</v>
      </c>
    </row>
    <row r="482" spans="2:48" x14ac:dyDescent="0.2">
      <c r="B482" s="238" t="s">
        <v>93</v>
      </c>
      <c r="C482" s="239">
        <v>29</v>
      </c>
      <c r="D482" s="240">
        <v>3.3807414315691302</v>
      </c>
      <c r="E482" s="239">
        <v>0</v>
      </c>
      <c r="F482" s="240">
        <v>0</v>
      </c>
      <c r="G482" s="239">
        <v>0</v>
      </c>
      <c r="H482" s="240">
        <v>0</v>
      </c>
      <c r="I482" s="239">
        <v>0</v>
      </c>
      <c r="J482" s="240">
        <v>0</v>
      </c>
      <c r="K482" s="239">
        <v>0</v>
      </c>
      <c r="L482" s="240">
        <v>0</v>
      </c>
      <c r="M482" s="239">
        <v>0</v>
      </c>
      <c r="N482" s="240">
        <v>0</v>
      </c>
      <c r="O482" s="239">
        <v>0</v>
      </c>
      <c r="P482" s="240">
        <v>0</v>
      </c>
      <c r="Q482" s="239">
        <v>1</v>
      </c>
      <c r="R482" s="240">
        <v>1.9493177387914229</v>
      </c>
      <c r="S482" s="239">
        <v>0</v>
      </c>
      <c r="T482" s="240">
        <v>0</v>
      </c>
      <c r="U482" s="239">
        <v>1</v>
      </c>
      <c r="V482" s="240">
        <v>2.4752475247524752</v>
      </c>
      <c r="W482" s="239">
        <v>0</v>
      </c>
      <c r="X482" s="240">
        <v>0</v>
      </c>
      <c r="Y482" s="239">
        <v>2</v>
      </c>
      <c r="Z482" s="240">
        <v>5.0505050505050511</v>
      </c>
      <c r="AA482" s="239">
        <v>3</v>
      </c>
      <c r="AB482" s="240">
        <v>7.8534031413612562</v>
      </c>
      <c r="AC482" s="239">
        <v>3</v>
      </c>
      <c r="AD482" s="240">
        <v>8.8757396449704142</v>
      </c>
      <c r="AE482" s="239">
        <v>19</v>
      </c>
      <c r="AF482" s="240">
        <v>25.920873124147338</v>
      </c>
      <c r="AG482" s="239">
        <v>0</v>
      </c>
    </row>
    <row r="483" spans="2:48" x14ac:dyDescent="0.2">
      <c r="B483" s="238" t="s">
        <v>94</v>
      </c>
      <c r="C483" s="239">
        <v>89</v>
      </c>
      <c r="D483" s="240">
        <v>5.9476075915530604</v>
      </c>
      <c r="E483" s="239">
        <v>5</v>
      </c>
      <c r="F483" s="240">
        <v>3.9494470774091623</v>
      </c>
      <c r="G483" s="239">
        <v>0</v>
      </c>
      <c r="H483" s="240">
        <v>0</v>
      </c>
      <c r="I483" s="239">
        <v>0</v>
      </c>
      <c r="J483" s="240">
        <v>0</v>
      </c>
      <c r="K483" s="239">
        <v>3</v>
      </c>
      <c r="L483" s="240">
        <v>2.5188916876574305</v>
      </c>
      <c r="M483" s="239">
        <v>0</v>
      </c>
      <c r="N483" s="240">
        <v>0</v>
      </c>
      <c r="O483" s="239">
        <v>2</v>
      </c>
      <c r="P483" s="240">
        <v>2.0470829068577276</v>
      </c>
      <c r="Q483" s="239">
        <v>3</v>
      </c>
      <c r="R483" s="240">
        <v>4.2492917847025504</v>
      </c>
      <c r="S483" s="239">
        <v>4</v>
      </c>
      <c r="T483" s="240">
        <v>5.3191489361702127</v>
      </c>
      <c r="U483" s="239">
        <v>2</v>
      </c>
      <c r="V483" s="240">
        <v>2.8089887640449436</v>
      </c>
      <c r="W483" s="239">
        <v>4</v>
      </c>
      <c r="X483" s="240">
        <v>4.9200492004920049</v>
      </c>
      <c r="Y483" s="239">
        <v>5</v>
      </c>
      <c r="Z483" s="240">
        <v>5.3937432578209279</v>
      </c>
      <c r="AA483" s="239">
        <v>4</v>
      </c>
      <c r="AB483" s="240">
        <v>4.4843049327354256</v>
      </c>
      <c r="AC483" s="239">
        <v>4</v>
      </c>
      <c r="AD483" s="240">
        <v>4.5766590389016022</v>
      </c>
      <c r="AE483" s="239">
        <v>53</v>
      </c>
      <c r="AF483" s="240">
        <v>23.76681614349776</v>
      </c>
      <c r="AG483" s="239">
        <v>0</v>
      </c>
    </row>
    <row r="484" spans="2:48" x14ac:dyDescent="0.2">
      <c r="B484" s="238" t="s">
        <v>95</v>
      </c>
      <c r="C484" s="239">
        <v>16</v>
      </c>
      <c r="D484" s="240">
        <v>4.7407407407407405</v>
      </c>
      <c r="E484" s="239">
        <v>0</v>
      </c>
      <c r="F484" s="240">
        <v>0</v>
      </c>
      <c r="G484" s="239">
        <v>0</v>
      </c>
      <c r="H484" s="240">
        <v>0</v>
      </c>
      <c r="I484" s="239">
        <v>0</v>
      </c>
      <c r="J484" s="240">
        <v>0</v>
      </c>
      <c r="K484" s="239">
        <v>0</v>
      </c>
      <c r="L484" s="240">
        <v>0</v>
      </c>
      <c r="M484" s="239">
        <v>0</v>
      </c>
      <c r="N484" s="240">
        <v>0</v>
      </c>
      <c r="O484" s="239">
        <v>0</v>
      </c>
      <c r="P484" s="240">
        <v>0</v>
      </c>
      <c r="Q484" s="239">
        <v>0</v>
      </c>
      <c r="R484" s="240">
        <v>0</v>
      </c>
      <c r="S484" s="239">
        <v>0</v>
      </c>
      <c r="T484" s="240">
        <v>0</v>
      </c>
      <c r="U484" s="239">
        <v>1</v>
      </c>
      <c r="V484" s="240">
        <v>5.025125628140704</v>
      </c>
      <c r="W484" s="239">
        <v>0</v>
      </c>
      <c r="X484" s="240">
        <v>0</v>
      </c>
      <c r="Y484" s="239">
        <v>0</v>
      </c>
      <c r="Z484" s="240">
        <v>0</v>
      </c>
      <c r="AA484" s="239">
        <v>0</v>
      </c>
      <c r="AB484" s="240">
        <v>0</v>
      </c>
      <c r="AC484" s="239">
        <v>1</v>
      </c>
      <c r="AD484" s="240">
        <v>5.4054054054054053</v>
      </c>
      <c r="AE484" s="239">
        <v>14</v>
      </c>
      <c r="AF484" s="240">
        <v>32.183908045977013</v>
      </c>
      <c r="AG484" s="239">
        <v>0</v>
      </c>
    </row>
    <row r="485" spans="2:48" x14ac:dyDescent="0.2">
      <c r="B485" s="238" t="s">
        <v>96</v>
      </c>
      <c r="C485" s="239">
        <v>206</v>
      </c>
      <c r="D485" s="240">
        <v>4.3514997887621458</v>
      </c>
      <c r="E485" s="239">
        <v>8</v>
      </c>
      <c r="F485" s="240">
        <v>1.6494845360824744</v>
      </c>
      <c r="G485" s="239">
        <v>1</v>
      </c>
      <c r="H485" s="240">
        <v>0.21367521367521367</v>
      </c>
      <c r="I485" s="239">
        <v>2</v>
      </c>
      <c r="J485" s="240">
        <v>0.43487714720591431</v>
      </c>
      <c r="K485" s="239">
        <v>3</v>
      </c>
      <c r="L485" s="240">
        <v>0.67888662593346905</v>
      </c>
      <c r="M485" s="239">
        <v>6</v>
      </c>
      <c r="N485" s="240">
        <v>1.2455885405854266</v>
      </c>
      <c r="O485" s="239">
        <v>5</v>
      </c>
      <c r="P485" s="240">
        <v>1.1523392486748099</v>
      </c>
      <c r="Q485" s="239">
        <v>4</v>
      </c>
      <c r="R485" s="240">
        <v>1.170617500731636</v>
      </c>
      <c r="S485" s="239">
        <v>2</v>
      </c>
      <c r="T485" s="240">
        <v>0.65984823490597166</v>
      </c>
      <c r="U485" s="239">
        <v>6</v>
      </c>
      <c r="V485" s="240">
        <v>2.2805017103762828</v>
      </c>
      <c r="W485" s="239">
        <v>7</v>
      </c>
      <c r="X485" s="240">
        <v>2.792181890706023</v>
      </c>
      <c r="Y485" s="239">
        <v>10</v>
      </c>
      <c r="Z485" s="240">
        <v>4.5808520384791569</v>
      </c>
      <c r="AA485" s="239">
        <v>11</v>
      </c>
      <c r="AB485" s="240">
        <v>6.2857142857142856</v>
      </c>
      <c r="AC485" s="239">
        <v>21</v>
      </c>
      <c r="AD485" s="240">
        <v>15.328467153284672</v>
      </c>
      <c r="AE485" s="239">
        <v>120</v>
      </c>
      <c r="AF485" s="240">
        <v>43.684018929741541</v>
      </c>
      <c r="AG485" s="239">
        <v>0</v>
      </c>
    </row>
    <row r="486" spans="2:48" x14ac:dyDescent="0.2">
      <c r="B486" s="238" t="s">
        <v>97</v>
      </c>
      <c r="C486" s="239">
        <v>103</v>
      </c>
      <c r="D486" s="240">
        <v>6.4992428066633012</v>
      </c>
      <c r="E486" s="239">
        <v>4</v>
      </c>
      <c r="F486" s="240">
        <v>2.5575447570332481</v>
      </c>
      <c r="G486" s="239">
        <v>1</v>
      </c>
      <c r="H486" s="240">
        <v>0.6775067750677507</v>
      </c>
      <c r="I486" s="239">
        <v>1</v>
      </c>
      <c r="J486" s="240">
        <v>0.70621468926553677</v>
      </c>
      <c r="K486" s="239">
        <v>5</v>
      </c>
      <c r="L486" s="240">
        <v>3.3355570380253501</v>
      </c>
      <c r="M486" s="239">
        <v>5</v>
      </c>
      <c r="N486" s="240">
        <v>3.3333333333333335</v>
      </c>
      <c r="O486" s="239">
        <v>3</v>
      </c>
      <c r="P486" s="240">
        <v>2.3547880690737832</v>
      </c>
      <c r="Q486" s="239">
        <v>4</v>
      </c>
      <c r="R486" s="240">
        <v>3.7700282752120642</v>
      </c>
      <c r="S486" s="239">
        <v>3</v>
      </c>
      <c r="T486" s="240">
        <v>3.0181086519114686</v>
      </c>
      <c r="U486" s="239">
        <v>4</v>
      </c>
      <c r="V486" s="240">
        <v>4.6296296296296298</v>
      </c>
      <c r="W486" s="239">
        <v>1</v>
      </c>
      <c r="X486" s="240">
        <v>1.124859392575928</v>
      </c>
      <c r="Y486" s="239">
        <v>9</v>
      </c>
      <c r="Z486" s="240">
        <v>11.568123393316196</v>
      </c>
      <c r="AA486" s="239">
        <v>4</v>
      </c>
      <c r="AB486" s="240">
        <v>6.0790273556231007</v>
      </c>
      <c r="AC486" s="239">
        <v>7</v>
      </c>
      <c r="AD486" s="240">
        <v>12.5</v>
      </c>
      <c r="AE486" s="239">
        <v>52</v>
      </c>
      <c r="AF486" s="240">
        <v>39.543726235741438</v>
      </c>
      <c r="AG486" s="239">
        <v>0</v>
      </c>
    </row>
    <row r="487" spans="2:48" x14ac:dyDescent="0.2">
      <c r="B487" s="238" t="s">
        <v>98</v>
      </c>
      <c r="C487" s="239">
        <v>107</v>
      </c>
      <c r="D487" s="240">
        <v>5.541170378042465</v>
      </c>
      <c r="E487" s="239">
        <v>3</v>
      </c>
      <c r="F487" s="240">
        <v>1.7996400719856029</v>
      </c>
      <c r="G487" s="239">
        <v>0</v>
      </c>
      <c r="H487" s="240">
        <v>0</v>
      </c>
      <c r="I487" s="239">
        <v>0</v>
      </c>
      <c r="J487" s="240">
        <v>0</v>
      </c>
      <c r="K487" s="239">
        <v>3</v>
      </c>
      <c r="L487" s="240">
        <v>1.834862385321101</v>
      </c>
      <c r="M487" s="239">
        <v>4</v>
      </c>
      <c r="N487" s="240">
        <v>2.2271714922048997</v>
      </c>
      <c r="O487" s="239">
        <v>1</v>
      </c>
      <c r="P487" s="240">
        <v>0.58513750731421887</v>
      </c>
      <c r="Q487" s="239">
        <v>1</v>
      </c>
      <c r="R487" s="240">
        <v>0.62266500622665011</v>
      </c>
      <c r="S487" s="239">
        <v>3</v>
      </c>
      <c r="T487" s="240">
        <v>2.0646937370956642</v>
      </c>
      <c r="U487" s="239">
        <v>0</v>
      </c>
      <c r="V487" s="240">
        <v>0</v>
      </c>
      <c r="W487" s="239">
        <v>5</v>
      </c>
      <c r="X487" s="240">
        <v>4.4365572315882877</v>
      </c>
      <c r="Y487" s="239">
        <v>4</v>
      </c>
      <c r="Z487" s="240">
        <v>4.0691759918616475</v>
      </c>
      <c r="AA487" s="239">
        <v>8</v>
      </c>
      <c r="AB487" s="240">
        <v>9.8522167487684733</v>
      </c>
      <c r="AC487" s="239">
        <v>9</v>
      </c>
      <c r="AD487" s="240">
        <v>14.539579967689823</v>
      </c>
      <c r="AE487" s="239">
        <v>66</v>
      </c>
      <c r="AF487" s="240">
        <v>51.282051282051277</v>
      </c>
      <c r="AG487" s="239">
        <v>0</v>
      </c>
    </row>
    <row r="488" spans="2:48" x14ac:dyDescent="0.2">
      <c r="B488" s="238" t="s">
        <v>99</v>
      </c>
      <c r="C488" s="239">
        <v>153</v>
      </c>
      <c r="D488" s="240">
        <v>5.6299676184869005</v>
      </c>
      <c r="E488" s="239">
        <v>9</v>
      </c>
      <c r="F488" s="240">
        <v>4.0286481647269472</v>
      </c>
      <c r="G488" s="239">
        <v>1</v>
      </c>
      <c r="H488" s="240">
        <v>0.45228403437358661</v>
      </c>
      <c r="I488" s="239">
        <v>0</v>
      </c>
      <c r="J488" s="240">
        <v>0</v>
      </c>
      <c r="K488" s="239">
        <v>0</v>
      </c>
      <c r="L488" s="240">
        <v>0</v>
      </c>
      <c r="M488" s="239">
        <v>3</v>
      </c>
      <c r="N488" s="240">
        <v>1.2578616352201257</v>
      </c>
      <c r="O488" s="239">
        <v>1</v>
      </c>
      <c r="P488" s="240">
        <v>0.43898156277436345</v>
      </c>
      <c r="Q488" s="239">
        <v>3</v>
      </c>
      <c r="R488" s="240">
        <v>1.5015015015015014</v>
      </c>
      <c r="S488" s="239">
        <v>2</v>
      </c>
      <c r="T488" s="240">
        <v>1.1363636363636362</v>
      </c>
      <c r="U488" s="239">
        <v>2</v>
      </c>
      <c r="V488" s="240">
        <v>1.3351134846461949</v>
      </c>
      <c r="W488" s="239">
        <v>5</v>
      </c>
      <c r="X488" s="240">
        <v>2.9308323563892147</v>
      </c>
      <c r="Y488" s="239">
        <v>5</v>
      </c>
      <c r="Z488" s="240">
        <v>2.8587764436821042</v>
      </c>
      <c r="AA488" s="239">
        <v>11</v>
      </c>
      <c r="AB488" s="240">
        <v>7.2225869993434006</v>
      </c>
      <c r="AC488" s="239">
        <v>14</v>
      </c>
      <c r="AD488" s="240">
        <v>12.302284710017574</v>
      </c>
      <c r="AE488" s="239">
        <v>97</v>
      </c>
      <c r="AF488" s="240">
        <v>44.070876874148119</v>
      </c>
      <c r="AG488" s="239">
        <v>0</v>
      </c>
    </row>
    <row r="489" spans="2:48" x14ac:dyDescent="0.2">
      <c r="B489" s="238" t="s">
        <v>100</v>
      </c>
      <c r="C489" s="239">
        <v>46</v>
      </c>
      <c r="D489" s="240">
        <v>4.6624771944050272</v>
      </c>
      <c r="E489" s="239">
        <v>2</v>
      </c>
      <c r="F489" s="240">
        <v>2.1953896816684964</v>
      </c>
      <c r="G489" s="239">
        <v>2</v>
      </c>
      <c r="H489" s="240">
        <v>2.3391812865497075</v>
      </c>
      <c r="I489" s="239">
        <v>0</v>
      </c>
      <c r="J489" s="240">
        <v>0</v>
      </c>
      <c r="K489" s="239">
        <v>0</v>
      </c>
      <c r="L489" s="240">
        <v>0</v>
      </c>
      <c r="M489" s="239">
        <v>0</v>
      </c>
      <c r="N489" s="240">
        <v>0</v>
      </c>
      <c r="O489" s="239">
        <v>0</v>
      </c>
      <c r="P489" s="240">
        <v>0</v>
      </c>
      <c r="Q489" s="239">
        <v>1</v>
      </c>
      <c r="R489" s="240">
        <v>1.5847860538827259</v>
      </c>
      <c r="S489" s="239">
        <v>2</v>
      </c>
      <c r="T489" s="240">
        <v>3.5842293906810037</v>
      </c>
      <c r="U489" s="239">
        <v>0</v>
      </c>
      <c r="V489" s="240">
        <v>0</v>
      </c>
      <c r="W489" s="239">
        <v>0</v>
      </c>
      <c r="X489" s="240">
        <v>0</v>
      </c>
      <c r="Y489" s="239">
        <v>0</v>
      </c>
      <c r="Z489" s="240">
        <v>0</v>
      </c>
      <c r="AA489" s="239">
        <v>2</v>
      </c>
      <c r="AB489" s="240">
        <v>3.6496350364963503</v>
      </c>
      <c r="AC489" s="239">
        <v>1</v>
      </c>
      <c r="AD489" s="240">
        <v>2.3419203747072599</v>
      </c>
      <c r="AE489" s="239">
        <v>36</v>
      </c>
      <c r="AF489" s="240">
        <v>39.517014270032931</v>
      </c>
      <c r="AG489" s="239">
        <v>0</v>
      </c>
    </row>
    <row r="490" spans="2:48" x14ac:dyDescent="0.2">
      <c r="B490" s="238" t="s">
        <v>101</v>
      </c>
      <c r="C490" s="239">
        <v>204</v>
      </c>
      <c r="D490" s="240">
        <v>4.1924412749953763</v>
      </c>
      <c r="E490" s="239">
        <v>4</v>
      </c>
      <c r="F490" s="240">
        <v>0.8648648648648648</v>
      </c>
      <c r="G490" s="239">
        <v>1</v>
      </c>
      <c r="H490" s="240">
        <v>0.22286605749944285</v>
      </c>
      <c r="I490" s="239">
        <v>1</v>
      </c>
      <c r="J490" s="240">
        <v>0.2222716159146477</v>
      </c>
      <c r="K490" s="239">
        <v>3</v>
      </c>
      <c r="L490" s="240">
        <v>0.7030700726505742</v>
      </c>
      <c r="M490" s="239">
        <v>11</v>
      </c>
      <c r="N490" s="240">
        <v>2.3975588491717525</v>
      </c>
      <c r="O490" s="239">
        <v>4</v>
      </c>
      <c r="P490" s="240">
        <v>0.95192765349833408</v>
      </c>
      <c r="Q490" s="239">
        <v>6</v>
      </c>
      <c r="R490" s="240">
        <v>1.6150740242261106</v>
      </c>
      <c r="S490" s="239">
        <v>3</v>
      </c>
      <c r="T490" s="240">
        <v>0.88079859072225486</v>
      </c>
      <c r="U490" s="239">
        <v>6</v>
      </c>
      <c r="V490" s="240">
        <v>1.9423761735189382</v>
      </c>
      <c r="W490" s="239">
        <v>9</v>
      </c>
      <c r="X490" s="240">
        <v>3.2051282051282048</v>
      </c>
      <c r="Y490" s="239">
        <v>8</v>
      </c>
      <c r="Z490" s="240">
        <v>3.3416875522138678</v>
      </c>
      <c r="AA490" s="239">
        <v>9</v>
      </c>
      <c r="AB490" s="240">
        <v>4.5045045045045047</v>
      </c>
      <c r="AC490" s="239">
        <v>17</v>
      </c>
      <c r="AD490" s="240">
        <v>10.545905707196031</v>
      </c>
      <c r="AE490" s="239">
        <v>122</v>
      </c>
      <c r="AF490" s="240">
        <v>41.091276524082183</v>
      </c>
      <c r="AG490" s="239">
        <v>0</v>
      </c>
    </row>
    <row r="491" spans="2:48" x14ac:dyDescent="0.2">
      <c r="B491" s="238" t="s">
        <v>102</v>
      </c>
      <c r="C491" s="239">
        <v>35</v>
      </c>
      <c r="D491" s="240">
        <v>6.6908812846492074</v>
      </c>
      <c r="E491" s="239">
        <v>0</v>
      </c>
      <c r="F491" s="240">
        <v>0</v>
      </c>
      <c r="G491" s="239">
        <v>0</v>
      </c>
      <c r="H491" s="240">
        <v>0</v>
      </c>
      <c r="I491" s="239">
        <v>0</v>
      </c>
      <c r="J491" s="240">
        <v>0</v>
      </c>
      <c r="K491" s="239">
        <v>0</v>
      </c>
      <c r="L491" s="240">
        <v>0</v>
      </c>
      <c r="M491" s="239">
        <v>2</v>
      </c>
      <c r="N491" s="240">
        <v>4.4742729306487696</v>
      </c>
      <c r="O491" s="239">
        <v>1</v>
      </c>
      <c r="P491" s="240">
        <v>2.3584905660377355</v>
      </c>
      <c r="Q491" s="239">
        <v>1</v>
      </c>
      <c r="R491" s="240">
        <v>2.6385224274406331</v>
      </c>
      <c r="S491" s="239">
        <v>3</v>
      </c>
      <c r="T491" s="240">
        <v>8.7719298245614024</v>
      </c>
      <c r="U491" s="239">
        <v>5</v>
      </c>
      <c r="V491" s="240">
        <v>16.835016835016834</v>
      </c>
      <c r="W491" s="239">
        <v>2</v>
      </c>
      <c r="X491" s="240">
        <v>5.9523809523809517</v>
      </c>
      <c r="Y491" s="239">
        <v>2</v>
      </c>
      <c r="Z491" s="240">
        <v>5.9347181008902083</v>
      </c>
      <c r="AA491" s="239">
        <v>0</v>
      </c>
      <c r="AB491" s="240">
        <v>0</v>
      </c>
      <c r="AC491" s="239">
        <v>1</v>
      </c>
      <c r="AD491" s="240">
        <v>4.545454545454545</v>
      </c>
      <c r="AE491" s="239">
        <v>18</v>
      </c>
      <c r="AF491" s="240">
        <v>42.056074766355138</v>
      </c>
      <c r="AG491" s="239">
        <v>0</v>
      </c>
    </row>
    <row r="492" spans="2:48" x14ac:dyDescent="0.2">
      <c r="B492" s="238" t="s">
        <v>153</v>
      </c>
      <c r="C492" s="239">
        <v>299</v>
      </c>
      <c r="D492" s="240">
        <v>5.6033432656809277</v>
      </c>
      <c r="E492" s="239">
        <v>7</v>
      </c>
      <c r="F492" s="240">
        <v>1.5340784571553803</v>
      </c>
      <c r="G492" s="239">
        <v>1</v>
      </c>
      <c r="H492" s="240">
        <v>0.21862702229995629</v>
      </c>
      <c r="I492" s="239">
        <v>3</v>
      </c>
      <c r="J492" s="240">
        <v>0.63993174061433444</v>
      </c>
      <c r="K492" s="239">
        <v>6</v>
      </c>
      <c r="L492" s="240">
        <v>1.2594458438287153</v>
      </c>
      <c r="M492" s="239">
        <v>10</v>
      </c>
      <c r="N492" s="240">
        <v>1.9135093761959434</v>
      </c>
      <c r="O492" s="239">
        <v>5</v>
      </c>
      <c r="P492" s="240">
        <v>1.0273268954181221</v>
      </c>
      <c r="Q492" s="239">
        <v>5</v>
      </c>
      <c r="R492" s="240">
        <v>1.1717834544176235</v>
      </c>
      <c r="S492" s="239">
        <v>6</v>
      </c>
      <c r="T492" s="240">
        <v>1.5600624024960998</v>
      </c>
      <c r="U492" s="239">
        <v>8</v>
      </c>
      <c r="V492" s="240">
        <v>2.3141452126120914</v>
      </c>
      <c r="W492" s="239">
        <v>6</v>
      </c>
      <c r="X492" s="240">
        <v>1.985440105890139</v>
      </c>
      <c r="Y492" s="239">
        <v>8</v>
      </c>
      <c r="Z492" s="240">
        <v>3.0245746691871456</v>
      </c>
      <c r="AA492" s="239">
        <v>16</v>
      </c>
      <c r="AB492" s="240">
        <v>7.4177097821047751</v>
      </c>
      <c r="AC492" s="239">
        <v>16</v>
      </c>
      <c r="AD492" s="240">
        <v>9.5181439619274251</v>
      </c>
      <c r="AE492" s="239">
        <v>202</v>
      </c>
      <c r="AF492" s="240">
        <v>56.048834628190903</v>
      </c>
      <c r="AG492" s="239">
        <v>0</v>
      </c>
    </row>
    <row r="493" spans="2:48" x14ac:dyDescent="0.2">
      <c r="B493" s="238" t="s">
        <v>103</v>
      </c>
      <c r="C493" s="239">
        <v>150</v>
      </c>
      <c r="D493" s="240">
        <v>7.8007176660252746</v>
      </c>
      <c r="E493" s="239">
        <v>4</v>
      </c>
      <c r="F493" s="240">
        <v>2.1727322107550244</v>
      </c>
      <c r="G493" s="239">
        <v>1</v>
      </c>
      <c r="H493" s="240">
        <v>0.5611672278338945</v>
      </c>
      <c r="I493" s="239">
        <v>2</v>
      </c>
      <c r="J493" s="240">
        <v>1.0970927043335161</v>
      </c>
      <c r="K493" s="239">
        <v>0</v>
      </c>
      <c r="L493" s="240">
        <v>0</v>
      </c>
      <c r="M493" s="239">
        <v>8</v>
      </c>
      <c r="N493" s="240">
        <v>4.3883708173340645</v>
      </c>
      <c r="O493" s="239">
        <v>14</v>
      </c>
      <c r="P493" s="240">
        <v>8.1442699243746368</v>
      </c>
      <c r="Q493" s="239">
        <v>8</v>
      </c>
      <c r="R493" s="240">
        <v>5.3262316910785623</v>
      </c>
      <c r="S493" s="239">
        <v>9</v>
      </c>
      <c r="T493" s="240">
        <v>6.6030814380044021</v>
      </c>
      <c r="U493" s="239">
        <v>10</v>
      </c>
      <c r="V493" s="240">
        <v>8.9928057553956826</v>
      </c>
      <c r="W493" s="239">
        <v>12</v>
      </c>
      <c r="X493" s="240">
        <v>11.560693641618496</v>
      </c>
      <c r="Y493" s="239">
        <v>6</v>
      </c>
      <c r="Z493" s="240">
        <v>6.3224446786090622</v>
      </c>
      <c r="AA493" s="239">
        <v>6</v>
      </c>
      <c r="AB493" s="240">
        <v>7.6433121019108281</v>
      </c>
      <c r="AC493" s="239">
        <v>6</v>
      </c>
      <c r="AD493" s="240">
        <v>10.54481546572935</v>
      </c>
      <c r="AE493" s="239">
        <v>64</v>
      </c>
      <c r="AF493" s="240">
        <v>53.646269907795471</v>
      </c>
      <c r="AG493" s="239">
        <v>0</v>
      </c>
    </row>
    <row r="494" spans="2:48" x14ac:dyDescent="0.2">
      <c r="B494" s="238" t="s">
        <v>104</v>
      </c>
      <c r="C494" s="239">
        <v>240</v>
      </c>
      <c r="D494" s="240">
        <v>4.4291883512346368</v>
      </c>
      <c r="E494" s="239">
        <v>6</v>
      </c>
      <c r="F494" s="240">
        <v>1.1185682326621924</v>
      </c>
      <c r="G494" s="239">
        <v>0</v>
      </c>
      <c r="H494" s="240">
        <v>0</v>
      </c>
      <c r="I494" s="239">
        <v>3</v>
      </c>
      <c r="J494" s="240">
        <v>0.55865921787709494</v>
      </c>
      <c r="K494" s="239">
        <v>8</v>
      </c>
      <c r="L494" s="240">
        <v>1.6227180527383367</v>
      </c>
      <c r="M494" s="239">
        <v>9</v>
      </c>
      <c r="N494" s="240">
        <v>1.6402405686167303</v>
      </c>
      <c r="O494" s="239">
        <v>5</v>
      </c>
      <c r="P494" s="240">
        <v>1.0258514567090684</v>
      </c>
      <c r="Q494" s="239">
        <v>5</v>
      </c>
      <c r="R494" s="240">
        <v>1.2578616352201257</v>
      </c>
      <c r="S494" s="239">
        <v>9</v>
      </c>
      <c r="T494" s="240">
        <v>2.5974025974025974</v>
      </c>
      <c r="U494" s="239">
        <v>4</v>
      </c>
      <c r="V494" s="240">
        <v>1.3236267372600927</v>
      </c>
      <c r="W494" s="239">
        <v>8</v>
      </c>
      <c r="X494" s="240">
        <v>2.9101491451436887</v>
      </c>
      <c r="Y494" s="239">
        <v>13</v>
      </c>
      <c r="Z494" s="240">
        <v>5.2759740259740262</v>
      </c>
      <c r="AA494" s="239">
        <v>11</v>
      </c>
      <c r="AB494" s="240">
        <v>5.2231718898385564</v>
      </c>
      <c r="AC494" s="239">
        <v>19</v>
      </c>
      <c r="AD494" s="240">
        <v>11.397720455908818</v>
      </c>
      <c r="AE494" s="239">
        <v>140</v>
      </c>
      <c r="AF494" s="240">
        <v>41.716328963051254</v>
      </c>
      <c r="AG494" s="239">
        <v>0</v>
      </c>
      <c r="AH494" s="149"/>
      <c r="AI494" s="148"/>
      <c r="AJ494" s="150"/>
      <c r="AK494" s="150"/>
      <c r="AL494" s="150"/>
      <c r="AM494" s="151"/>
      <c r="AN494" s="151"/>
      <c r="AO494" s="151"/>
      <c r="AP494" s="151"/>
      <c r="AQ494" s="151"/>
      <c r="AR494" s="151"/>
      <c r="AS494" s="151"/>
      <c r="AT494" s="151"/>
      <c r="AU494" s="151"/>
      <c r="AV494" s="151"/>
    </row>
    <row r="495" spans="2:48" x14ac:dyDescent="0.2">
      <c r="B495" s="238" t="s">
        <v>105</v>
      </c>
      <c r="C495" s="239">
        <v>53</v>
      </c>
      <c r="D495" s="240">
        <v>3.0309962255518701</v>
      </c>
      <c r="E495" s="239">
        <v>0</v>
      </c>
      <c r="F495" s="240">
        <v>0</v>
      </c>
      <c r="G495" s="239">
        <v>1</v>
      </c>
      <c r="H495" s="240">
        <v>0.578368999421631</v>
      </c>
      <c r="I495" s="239">
        <v>1</v>
      </c>
      <c r="J495" s="240">
        <v>0.60901339829476242</v>
      </c>
      <c r="K495" s="239">
        <v>1</v>
      </c>
      <c r="L495" s="240">
        <v>0.59276822762299941</v>
      </c>
      <c r="M495" s="239">
        <v>1</v>
      </c>
      <c r="N495" s="240">
        <v>0.63572790845518123</v>
      </c>
      <c r="O495" s="239">
        <v>1</v>
      </c>
      <c r="P495" s="240">
        <v>0.63856960408684549</v>
      </c>
      <c r="Q495" s="239">
        <v>0</v>
      </c>
      <c r="R495" s="240">
        <v>0</v>
      </c>
      <c r="S495" s="239">
        <v>3</v>
      </c>
      <c r="T495" s="240">
        <v>2.8355387523629489</v>
      </c>
      <c r="U495" s="239">
        <v>3</v>
      </c>
      <c r="V495" s="240">
        <v>3.3557046979865772</v>
      </c>
      <c r="W495" s="239">
        <v>1</v>
      </c>
      <c r="X495" s="240">
        <v>1.1001100110011</v>
      </c>
      <c r="Y495" s="239">
        <v>3</v>
      </c>
      <c r="Z495" s="240">
        <v>3.4403669724770642</v>
      </c>
      <c r="AA495" s="239">
        <v>3</v>
      </c>
      <c r="AB495" s="240">
        <v>3.9473684210526319</v>
      </c>
      <c r="AC495" s="239">
        <v>3</v>
      </c>
      <c r="AD495" s="240">
        <v>5.208333333333333</v>
      </c>
      <c r="AE495" s="239">
        <v>32</v>
      </c>
      <c r="AF495" s="240">
        <v>26.101141924959219</v>
      </c>
      <c r="AG495" s="239">
        <v>0</v>
      </c>
      <c r="AH495" s="253"/>
      <c r="AI495" s="253"/>
      <c r="AJ495" s="253"/>
      <c r="AK495" s="253"/>
      <c r="AL495" s="253"/>
      <c r="AM495" s="253"/>
      <c r="AN495" s="253"/>
      <c r="AO495" s="253"/>
      <c r="AP495" s="253"/>
      <c r="AQ495" s="253"/>
      <c r="AR495" s="253"/>
      <c r="AS495" s="253"/>
      <c r="AT495" s="253"/>
      <c r="AU495" s="253"/>
      <c r="AV495" s="253"/>
    </row>
    <row r="496" spans="2:48" x14ac:dyDescent="0.2">
      <c r="B496" s="238" t="s">
        <v>106</v>
      </c>
      <c r="C496" s="239">
        <v>578</v>
      </c>
      <c r="D496" s="240">
        <v>4.7287512987703604</v>
      </c>
      <c r="E496" s="239">
        <v>14</v>
      </c>
      <c r="F496" s="240">
        <v>1.3942834379045912</v>
      </c>
      <c r="G496" s="239">
        <v>0</v>
      </c>
      <c r="H496" s="240">
        <v>0</v>
      </c>
      <c r="I496" s="239">
        <v>1</v>
      </c>
      <c r="J496" s="240">
        <v>9.6033803898972439E-2</v>
      </c>
      <c r="K496" s="239">
        <v>8</v>
      </c>
      <c r="L496" s="240">
        <v>0.76841801940255494</v>
      </c>
      <c r="M496" s="239">
        <v>17</v>
      </c>
      <c r="N496" s="240">
        <v>1.4897905529751994</v>
      </c>
      <c r="O496" s="239">
        <v>9</v>
      </c>
      <c r="P496" s="240">
        <v>0.84658075439751668</v>
      </c>
      <c r="Q496" s="239">
        <v>13</v>
      </c>
      <c r="R496" s="240">
        <v>1.3092960016114412</v>
      </c>
      <c r="S496" s="239">
        <v>14</v>
      </c>
      <c r="T496" s="240">
        <v>1.4682747771368643</v>
      </c>
      <c r="U496" s="239">
        <v>11</v>
      </c>
      <c r="V496" s="240">
        <v>1.2845965199112461</v>
      </c>
      <c r="W496" s="239">
        <v>13</v>
      </c>
      <c r="X496" s="240">
        <v>1.7148133491623798</v>
      </c>
      <c r="Y496" s="239">
        <v>23</v>
      </c>
      <c r="Z496" s="240">
        <v>3.427719821162444</v>
      </c>
      <c r="AA496" s="239">
        <v>36</v>
      </c>
      <c r="AB496" s="240">
        <v>6.829823562891292</v>
      </c>
      <c r="AC496" s="239">
        <v>36</v>
      </c>
      <c r="AD496" s="240">
        <v>8.7548638132295729</v>
      </c>
      <c r="AE496" s="239">
        <v>383</v>
      </c>
      <c r="AF496" s="240">
        <v>50.775553493305054</v>
      </c>
      <c r="AG496" s="239">
        <v>0</v>
      </c>
      <c r="AH496" s="152"/>
      <c r="AI496" s="153"/>
      <c r="AJ496" s="153"/>
      <c r="AK496" s="154"/>
      <c r="AL496" s="154"/>
      <c r="AM496" s="154"/>
      <c r="AN496" s="154"/>
      <c r="AO496" s="154"/>
      <c r="AP496" s="154"/>
      <c r="AQ496" s="154"/>
      <c r="AR496" s="154"/>
      <c r="AS496" s="154"/>
      <c r="AT496" s="154"/>
      <c r="AU496" s="154"/>
      <c r="AV496" s="154"/>
    </row>
    <row r="497" spans="2:48" x14ac:dyDescent="0.2">
      <c r="B497" s="238" t="s">
        <v>107</v>
      </c>
      <c r="C497" s="239">
        <v>77</v>
      </c>
      <c r="D497" s="240">
        <v>4.7867711053089641</v>
      </c>
      <c r="E497" s="239">
        <v>3</v>
      </c>
      <c r="F497" s="240">
        <v>2.0256583389601621</v>
      </c>
      <c r="G497" s="239">
        <v>0</v>
      </c>
      <c r="H497" s="240">
        <v>0</v>
      </c>
      <c r="I497" s="239">
        <v>0</v>
      </c>
      <c r="J497" s="240">
        <v>0</v>
      </c>
      <c r="K497" s="239">
        <v>1</v>
      </c>
      <c r="L497" s="240">
        <v>0.81037277147487841</v>
      </c>
      <c r="M497" s="239">
        <v>0</v>
      </c>
      <c r="N497" s="240">
        <v>0</v>
      </c>
      <c r="O497" s="239">
        <v>2</v>
      </c>
      <c r="P497" s="240">
        <v>1.8018018018018018</v>
      </c>
      <c r="Q497" s="239">
        <v>2</v>
      </c>
      <c r="R497" s="240">
        <v>2.1052631578947367</v>
      </c>
      <c r="S497" s="239">
        <v>1</v>
      </c>
      <c r="T497" s="240">
        <v>1.1507479861910241</v>
      </c>
      <c r="U497" s="239">
        <v>3</v>
      </c>
      <c r="V497" s="240">
        <v>4.1208791208791213</v>
      </c>
      <c r="W497" s="239">
        <v>3</v>
      </c>
      <c r="X497" s="240">
        <v>3.4802784222737819</v>
      </c>
      <c r="Y497" s="239">
        <v>4</v>
      </c>
      <c r="Z497" s="240">
        <v>4.6029919447640966</v>
      </c>
      <c r="AA497" s="239">
        <v>5</v>
      </c>
      <c r="AB497" s="240">
        <v>5.2687038988408847</v>
      </c>
      <c r="AC497" s="239">
        <v>3</v>
      </c>
      <c r="AD497" s="240">
        <v>3.7926675094816686</v>
      </c>
      <c r="AE497" s="239">
        <v>50</v>
      </c>
      <c r="AF497" s="240">
        <v>24.437927663734115</v>
      </c>
      <c r="AG497" s="239">
        <v>0</v>
      </c>
      <c r="AH497" s="878"/>
      <c r="AI497" s="878"/>
      <c r="AJ497" s="878"/>
      <c r="AK497" s="878"/>
      <c r="AL497" s="878"/>
      <c r="AM497" s="878"/>
      <c r="AN497" s="878"/>
      <c r="AO497" s="878"/>
      <c r="AP497" s="878"/>
      <c r="AQ497" s="878"/>
      <c r="AR497" s="878"/>
      <c r="AS497" s="878"/>
      <c r="AT497" s="878"/>
      <c r="AU497" s="878"/>
      <c r="AV497" s="878"/>
    </row>
    <row r="498" spans="2:48" x14ac:dyDescent="0.2">
      <c r="B498" s="238" t="s">
        <v>108</v>
      </c>
      <c r="C498" s="239">
        <v>28</v>
      </c>
      <c r="D498" s="240">
        <v>5.3619302949061662</v>
      </c>
      <c r="E498" s="239">
        <v>0</v>
      </c>
      <c r="F498" s="240">
        <v>0</v>
      </c>
      <c r="G498" s="239">
        <v>0</v>
      </c>
      <c r="H498" s="240">
        <v>0</v>
      </c>
      <c r="I498" s="239">
        <v>0</v>
      </c>
      <c r="J498" s="240">
        <v>0</v>
      </c>
      <c r="K498" s="239">
        <v>2</v>
      </c>
      <c r="L498" s="240">
        <v>4.7281323877068555</v>
      </c>
      <c r="M498" s="239">
        <v>1</v>
      </c>
      <c r="N498" s="240">
        <v>2.1231422505307855</v>
      </c>
      <c r="O498" s="239">
        <v>1</v>
      </c>
      <c r="P498" s="240">
        <v>2.5445292620865141</v>
      </c>
      <c r="Q498" s="239">
        <v>0</v>
      </c>
      <c r="R498" s="240">
        <v>0</v>
      </c>
      <c r="S498" s="239">
        <v>1</v>
      </c>
      <c r="T498" s="240">
        <v>3.2051282051282048</v>
      </c>
      <c r="U498" s="239">
        <v>2</v>
      </c>
      <c r="V498" s="240">
        <v>7.7220077220077226</v>
      </c>
      <c r="W498" s="239">
        <v>0</v>
      </c>
      <c r="X498" s="240">
        <v>0</v>
      </c>
      <c r="Y498" s="239">
        <v>0</v>
      </c>
      <c r="Z498" s="240">
        <v>0</v>
      </c>
      <c r="AA498" s="239">
        <v>1</v>
      </c>
      <c r="AB498" s="240">
        <v>4.4247787610619467</v>
      </c>
      <c r="AC498" s="239">
        <v>3</v>
      </c>
      <c r="AD498" s="240">
        <v>13.636363636363635</v>
      </c>
      <c r="AE498" s="239">
        <v>17</v>
      </c>
      <c r="AF498" s="240">
        <v>27.508090614886729</v>
      </c>
      <c r="AG498" s="239">
        <v>0</v>
      </c>
      <c r="AH498" s="155"/>
      <c r="AI498" s="232" t="s">
        <v>333</v>
      </c>
      <c r="AJ498" s="148"/>
      <c r="AK498" s="233"/>
      <c r="AL498" s="233"/>
      <c r="AM498" s="233"/>
      <c r="AN498" s="234"/>
      <c r="AO498" s="234"/>
      <c r="AP498" s="234"/>
      <c r="AQ498" s="156"/>
      <c r="AR498" s="156"/>
      <c r="AS498" s="156"/>
      <c r="AT498" s="156"/>
      <c r="AU498" s="156"/>
      <c r="AV498" s="156"/>
    </row>
    <row r="499" spans="2:48" x14ac:dyDescent="0.2">
      <c r="B499" s="238" t="s">
        <v>109</v>
      </c>
      <c r="C499" s="239">
        <v>78</v>
      </c>
      <c r="D499" s="240">
        <v>7.1311025781678552</v>
      </c>
      <c r="E499" s="239">
        <v>4</v>
      </c>
      <c r="F499" s="240">
        <v>3.7986704653371324</v>
      </c>
      <c r="G499" s="239">
        <v>0</v>
      </c>
      <c r="H499" s="240">
        <v>0</v>
      </c>
      <c r="I499" s="239">
        <v>0</v>
      </c>
      <c r="J499" s="240">
        <v>0</v>
      </c>
      <c r="K499" s="239">
        <v>4</v>
      </c>
      <c r="L499" s="240">
        <v>4.2780748663101607</v>
      </c>
      <c r="M499" s="239">
        <v>5</v>
      </c>
      <c r="N499" s="240">
        <v>5.1493305870236874</v>
      </c>
      <c r="O499" s="239">
        <v>3</v>
      </c>
      <c r="P499" s="240">
        <v>3.5087719298245617</v>
      </c>
      <c r="Q499" s="239">
        <v>4</v>
      </c>
      <c r="R499" s="240">
        <v>5.4644808743169397</v>
      </c>
      <c r="S499" s="239">
        <v>0</v>
      </c>
      <c r="T499" s="240">
        <v>0</v>
      </c>
      <c r="U499" s="239">
        <v>0</v>
      </c>
      <c r="V499" s="240">
        <v>0</v>
      </c>
      <c r="W499" s="239">
        <v>4</v>
      </c>
      <c r="X499" s="240">
        <v>6.6006600660066006</v>
      </c>
      <c r="Y499" s="239">
        <v>3</v>
      </c>
      <c r="Z499" s="240">
        <v>5.5045871559633035</v>
      </c>
      <c r="AA499" s="239">
        <v>6</v>
      </c>
      <c r="AB499" s="240">
        <v>12.145748987854251</v>
      </c>
      <c r="AC499" s="239">
        <v>7</v>
      </c>
      <c r="AD499" s="240">
        <v>16.548463356973993</v>
      </c>
      <c r="AE499" s="239">
        <v>38</v>
      </c>
      <c r="AF499" s="240">
        <v>38.152610441767074</v>
      </c>
      <c r="AG499" s="239">
        <v>0</v>
      </c>
      <c r="AI499" s="989" t="s">
        <v>334</v>
      </c>
      <c r="AJ499" s="989"/>
      <c r="AK499" s="989"/>
      <c r="AL499" s="989"/>
      <c r="AM499" s="989"/>
      <c r="AN499" s="989"/>
      <c r="AO499" s="989"/>
      <c r="AP499" s="989"/>
    </row>
    <row r="500" spans="2:48" x14ac:dyDescent="0.2">
      <c r="B500" s="238" t="s">
        <v>110</v>
      </c>
      <c r="C500" s="239">
        <v>70</v>
      </c>
      <c r="D500" s="240">
        <v>5.4179566563467496</v>
      </c>
      <c r="E500" s="239">
        <v>0</v>
      </c>
      <c r="F500" s="240">
        <v>0</v>
      </c>
      <c r="G500" s="239">
        <v>0</v>
      </c>
      <c r="H500" s="240">
        <v>0</v>
      </c>
      <c r="I500" s="239">
        <v>3</v>
      </c>
      <c r="J500" s="240">
        <v>3.1813361611876991</v>
      </c>
      <c r="K500" s="239">
        <v>1</v>
      </c>
      <c r="L500" s="240">
        <v>0.8857395925597874</v>
      </c>
      <c r="M500" s="239">
        <v>3</v>
      </c>
      <c r="N500" s="240">
        <v>2.7124773960216997</v>
      </c>
      <c r="O500" s="239">
        <v>2</v>
      </c>
      <c r="P500" s="240">
        <v>1.9940179461615153</v>
      </c>
      <c r="Q500" s="239">
        <v>3</v>
      </c>
      <c r="R500" s="240">
        <v>3.4682080924855492</v>
      </c>
      <c r="S500" s="239">
        <v>1</v>
      </c>
      <c r="T500" s="240">
        <v>1.3812154696132597</v>
      </c>
      <c r="U500" s="239">
        <v>3</v>
      </c>
      <c r="V500" s="240">
        <v>4.665629860031105</v>
      </c>
      <c r="W500" s="239">
        <v>1</v>
      </c>
      <c r="X500" s="240">
        <v>1.4104372355430184</v>
      </c>
      <c r="Y500" s="239">
        <v>1</v>
      </c>
      <c r="Z500" s="240">
        <v>1.3106159895150722</v>
      </c>
      <c r="AA500" s="239">
        <v>5</v>
      </c>
      <c r="AB500" s="240">
        <v>7.1225071225071224</v>
      </c>
      <c r="AC500" s="239">
        <v>4</v>
      </c>
      <c r="AD500" s="240">
        <v>6.25</v>
      </c>
      <c r="AE500" s="239">
        <v>43</v>
      </c>
      <c r="AF500" s="240">
        <v>26.791277258566979</v>
      </c>
      <c r="AG500" s="239">
        <v>0</v>
      </c>
    </row>
    <row r="501" spans="2:48" x14ac:dyDescent="0.2">
      <c r="B501" s="238" t="s">
        <v>216</v>
      </c>
      <c r="C501" s="239">
        <v>94</v>
      </c>
      <c r="D501" s="240">
        <v>5.54016620498615</v>
      </c>
      <c r="E501" s="239">
        <v>0</v>
      </c>
      <c r="F501" s="240">
        <v>0</v>
      </c>
      <c r="G501" s="239">
        <v>1</v>
      </c>
      <c r="H501" s="240">
        <v>0.71022727272727271</v>
      </c>
      <c r="I501" s="239">
        <v>0</v>
      </c>
      <c r="J501" s="240">
        <v>0</v>
      </c>
      <c r="K501" s="239">
        <v>5</v>
      </c>
      <c r="L501" s="240">
        <v>3.4674063800277395</v>
      </c>
      <c r="M501" s="239">
        <v>2</v>
      </c>
      <c r="N501" s="240">
        <v>1.3097576948264571</v>
      </c>
      <c r="O501" s="239">
        <v>1</v>
      </c>
      <c r="P501" s="240">
        <v>0.70871722182849051</v>
      </c>
      <c r="Q501" s="239">
        <v>1</v>
      </c>
      <c r="R501" s="240">
        <v>0.83612040133779264</v>
      </c>
      <c r="S501" s="239">
        <v>1</v>
      </c>
      <c r="T501" s="240">
        <v>0.86956521739130443</v>
      </c>
      <c r="U501" s="239">
        <v>2</v>
      </c>
      <c r="V501" s="240">
        <v>2.0202020202020203</v>
      </c>
      <c r="W501" s="239">
        <v>3</v>
      </c>
      <c r="X501" s="240">
        <v>2.8063610851262859</v>
      </c>
      <c r="Y501" s="239">
        <v>4</v>
      </c>
      <c r="Z501" s="240">
        <v>3.7174721189591078</v>
      </c>
      <c r="AA501" s="239">
        <v>4</v>
      </c>
      <c r="AB501" s="240">
        <v>4.434589800443459</v>
      </c>
      <c r="AC501" s="239">
        <v>6</v>
      </c>
      <c r="AD501" s="240">
        <v>8.7719298245614024</v>
      </c>
      <c r="AE501" s="239">
        <v>64</v>
      </c>
      <c r="AF501" s="240">
        <v>47.832585949177876</v>
      </c>
      <c r="AG501" s="239">
        <v>0</v>
      </c>
    </row>
    <row r="502" spans="2:48" ht="13.5" thickBot="1" x14ac:dyDescent="0.25">
      <c r="B502" s="238" t="s">
        <v>111</v>
      </c>
      <c r="C502" s="239">
        <v>171</v>
      </c>
      <c r="D502" s="240">
        <v>4.8779096303057967</v>
      </c>
      <c r="E502" s="239">
        <v>3</v>
      </c>
      <c r="F502" s="240">
        <v>0.98814229249011853</v>
      </c>
      <c r="G502" s="239">
        <v>0</v>
      </c>
      <c r="H502" s="240">
        <v>0</v>
      </c>
      <c r="I502" s="239">
        <v>0</v>
      </c>
      <c r="J502" s="240">
        <v>0</v>
      </c>
      <c r="K502" s="239">
        <v>3</v>
      </c>
      <c r="L502" s="240">
        <v>0.96899224806201545</v>
      </c>
      <c r="M502" s="239">
        <v>5</v>
      </c>
      <c r="N502" s="240">
        <v>1.422070534698521</v>
      </c>
      <c r="O502" s="239">
        <v>5</v>
      </c>
      <c r="P502" s="240">
        <v>1.5827793605571383</v>
      </c>
      <c r="Q502" s="239">
        <v>4</v>
      </c>
      <c r="R502" s="240">
        <v>1.6604400166044002</v>
      </c>
      <c r="S502" s="239">
        <v>1</v>
      </c>
      <c r="T502" s="240">
        <v>0.46511627906976749</v>
      </c>
      <c r="U502" s="239">
        <v>3</v>
      </c>
      <c r="V502" s="240">
        <v>1.5228426395939085</v>
      </c>
      <c r="W502" s="239">
        <v>1</v>
      </c>
      <c r="X502" s="240">
        <v>0.49776007964161273</v>
      </c>
      <c r="Y502" s="239">
        <v>5</v>
      </c>
      <c r="Z502" s="240">
        <v>2.57201646090535</v>
      </c>
      <c r="AA502" s="239">
        <v>10</v>
      </c>
      <c r="AB502" s="240">
        <v>6.934812760055479</v>
      </c>
      <c r="AC502" s="239">
        <v>10</v>
      </c>
      <c r="AD502" s="240">
        <v>7.716049382716049</v>
      </c>
      <c r="AE502" s="239">
        <v>121</v>
      </c>
      <c r="AF502" s="240">
        <v>45.233644859813083</v>
      </c>
      <c r="AG502" s="239">
        <v>0</v>
      </c>
    </row>
    <row r="503" spans="2:48" ht="13.5" thickBot="1" x14ac:dyDescent="0.25">
      <c r="B503" s="657" t="s">
        <v>5</v>
      </c>
      <c r="C503" s="658">
        <v>3015</v>
      </c>
      <c r="D503" s="659">
        <v>5.139271706391618</v>
      </c>
      <c r="E503" s="658">
        <v>84</v>
      </c>
      <c r="F503" s="659">
        <v>1.5862225243598458</v>
      </c>
      <c r="G503" s="660">
        <v>10</v>
      </c>
      <c r="H503" s="661">
        <v>0.19136558481322719</v>
      </c>
      <c r="I503" s="658">
        <v>19</v>
      </c>
      <c r="J503" s="659">
        <v>0.36508272005841325</v>
      </c>
      <c r="K503" s="658">
        <v>57</v>
      </c>
      <c r="L503" s="659">
        <v>1.1122819341997425</v>
      </c>
      <c r="M503" s="660">
        <v>93</v>
      </c>
      <c r="N503" s="661">
        <v>1.6964611455673113</v>
      </c>
      <c r="O503" s="658">
        <v>68</v>
      </c>
      <c r="P503" s="659">
        <v>1.3534223672949466</v>
      </c>
      <c r="Q503" s="658">
        <v>75</v>
      </c>
      <c r="R503" s="659">
        <v>1.7511499217819702</v>
      </c>
      <c r="S503" s="658">
        <v>75</v>
      </c>
      <c r="T503" s="659">
        <v>1.8993592828019348</v>
      </c>
      <c r="U503" s="660">
        <v>82</v>
      </c>
      <c r="V503" s="661">
        <v>2.3486953283877066</v>
      </c>
      <c r="W503" s="660">
        <v>87</v>
      </c>
      <c r="X503" s="659">
        <v>2.5977903851896089</v>
      </c>
      <c r="Y503" s="658">
        <v>124</v>
      </c>
      <c r="Z503" s="659">
        <v>3.9939446645408574</v>
      </c>
      <c r="AA503" s="658">
        <v>163</v>
      </c>
      <c r="AB503" s="661">
        <v>6.1986613933678125</v>
      </c>
      <c r="AC503" s="662">
        <v>202</v>
      </c>
      <c r="AD503" s="659">
        <v>9.5309993394356898</v>
      </c>
      <c r="AE503" s="658">
        <v>1876</v>
      </c>
      <c r="AF503" s="659">
        <v>42.792946919409658</v>
      </c>
      <c r="AG503" s="658">
        <v>0</v>
      </c>
    </row>
    <row r="504" spans="2:48" x14ac:dyDescent="0.2">
      <c r="B504" s="218" t="s">
        <v>329</v>
      </c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</row>
    <row r="505" spans="2:48" x14ac:dyDescent="0.2">
      <c r="B505" s="221" t="s">
        <v>235</v>
      </c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</row>
    <row r="506" spans="2:48" x14ac:dyDescent="0.2">
      <c r="B506" s="1003" t="s">
        <v>236</v>
      </c>
      <c r="C506" s="1003"/>
      <c r="D506" s="1003"/>
      <c r="E506" s="1003"/>
      <c r="F506" s="1003"/>
      <c r="G506" s="1003"/>
      <c r="H506" s="1003"/>
      <c r="I506" s="1003"/>
      <c r="J506" s="1003"/>
      <c r="K506" s="1003"/>
      <c r="L506" s="1003"/>
      <c r="M506" s="1003"/>
      <c r="N506" s="1003"/>
      <c r="O506" s="1003"/>
      <c r="P506" s="1003"/>
    </row>
    <row r="507" spans="2:48" x14ac:dyDescent="0.2">
      <c r="B507" s="222" t="s">
        <v>237</v>
      </c>
      <c r="C507" s="222"/>
      <c r="D507" s="222"/>
      <c r="E507" s="222"/>
      <c r="F507" s="222"/>
      <c r="G507" s="222"/>
      <c r="H507" s="222"/>
      <c r="I507" s="222"/>
      <c r="J507" s="154"/>
      <c r="K507" s="154"/>
      <c r="L507" s="154"/>
      <c r="M507" s="154"/>
      <c r="N507" s="154"/>
      <c r="O507" s="154"/>
      <c r="P507" s="154"/>
    </row>
    <row r="511" spans="2:48" ht="18" x14ac:dyDescent="0.25">
      <c r="B511" s="215"/>
    </row>
    <row r="513" spans="2:26" ht="18" x14ac:dyDescent="0.25">
      <c r="B513" s="748" t="s">
        <v>632</v>
      </c>
    </row>
    <row r="517" spans="2:26" ht="28.5" customHeight="1" x14ac:dyDescent="0.2">
      <c r="B517" s="876" t="s">
        <v>688</v>
      </c>
      <c r="C517" s="875"/>
      <c r="D517" s="875"/>
      <c r="E517" s="875"/>
      <c r="F517" s="875"/>
      <c r="G517" s="875"/>
      <c r="H517" s="875"/>
      <c r="J517" s="876" t="s">
        <v>689</v>
      </c>
      <c r="K517" s="875"/>
      <c r="L517" s="875"/>
      <c r="M517" s="875"/>
      <c r="N517" s="875"/>
      <c r="O517" s="875"/>
      <c r="P517" s="875"/>
      <c r="Q517" s="875"/>
      <c r="S517" s="876" t="s">
        <v>651</v>
      </c>
      <c r="T517" s="875"/>
      <c r="U517" s="875"/>
      <c r="V517" s="875"/>
      <c r="W517" s="875"/>
      <c r="X517" s="875"/>
      <c r="Y517" s="875"/>
      <c r="Z517" s="875"/>
    </row>
    <row r="533" spans="2:70" x14ac:dyDescent="0.2">
      <c r="B533" s="325" t="s">
        <v>633</v>
      </c>
      <c r="J533" s="325" t="s">
        <v>633</v>
      </c>
    </row>
    <row r="534" spans="2:70" x14ac:dyDescent="0.2">
      <c r="B534" s="749" t="s">
        <v>634</v>
      </c>
      <c r="J534" s="749" t="s">
        <v>634</v>
      </c>
      <c r="S534" s="325" t="s">
        <v>633</v>
      </c>
    </row>
    <row r="535" spans="2:70" x14ac:dyDescent="0.2">
      <c r="B535" s="749" t="s">
        <v>635</v>
      </c>
      <c r="J535" s="749" t="s">
        <v>635</v>
      </c>
      <c r="S535" s="749" t="s">
        <v>634</v>
      </c>
    </row>
    <row r="536" spans="2:70" x14ac:dyDescent="0.2">
      <c r="S536" s="749" t="s">
        <v>635</v>
      </c>
    </row>
    <row r="540" spans="2:70" ht="18" x14ac:dyDescent="0.25">
      <c r="B540" s="748" t="s">
        <v>690</v>
      </c>
    </row>
    <row r="543" spans="2:70" ht="30.75" customHeight="1" thickBot="1" x14ac:dyDescent="0.25">
      <c r="B543" s="867" t="s">
        <v>652</v>
      </c>
      <c r="C543" s="868"/>
      <c r="D543" s="868"/>
      <c r="E543" s="868"/>
      <c r="F543" s="868"/>
      <c r="G543" s="868"/>
      <c r="H543" s="868"/>
      <c r="I543" s="868"/>
      <c r="J543" s="868"/>
      <c r="K543" s="868"/>
      <c r="L543" s="868"/>
      <c r="M543" s="868"/>
      <c r="N543" s="868"/>
      <c r="O543" s="868"/>
      <c r="P543" s="868"/>
      <c r="Q543" s="868"/>
      <c r="R543" s="868"/>
    </row>
    <row r="544" spans="2:70" s="765" customFormat="1" ht="15" customHeight="1" x14ac:dyDescent="0.2">
      <c r="B544" s="869" t="s">
        <v>20</v>
      </c>
      <c r="C544" s="871" t="s">
        <v>637</v>
      </c>
      <c r="D544" s="871"/>
      <c r="E544" s="871"/>
      <c r="F544" s="872" t="s">
        <v>638</v>
      </c>
      <c r="G544" s="873"/>
      <c r="H544" s="874"/>
      <c r="I544" s="872" t="s">
        <v>222</v>
      </c>
      <c r="J544" s="873"/>
      <c r="K544" s="873"/>
      <c r="L544" s="874"/>
      <c r="M544" s="872" t="s">
        <v>223</v>
      </c>
      <c r="N544" s="873"/>
      <c r="O544" s="873"/>
      <c r="P544" s="874"/>
      <c r="Q544" s="872" t="s">
        <v>224</v>
      </c>
      <c r="R544" s="873"/>
      <c r="S544" s="873"/>
      <c r="T544" s="874"/>
      <c r="U544" s="872" t="s">
        <v>225</v>
      </c>
      <c r="V544" s="873"/>
      <c r="W544" s="873"/>
      <c r="X544" s="874"/>
      <c r="Y544" s="872" t="s">
        <v>226</v>
      </c>
      <c r="Z544" s="873"/>
      <c r="AA544" s="873"/>
      <c r="AB544" s="874"/>
      <c r="AC544" s="872" t="s">
        <v>227</v>
      </c>
      <c r="AD544" s="873"/>
      <c r="AE544" s="873"/>
      <c r="AF544" s="874"/>
      <c r="AG544" s="872" t="s">
        <v>228</v>
      </c>
      <c r="AH544" s="873"/>
      <c r="AI544" s="874"/>
      <c r="AJ544" s="871" t="s">
        <v>229</v>
      </c>
      <c r="AK544" s="871"/>
      <c r="AL544" s="871"/>
      <c r="AM544" s="872" t="s">
        <v>230</v>
      </c>
      <c r="AN544" s="873"/>
      <c r="AO544" s="874"/>
      <c r="AP544" s="871" t="s">
        <v>231</v>
      </c>
      <c r="AQ544" s="871"/>
      <c r="AR544" s="871"/>
      <c r="AS544" s="871" t="s">
        <v>232</v>
      </c>
      <c r="AT544" s="871"/>
      <c r="AU544" s="871"/>
      <c r="AV544" s="871"/>
      <c r="AW544" s="871" t="s">
        <v>233</v>
      </c>
      <c r="AX544" s="871"/>
      <c r="AY544" s="871"/>
      <c r="AZ544" s="871" t="s">
        <v>639</v>
      </c>
      <c r="BA544" s="871"/>
      <c r="BB544" s="871"/>
      <c r="BC544" s="871" t="s">
        <v>640</v>
      </c>
      <c r="BD544" s="871"/>
      <c r="BE544" s="871"/>
      <c r="BF544" s="871" t="s">
        <v>641</v>
      </c>
      <c r="BG544" s="871"/>
      <c r="BH544" s="871"/>
      <c r="BI544" s="871" t="s">
        <v>642</v>
      </c>
      <c r="BJ544" s="871"/>
      <c r="BK544" s="871"/>
      <c r="BL544" s="871" t="s">
        <v>643</v>
      </c>
      <c r="BM544" s="871"/>
      <c r="BN544" s="871"/>
      <c r="BO544" s="871"/>
      <c r="BP544" s="1034" t="s">
        <v>644</v>
      </c>
      <c r="BQ544" s="764"/>
      <c r="BR544" s="764"/>
    </row>
    <row r="545" spans="2:70" s="765" customFormat="1" ht="24" x14ac:dyDescent="0.2">
      <c r="B545" s="870"/>
      <c r="C545" s="750" t="s">
        <v>645</v>
      </c>
      <c r="D545" s="750" t="s">
        <v>646</v>
      </c>
      <c r="E545" s="750" t="s">
        <v>8</v>
      </c>
      <c r="F545" s="750" t="s">
        <v>645</v>
      </c>
      <c r="G545" s="750" t="s">
        <v>646</v>
      </c>
      <c r="H545" s="750" t="s">
        <v>8</v>
      </c>
      <c r="I545" s="750" t="s">
        <v>645</v>
      </c>
      <c r="J545" s="750" t="s">
        <v>646</v>
      </c>
      <c r="K545" s="750" t="s">
        <v>643</v>
      </c>
      <c r="L545" s="750" t="s">
        <v>8</v>
      </c>
      <c r="M545" s="750" t="s">
        <v>645</v>
      </c>
      <c r="N545" s="750" t="s">
        <v>646</v>
      </c>
      <c r="O545" s="750" t="s">
        <v>643</v>
      </c>
      <c r="P545" s="750" t="s">
        <v>8</v>
      </c>
      <c r="Q545" s="750" t="s">
        <v>645</v>
      </c>
      <c r="R545" s="750" t="s">
        <v>646</v>
      </c>
      <c r="S545" s="750" t="s">
        <v>643</v>
      </c>
      <c r="T545" s="750" t="s">
        <v>8</v>
      </c>
      <c r="U545" s="750" t="s">
        <v>645</v>
      </c>
      <c r="V545" s="750" t="s">
        <v>646</v>
      </c>
      <c r="W545" s="750" t="s">
        <v>643</v>
      </c>
      <c r="X545" s="750" t="s">
        <v>8</v>
      </c>
      <c r="Y545" s="750" t="s">
        <v>645</v>
      </c>
      <c r="Z545" s="750" t="s">
        <v>646</v>
      </c>
      <c r="AA545" s="750" t="s">
        <v>643</v>
      </c>
      <c r="AB545" s="750" t="s">
        <v>8</v>
      </c>
      <c r="AC545" s="750" t="s">
        <v>645</v>
      </c>
      <c r="AD545" s="750" t="s">
        <v>646</v>
      </c>
      <c r="AE545" s="750" t="s">
        <v>643</v>
      </c>
      <c r="AF545" s="750" t="s">
        <v>8</v>
      </c>
      <c r="AG545" s="750" t="s">
        <v>645</v>
      </c>
      <c r="AH545" s="750" t="s">
        <v>646</v>
      </c>
      <c r="AI545" s="750" t="s">
        <v>8</v>
      </c>
      <c r="AJ545" s="750" t="s">
        <v>645</v>
      </c>
      <c r="AK545" s="750" t="s">
        <v>646</v>
      </c>
      <c r="AL545" s="750" t="s">
        <v>8</v>
      </c>
      <c r="AM545" s="750" t="s">
        <v>645</v>
      </c>
      <c r="AN545" s="750" t="s">
        <v>646</v>
      </c>
      <c r="AO545" s="750" t="s">
        <v>8</v>
      </c>
      <c r="AP545" s="750" t="s">
        <v>645</v>
      </c>
      <c r="AQ545" s="750" t="s">
        <v>646</v>
      </c>
      <c r="AR545" s="750" t="s">
        <v>8</v>
      </c>
      <c r="AS545" s="750" t="s">
        <v>645</v>
      </c>
      <c r="AT545" s="750" t="s">
        <v>646</v>
      </c>
      <c r="AU545" s="750" t="s">
        <v>643</v>
      </c>
      <c r="AV545" s="750" t="s">
        <v>8</v>
      </c>
      <c r="AW545" s="750" t="s">
        <v>645</v>
      </c>
      <c r="AX545" s="750" t="s">
        <v>646</v>
      </c>
      <c r="AY545" s="750" t="s">
        <v>8</v>
      </c>
      <c r="AZ545" s="750" t="s">
        <v>645</v>
      </c>
      <c r="BA545" s="750" t="s">
        <v>646</v>
      </c>
      <c r="BB545" s="750" t="s">
        <v>8</v>
      </c>
      <c r="BC545" s="750" t="s">
        <v>645</v>
      </c>
      <c r="BD545" s="750" t="s">
        <v>646</v>
      </c>
      <c r="BE545" s="750" t="s">
        <v>8</v>
      </c>
      <c r="BF545" s="750" t="s">
        <v>645</v>
      </c>
      <c r="BG545" s="750" t="s">
        <v>646</v>
      </c>
      <c r="BH545" s="750" t="s">
        <v>8</v>
      </c>
      <c r="BI545" s="750" t="s">
        <v>645</v>
      </c>
      <c r="BJ545" s="750" t="s">
        <v>646</v>
      </c>
      <c r="BK545" s="750" t="s">
        <v>8</v>
      </c>
      <c r="BL545" s="750" t="s">
        <v>645</v>
      </c>
      <c r="BM545" s="750" t="s">
        <v>646</v>
      </c>
      <c r="BN545" s="750" t="s">
        <v>643</v>
      </c>
      <c r="BO545" s="750" t="s">
        <v>8</v>
      </c>
      <c r="BP545" s="1035"/>
      <c r="BQ545" s="764"/>
      <c r="BR545" s="764"/>
    </row>
    <row r="546" spans="2:70" s="765" customFormat="1" ht="13.5" thickBot="1" x14ac:dyDescent="0.25">
      <c r="B546" s="766" t="s">
        <v>7</v>
      </c>
      <c r="C546" s="767">
        <v>11</v>
      </c>
      <c r="D546" s="767">
        <v>9</v>
      </c>
      <c r="E546" s="767">
        <v>20</v>
      </c>
      <c r="F546" s="767">
        <v>498</v>
      </c>
      <c r="G546" s="767">
        <v>349</v>
      </c>
      <c r="H546" s="767">
        <v>847</v>
      </c>
      <c r="I546" s="767">
        <v>2146</v>
      </c>
      <c r="J546" s="767">
        <v>1457</v>
      </c>
      <c r="K546" s="767">
        <v>30</v>
      </c>
      <c r="L546" s="767">
        <v>3633</v>
      </c>
      <c r="M546" s="767">
        <v>4284</v>
      </c>
      <c r="N546" s="767">
        <v>2654</v>
      </c>
      <c r="O546" s="767">
        <v>894</v>
      </c>
      <c r="P546" s="767">
        <v>7832</v>
      </c>
      <c r="Q546" s="767">
        <v>5627</v>
      </c>
      <c r="R546" s="767">
        <v>3754</v>
      </c>
      <c r="S546" s="767">
        <v>595</v>
      </c>
      <c r="T546" s="767">
        <v>9976</v>
      </c>
      <c r="U546" s="767">
        <v>6927</v>
      </c>
      <c r="V546" s="767">
        <v>4668</v>
      </c>
      <c r="W546" s="767">
        <v>177</v>
      </c>
      <c r="X546" s="767">
        <v>11772</v>
      </c>
      <c r="Y546" s="767">
        <v>5934</v>
      </c>
      <c r="Z546" s="767">
        <v>4008</v>
      </c>
      <c r="AA546" s="767">
        <v>50</v>
      </c>
      <c r="AB546" s="767">
        <v>9992</v>
      </c>
      <c r="AC546" s="767">
        <v>5231</v>
      </c>
      <c r="AD546" s="767">
        <v>3373</v>
      </c>
      <c r="AE546" s="767">
        <v>1</v>
      </c>
      <c r="AF546" s="767">
        <v>8605</v>
      </c>
      <c r="AG546" s="767">
        <v>5238</v>
      </c>
      <c r="AH546" s="767">
        <v>3613</v>
      </c>
      <c r="AI546" s="767">
        <v>8851</v>
      </c>
      <c r="AJ546" s="767">
        <v>4719</v>
      </c>
      <c r="AK546" s="767">
        <v>3673</v>
      </c>
      <c r="AL546" s="767">
        <v>8392</v>
      </c>
      <c r="AM546" s="767">
        <v>5374</v>
      </c>
      <c r="AN546" s="767">
        <v>4624</v>
      </c>
      <c r="AO546" s="767">
        <v>9998</v>
      </c>
      <c r="AP546" s="767">
        <v>6209</v>
      </c>
      <c r="AQ546" s="767">
        <v>5564</v>
      </c>
      <c r="AR546" s="767">
        <v>11773</v>
      </c>
      <c r="AS546" s="767">
        <v>6615</v>
      </c>
      <c r="AT546" s="767">
        <v>6237</v>
      </c>
      <c r="AU546" s="767">
        <v>1</v>
      </c>
      <c r="AV546" s="767">
        <v>12853</v>
      </c>
      <c r="AW546" s="767">
        <v>6285</v>
      </c>
      <c r="AX546" s="767">
        <v>6213</v>
      </c>
      <c r="AY546" s="767">
        <v>12498</v>
      </c>
      <c r="AZ546" s="767">
        <v>5483</v>
      </c>
      <c r="BA546" s="767">
        <v>5453</v>
      </c>
      <c r="BB546" s="767">
        <v>10936</v>
      </c>
      <c r="BC546" s="767">
        <v>4616</v>
      </c>
      <c r="BD546" s="767">
        <v>4806</v>
      </c>
      <c r="BE546" s="767">
        <v>9422</v>
      </c>
      <c r="BF546" s="767">
        <v>4107</v>
      </c>
      <c r="BG546" s="767">
        <v>4668</v>
      </c>
      <c r="BH546" s="767">
        <v>8775</v>
      </c>
      <c r="BI546" s="767">
        <v>9072</v>
      </c>
      <c r="BJ546" s="767">
        <v>11305</v>
      </c>
      <c r="BK546" s="767">
        <v>20377</v>
      </c>
      <c r="BL546" s="767">
        <v>317</v>
      </c>
      <c r="BM546" s="767">
        <v>95</v>
      </c>
      <c r="BN546" s="767">
        <v>55</v>
      </c>
      <c r="BO546" s="767">
        <v>467</v>
      </c>
      <c r="BP546" s="768">
        <v>167019</v>
      </c>
    </row>
    <row r="547" spans="2:70" s="765" customFormat="1" x14ac:dyDescent="0.2">
      <c r="B547" s="820" t="s">
        <v>91</v>
      </c>
      <c r="C547" s="821">
        <v>0</v>
      </c>
      <c r="D547" s="821">
        <v>0</v>
      </c>
      <c r="E547" s="821">
        <v>0</v>
      </c>
      <c r="F547" s="821">
        <v>0</v>
      </c>
      <c r="G547" s="821">
        <v>0</v>
      </c>
      <c r="H547" s="821">
        <v>0</v>
      </c>
      <c r="I547" s="821">
        <v>2</v>
      </c>
      <c r="J547" s="821">
        <v>3</v>
      </c>
      <c r="K547" s="821">
        <v>0</v>
      </c>
      <c r="L547" s="821">
        <v>5</v>
      </c>
      <c r="M547" s="821">
        <v>8</v>
      </c>
      <c r="N547" s="821">
        <v>3</v>
      </c>
      <c r="O547" s="821">
        <v>3</v>
      </c>
      <c r="P547" s="821">
        <v>14</v>
      </c>
      <c r="Q547" s="821">
        <v>29</v>
      </c>
      <c r="R547" s="821">
        <v>12</v>
      </c>
      <c r="S547" s="821">
        <v>0</v>
      </c>
      <c r="T547" s="821">
        <v>41</v>
      </c>
      <c r="U547" s="821">
        <v>16</v>
      </c>
      <c r="V547" s="821">
        <v>13</v>
      </c>
      <c r="W547" s="821">
        <v>0</v>
      </c>
      <c r="X547" s="821">
        <v>29</v>
      </c>
      <c r="Y547" s="821">
        <v>12</v>
      </c>
      <c r="Z547" s="821">
        <v>12</v>
      </c>
      <c r="AA547" s="821">
        <v>0</v>
      </c>
      <c r="AB547" s="821">
        <v>24</v>
      </c>
      <c r="AC547" s="821">
        <v>16</v>
      </c>
      <c r="AD547" s="821">
        <v>17</v>
      </c>
      <c r="AE547" s="821">
        <v>0</v>
      </c>
      <c r="AF547" s="821">
        <v>33</v>
      </c>
      <c r="AG547" s="821">
        <v>18</v>
      </c>
      <c r="AH547" s="821">
        <v>14</v>
      </c>
      <c r="AI547" s="821">
        <v>32</v>
      </c>
      <c r="AJ547" s="821">
        <v>26</v>
      </c>
      <c r="AK547" s="821">
        <v>11</v>
      </c>
      <c r="AL547" s="821">
        <v>37</v>
      </c>
      <c r="AM547" s="821">
        <v>22</v>
      </c>
      <c r="AN547" s="821">
        <v>20</v>
      </c>
      <c r="AO547" s="821">
        <v>42</v>
      </c>
      <c r="AP547" s="821">
        <v>32</v>
      </c>
      <c r="AQ547" s="821">
        <v>27</v>
      </c>
      <c r="AR547" s="821">
        <v>59</v>
      </c>
      <c r="AS547" s="821">
        <v>30</v>
      </c>
      <c r="AT547" s="821">
        <v>25</v>
      </c>
      <c r="AU547" s="821">
        <v>0</v>
      </c>
      <c r="AV547" s="821">
        <v>55</v>
      </c>
      <c r="AW547" s="821">
        <v>32</v>
      </c>
      <c r="AX547" s="821">
        <v>37</v>
      </c>
      <c r="AY547" s="821">
        <v>69</v>
      </c>
      <c r="AZ547" s="821">
        <v>43</v>
      </c>
      <c r="BA547" s="821">
        <v>33</v>
      </c>
      <c r="BB547" s="821">
        <v>76</v>
      </c>
      <c r="BC547" s="821">
        <v>44</v>
      </c>
      <c r="BD547" s="821">
        <v>42</v>
      </c>
      <c r="BE547" s="821">
        <v>86</v>
      </c>
      <c r="BF547" s="821">
        <v>43</v>
      </c>
      <c r="BG547" s="821">
        <v>42</v>
      </c>
      <c r="BH547" s="821">
        <v>85</v>
      </c>
      <c r="BI547" s="821">
        <v>116</v>
      </c>
      <c r="BJ547" s="821">
        <v>119</v>
      </c>
      <c r="BK547" s="821">
        <v>235</v>
      </c>
      <c r="BL547" s="821">
        <v>2</v>
      </c>
      <c r="BM547" s="821">
        <v>1</v>
      </c>
      <c r="BN547" s="821">
        <v>0</v>
      </c>
      <c r="BO547" s="821">
        <v>3</v>
      </c>
      <c r="BP547" s="822">
        <v>925</v>
      </c>
    </row>
    <row r="548" spans="2:70" s="765" customFormat="1" x14ac:dyDescent="0.2">
      <c r="B548" s="773" t="s">
        <v>92</v>
      </c>
      <c r="C548" s="775">
        <v>0</v>
      </c>
      <c r="D548" s="775">
        <v>0</v>
      </c>
      <c r="E548" s="775">
        <v>0</v>
      </c>
      <c r="F548" s="775">
        <v>0</v>
      </c>
      <c r="G548" s="775">
        <v>0</v>
      </c>
      <c r="H548" s="775">
        <v>0</v>
      </c>
      <c r="I548" s="775">
        <v>4</v>
      </c>
      <c r="J548" s="775">
        <v>9</v>
      </c>
      <c r="K548" s="775">
        <v>0</v>
      </c>
      <c r="L548" s="775">
        <v>13</v>
      </c>
      <c r="M548" s="775">
        <v>15</v>
      </c>
      <c r="N548" s="775">
        <v>6</v>
      </c>
      <c r="O548" s="775">
        <v>6</v>
      </c>
      <c r="P548" s="775">
        <v>27</v>
      </c>
      <c r="Q548" s="775">
        <v>7</v>
      </c>
      <c r="R548" s="775">
        <v>6</v>
      </c>
      <c r="S548" s="775">
        <v>0</v>
      </c>
      <c r="T548" s="775">
        <v>13</v>
      </c>
      <c r="U548" s="775">
        <v>13</v>
      </c>
      <c r="V548" s="775">
        <v>2</v>
      </c>
      <c r="W548" s="775">
        <v>0</v>
      </c>
      <c r="X548" s="775">
        <v>15</v>
      </c>
      <c r="Y548" s="775">
        <v>10</v>
      </c>
      <c r="Z548" s="775">
        <v>7</v>
      </c>
      <c r="AA548" s="775">
        <v>0</v>
      </c>
      <c r="AB548" s="775">
        <v>17</v>
      </c>
      <c r="AC548" s="775">
        <v>10</v>
      </c>
      <c r="AD548" s="775">
        <v>6</v>
      </c>
      <c r="AE548" s="775">
        <v>0</v>
      </c>
      <c r="AF548" s="775">
        <v>16</v>
      </c>
      <c r="AG548" s="775">
        <v>2</v>
      </c>
      <c r="AH548" s="775">
        <v>9</v>
      </c>
      <c r="AI548" s="775">
        <v>11</v>
      </c>
      <c r="AJ548" s="775">
        <v>6</v>
      </c>
      <c r="AK548" s="775">
        <v>6</v>
      </c>
      <c r="AL548" s="775">
        <v>12</v>
      </c>
      <c r="AM548" s="775">
        <v>5</v>
      </c>
      <c r="AN548" s="775">
        <v>3</v>
      </c>
      <c r="AO548" s="775">
        <v>8</v>
      </c>
      <c r="AP548" s="775">
        <v>6</v>
      </c>
      <c r="AQ548" s="775">
        <v>6</v>
      </c>
      <c r="AR548" s="775">
        <v>12</v>
      </c>
      <c r="AS548" s="775">
        <v>7</v>
      </c>
      <c r="AT548" s="775">
        <v>13</v>
      </c>
      <c r="AU548" s="775">
        <v>0</v>
      </c>
      <c r="AV548" s="775">
        <v>20</v>
      </c>
      <c r="AW548" s="775">
        <v>6</v>
      </c>
      <c r="AX548" s="775">
        <v>5</v>
      </c>
      <c r="AY548" s="775">
        <v>11</v>
      </c>
      <c r="AZ548" s="775">
        <v>5</v>
      </c>
      <c r="BA548" s="775">
        <v>8</v>
      </c>
      <c r="BB548" s="775">
        <v>13</v>
      </c>
      <c r="BC548" s="775">
        <v>6</v>
      </c>
      <c r="BD548" s="775">
        <v>6</v>
      </c>
      <c r="BE548" s="775">
        <v>12</v>
      </c>
      <c r="BF548" s="775">
        <v>11</v>
      </c>
      <c r="BG548" s="775">
        <v>10</v>
      </c>
      <c r="BH548" s="775">
        <v>21</v>
      </c>
      <c r="BI548" s="775">
        <v>21</v>
      </c>
      <c r="BJ548" s="775">
        <v>28</v>
      </c>
      <c r="BK548" s="775">
        <v>49</v>
      </c>
      <c r="BL548" s="775">
        <v>0</v>
      </c>
      <c r="BM548" s="775">
        <v>0</v>
      </c>
      <c r="BN548" s="775">
        <v>0</v>
      </c>
      <c r="BO548" s="775">
        <v>0</v>
      </c>
      <c r="BP548" s="776">
        <v>270</v>
      </c>
    </row>
    <row r="549" spans="2:70" s="765" customFormat="1" x14ac:dyDescent="0.2">
      <c r="B549" s="773" t="s">
        <v>93</v>
      </c>
      <c r="C549" s="775">
        <v>0</v>
      </c>
      <c r="D549" s="775">
        <v>0</v>
      </c>
      <c r="E549" s="775">
        <v>0</v>
      </c>
      <c r="F549" s="775">
        <v>0</v>
      </c>
      <c r="G549" s="775">
        <v>0</v>
      </c>
      <c r="H549" s="775">
        <v>0</v>
      </c>
      <c r="I549" s="775">
        <v>2</v>
      </c>
      <c r="J549" s="775">
        <v>2</v>
      </c>
      <c r="K549" s="775">
        <v>0</v>
      </c>
      <c r="L549" s="775">
        <v>4</v>
      </c>
      <c r="M549" s="775">
        <v>9</v>
      </c>
      <c r="N549" s="775">
        <v>9</v>
      </c>
      <c r="O549" s="775">
        <v>4</v>
      </c>
      <c r="P549" s="775">
        <v>22</v>
      </c>
      <c r="Q549" s="775">
        <v>28</v>
      </c>
      <c r="R549" s="775">
        <v>17</v>
      </c>
      <c r="S549" s="775">
        <v>1</v>
      </c>
      <c r="T549" s="775">
        <v>46</v>
      </c>
      <c r="U549" s="775">
        <v>27</v>
      </c>
      <c r="V549" s="775">
        <v>17</v>
      </c>
      <c r="W549" s="775">
        <v>1</v>
      </c>
      <c r="X549" s="775">
        <v>45</v>
      </c>
      <c r="Y549" s="775">
        <v>24</v>
      </c>
      <c r="Z549" s="775">
        <v>7</v>
      </c>
      <c r="AA549" s="775">
        <v>1</v>
      </c>
      <c r="AB549" s="775">
        <v>32</v>
      </c>
      <c r="AC549" s="775">
        <v>13</v>
      </c>
      <c r="AD549" s="775">
        <v>7</v>
      </c>
      <c r="AE549" s="775">
        <v>0</v>
      </c>
      <c r="AF549" s="775">
        <v>20</v>
      </c>
      <c r="AG549" s="775">
        <v>11</v>
      </c>
      <c r="AH549" s="775">
        <v>6</v>
      </c>
      <c r="AI549" s="775">
        <v>17</v>
      </c>
      <c r="AJ549" s="775">
        <v>8</v>
      </c>
      <c r="AK549" s="775">
        <v>9</v>
      </c>
      <c r="AL549" s="775">
        <v>17</v>
      </c>
      <c r="AM549" s="775">
        <v>14</v>
      </c>
      <c r="AN549" s="775">
        <v>6</v>
      </c>
      <c r="AO549" s="775">
        <v>20</v>
      </c>
      <c r="AP549" s="775">
        <v>13</v>
      </c>
      <c r="AQ549" s="775">
        <v>14</v>
      </c>
      <c r="AR549" s="775">
        <v>27</v>
      </c>
      <c r="AS549" s="775">
        <v>18</v>
      </c>
      <c r="AT549" s="775">
        <v>10</v>
      </c>
      <c r="AU549" s="775">
        <v>0</v>
      </c>
      <c r="AV549" s="775">
        <v>28</v>
      </c>
      <c r="AW549" s="775">
        <v>13</v>
      </c>
      <c r="AX549" s="775">
        <v>20</v>
      </c>
      <c r="AY549" s="775">
        <v>33</v>
      </c>
      <c r="AZ549" s="775">
        <v>19</v>
      </c>
      <c r="BA549" s="775">
        <v>21</v>
      </c>
      <c r="BB549" s="775">
        <v>40</v>
      </c>
      <c r="BC549" s="775">
        <v>17</v>
      </c>
      <c r="BD549" s="775">
        <v>15</v>
      </c>
      <c r="BE549" s="775">
        <v>32</v>
      </c>
      <c r="BF549" s="775">
        <v>23</v>
      </c>
      <c r="BG549" s="775">
        <v>11</v>
      </c>
      <c r="BH549" s="775">
        <v>34</v>
      </c>
      <c r="BI549" s="775">
        <v>32</v>
      </c>
      <c r="BJ549" s="775">
        <v>23</v>
      </c>
      <c r="BK549" s="775">
        <v>55</v>
      </c>
      <c r="BL549" s="775">
        <v>2</v>
      </c>
      <c r="BM549" s="775">
        <v>0</v>
      </c>
      <c r="BN549" s="775">
        <v>0</v>
      </c>
      <c r="BO549" s="775">
        <v>2</v>
      </c>
      <c r="BP549" s="776">
        <v>474</v>
      </c>
    </row>
    <row r="550" spans="2:70" s="765" customFormat="1" x14ac:dyDescent="0.2">
      <c r="B550" s="773" t="s">
        <v>94</v>
      </c>
      <c r="C550" s="775">
        <v>0</v>
      </c>
      <c r="D550" s="775">
        <v>0</v>
      </c>
      <c r="E550" s="775">
        <v>0</v>
      </c>
      <c r="F550" s="775">
        <v>0</v>
      </c>
      <c r="G550" s="775">
        <v>5</v>
      </c>
      <c r="H550" s="775">
        <v>5</v>
      </c>
      <c r="I550" s="775">
        <v>5</v>
      </c>
      <c r="J550" s="775">
        <v>2</v>
      </c>
      <c r="K550" s="775">
        <v>0</v>
      </c>
      <c r="L550" s="775">
        <v>7</v>
      </c>
      <c r="M550" s="775">
        <v>17</v>
      </c>
      <c r="N550" s="775">
        <v>6</v>
      </c>
      <c r="O550" s="775">
        <v>2</v>
      </c>
      <c r="P550" s="775">
        <v>25</v>
      </c>
      <c r="Q550" s="775">
        <v>27</v>
      </c>
      <c r="R550" s="775">
        <v>18</v>
      </c>
      <c r="S550" s="775">
        <v>1</v>
      </c>
      <c r="T550" s="775">
        <v>46</v>
      </c>
      <c r="U550" s="775">
        <v>44</v>
      </c>
      <c r="V550" s="775">
        <v>19</v>
      </c>
      <c r="W550" s="775">
        <v>3</v>
      </c>
      <c r="X550" s="775">
        <v>66</v>
      </c>
      <c r="Y550" s="775">
        <v>27</v>
      </c>
      <c r="Z550" s="775">
        <v>10</v>
      </c>
      <c r="AA550" s="775">
        <v>1</v>
      </c>
      <c r="AB550" s="775">
        <v>38</v>
      </c>
      <c r="AC550" s="775">
        <v>16</v>
      </c>
      <c r="AD550" s="775">
        <v>9</v>
      </c>
      <c r="AE550" s="775">
        <v>0</v>
      </c>
      <c r="AF550" s="775">
        <v>25</v>
      </c>
      <c r="AG550" s="775">
        <v>26</v>
      </c>
      <c r="AH550" s="775">
        <v>15</v>
      </c>
      <c r="AI550" s="775">
        <v>41</v>
      </c>
      <c r="AJ550" s="775">
        <v>15</v>
      </c>
      <c r="AK550" s="775">
        <v>10</v>
      </c>
      <c r="AL550" s="775">
        <v>25</v>
      </c>
      <c r="AM550" s="775">
        <v>15</v>
      </c>
      <c r="AN550" s="775">
        <v>22</v>
      </c>
      <c r="AO550" s="775">
        <v>37</v>
      </c>
      <c r="AP550" s="775">
        <v>36</v>
      </c>
      <c r="AQ550" s="775">
        <v>18</v>
      </c>
      <c r="AR550" s="775">
        <v>54</v>
      </c>
      <c r="AS550" s="775">
        <v>32</v>
      </c>
      <c r="AT550" s="775">
        <v>11</v>
      </c>
      <c r="AU550" s="775">
        <v>0</v>
      </c>
      <c r="AV550" s="775">
        <v>43</v>
      </c>
      <c r="AW550" s="775">
        <v>28</v>
      </c>
      <c r="AX550" s="775">
        <v>15</v>
      </c>
      <c r="AY550" s="775">
        <v>43</v>
      </c>
      <c r="AZ550" s="775">
        <v>33</v>
      </c>
      <c r="BA550" s="775">
        <v>23</v>
      </c>
      <c r="BB550" s="775">
        <v>56</v>
      </c>
      <c r="BC550" s="775">
        <v>33</v>
      </c>
      <c r="BD550" s="775">
        <v>24</v>
      </c>
      <c r="BE550" s="775">
        <v>57</v>
      </c>
      <c r="BF550" s="775">
        <v>28</v>
      </c>
      <c r="BG550" s="775">
        <v>24</v>
      </c>
      <c r="BH550" s="775">
        <v>52</v>
      </c>
      <c r="BI550" s="775">
        <v>64</v>
      </c>
      <c r="BJ550" s="775">
        <v>68</v>
      </c>
      <c r="BK550" s="775">
        <v>132</v>
      </c>
      <c r="BL550" s="775">
        <v>1</v>
      </c>
      <c r="BM550" s="775">
        <v>0</v>
      </c>
      <c r="BN550" s="775">
        <v>0</v>
      </c>
      <c r="BO550" s="775">
        <v>1</v>
      </c>
      <c r="BP550" s="776">
        <v>753</v>
      </c>
    </row>
    <row r="551" spans="2:70" s="765" customFormat="1" x14ac:dyDescent="0.2">
      <c r="B551" s="773" t="s">
        <v>95</v>
      </c>
      <c r="C551" s="775">
        <v>0</v>
      </c>
      <c r="D551" s="775">
        <v>0</v>
      </c>
      <c r="E551" s="775">
        <v>0</v>
      </c>
      <c r="F551" s="775">
        <v>1</v>
      </c>
      <c r="G551" s="775">
        <v>0</v>
      </c>
      <c r="H551" s="775">
        <v>1</v>
      </c>
      <c r="I551" s="775">
        <v>3</v>
      </c>
      <c r="J551" s="775">
        <v>1</v>
      </c>
      <c r="K551" s="775">
        <v>0</v>
      </c>
      <c r="L551" s="775">
        <v>4</v>
      </c>
      <c r="M551" s="775">
        <v>3</v>
      </c>
      <c r="N551" s="775">
        <v>1</v>
      </c>
      <c r="O551" s="775">
        <v>0</v>
      </c>
      <c r="P551" s="775">
        <v>4</v>
      </c>
      <c r="Q551" s="775">
        <v>2</v>
      </c>
      <c r="R551" s="775">
        <v>3</v>
      </c>
      <c r="S551" s="775">
        <v>0</v>
      </c>
      <c r="T551" s="775">
        <v>5</v>
      </c>
      <c r="U551" s="775">
        <v>3</v>
      </c>
      <c r="V551" s="775">
        <v>2</v>
      </c>
      <c r="W551" s="775">
        <v>0</v>
      </c>
      <c r="X551" s="775">
        <v>5</v>
      </c>
      <c r="Y551" s="775">
        <v>7</v>
      </c>
      <c r="Z551" s="775">
        <v>4</v>
      </c>
      <c r="AA551" s="775">
        <v>0</v>
      </c>
      <c r="AB551" s="775">
        <v>11</v>
      </c>
      <c r="AC551" s="775">
        <v>3</v>
      </c>
      <c r="AD551" s="775">
        <v>0</v>
      </c>
      <c r="AE551" s="775">
        <v>0</v>
      </c>
      <c r="AF551" s="775">
        <v>3</v>
      </c>
      <c r="AG551" s="775">
        <v>6</v>
      </c>
      <c r="AH551" s="775">
        <v>4</v>
      </c>
      <c r="AI551" s="775">
        <v>10</v>
      </c>
      <c r="AJ551" s="775">
        <v>6</v>
      </c>
      <c r="AK551" s="775">
        <v>3</v>
      </c>
      <c r="AL551" s="775">
        <v>9</v>
      </c>
      <c r="AM551" s="775">
        <v>8</v>
      </c>
      <c r="AN551" s="775">
        <v>4</v>
      </c>
      <c r="AO551" s="775">
        <v>12</v>
      </c>
      <c r="AP551" s="775">
        <v>11</v>
      </c>
      <c r="AQ551" s="775">
        <v>6</v>
      </c>
      <c r="AR551" s="775">
        <v>17</v>
      </c>
      <c r="AS551" s="775">
        <v>13</v>
      </c>
      <c r="AT551" s="775">
        <v>6</v>
      </c>
      <c r="AU551" s="775">
        <v>0</v>
      </c>
      <c r="AV551" s="775">
        <v>19</v>
      </c>
      <c r="AW551" s="775">
        <v>5</v>
      </c>
      <c r="AX551" s="775">
        <v>8</v>
      </c>
      <c r="AY551" s="775">
        <v>13</v>
      </c>
      <c r="AZ551" s="775">
        <v>12</v>
      </c>
      <c r="BA551" s="775">
        <v>7</v>
      </c>
      <c r="BB551" s="775">
        <v>19</v>
      </c>
      <c r="BC551" s="775">
        <v>4</v>
      </c>
      <c r="BD551" s="775">
        <v>3</v>
      </c>
      <c r="BE551" s="775">
        <v>7</v>
      </c>
      <c r="BF551" s="775">
        <v>6</v>
      </c>
      <c r="BG551" s="775">
        <v>6</v>
      </c>
      <c r="BH551" s="775">
        <v>12</v>
      </c>
      <c r="BI551" s="775">
        <v>9</v>
      </c>
      <c r="BJ551" s="775">
        <v>18</v>
      </c>
      <c r="BK551" s="775">
        <v>27</v>
      </c>
      <c r="BL551" s="775">
        <v>0</v>
      </c>
      <c r="BM551" s="775">
        <v>0</v>
      </c>
      <c r="BN551" s="775">
        <v>0</v>
      </c>
      <c r="BO551" s="775">
        <v>0</v>
      </c>
      <c r="BP551" s="776">
        <v>178</v>
      </c>
    </row>
    <row r="552" spans="2:70" s="765" customFormat="1" x14ac:dyDescent="0.2">
      <c r="B552" s="773" t="s">
        <v>96</v>
      </c>
      <c r="C552" s="775">
        <v>0</v>
      </c>
      <c r="D552" s="775">
        <v>0</v>
      </c>
      <c r="E552" s="775">
        <v>0</v>
      </c>
      <c r="F552" s="775">
        <v>10</v>
      </c>
      <c r="G552" s="775">
        <v>6</v>
      </c>
      <c r="H552" s="775">
        <v>16</v>
      </c>
      <c r="I552" s="775">
        <v>43</v>
      </c>
      <c r="J552" s="775">
        <v>20</v>
      </c>
      <c r="K552" s="775">
        <v>1</v>
      </c>
      <c r="L552" s="775">
        <v>64</v>
      </c>
      <c r="M552" s="775">
        <v>88</v>
      </c>
      <c r="N552" s="775">
        <v>49</v>
      </c>
      <c r="O552" s="775">
        <v>13</v>
      </c>
      <c r="P552" s="775">
        <v>150</v>
      </c>
      <c r="Q552" s="775">
        <v>73</v>
      </c>
      <c r="R552" s="775">
        <v>52</v>
      </c>
      <c r="S552" s="775">
        <v>7</v>
      </c>
      <c r="T552" s="775">
        <v>132</v>
      </c>
      <c r="U552" s="775">
        <v>43</v>
      </c>
      <c r="V552" s="775">
        <v>36</v>
      </c>
      <c r="W552" s="775">
        <v>0</v>
      </c>
      <c r="X552" s="775">
        <v>79</v>
      </c>
      <c r="Y552" s="775">
        <v>52</v>
      </c>
      <c r="Z552" s="775">
        <v>40</v>
      </c>
      <c r="AA552" s="775">
        <v>0</v>
      </c>
      <c r="AB552" s="775">
        <v>92</v>
      </c>
      <c r="AC552" s="775">
        <v>48</v>
      </c>
      <c r="AD552" s="775">
        <v>32</v>
      </c>
      <c r="AE552" s="775">
        <v>0</v>
      </c>
      <c r="AF552" s="775">
        <v>80</v>
      </c>
      <c r="AG552" s="775">
        <v>43</v>
      </c>
      <c r="AH552" s="775">
        <v>27</v>
      </c>
      <c r="AI552" s="775">
        <v>70</v>
      </c>
      <c r="AJ552" s="775">
        <v>32</v>
      </c>
      <c r="AK552" s="775">
        <v>35</v>
      </c>
      <c r="AL552" s="775">
        <v>67</v>
      </c>
      <c r="AM552" s="775">
        <v>58</v>
      </c>
      <c r="AN552" s="775">
        <v>35</v>
      </c>
      <c r="AO552" s="775">
        <v>93</v>
      </c>
      <c r="AP552" s="775">
        <v>55</v>
      </c>
      <c r="AQ552" s="775">
        <v>32</v>
      </c>
      <c r="AR552" s="775">
        <v>87</v>
      </c>
      <c r="AS552" s="775">
        <v>57</v>
      </c>
      <c r="AT552" s="775">
        <v>38</v>
      </c>
      <c r="AU552" s="775">
        <v>0</v>
      </c>
      <c r="AV552" s="775">
        <v>95</v>
      </c>
      <c r="AW552" s="775">
        <v>50</v>
      </c>
      <c r="AX552" s="775">
        <v>35</v>
      </c>
      <c r="AY552" s="775">
        <v>85</v>
      </c>
      <c r="AZ552" s="775">
        <v>41</v>
      </c>
      <c r="BA552" s="775">
        <v>20</v>
      </c>
      <c r="BB552" s="775">
        <v>61</v>
      </c>
      <c r="BC552" s="775">
        <v>42</v>
      </c>
      <c r="BD552" s="775">
        <v>18</v>
      </c>
      <c r="BE552" s="775">
        <v>60</v>
      </c>
      <c r="BF552" s="775">
        <v>32</v>
      </c>
      <c r="BG552" s="775">
        <v>21</v>
      </c>
      <c r="BH552" s="775">
        <v>53</v>
      </c>
      <c r="BI552" s="775">
        <v>54</v>
      </c>
      <c r="BJ552" s="775">
        <v>70</v>
      </c>
      <c r="BK552" s="775">
        <v>124</v>
      </c>
      <c r="BL552" s="775">
        <v>1</v>
      </c>
      <c r="BM552" s="775">
        <v>2</v>
      </c>
      <c r="BN552" s="775">
        <v>1</v>
      </c>
      <c r="BO552" s="775">
        <v>4</v>
      </c>
      <c r="BP552" s="776">
        <v>1412</v>
      </c>
    </row>
    <row r="553" spans="2:70" s="765" customFormat="1" x14ac:dyDescent="0.2">
      <c r="B553" s="773" t="s">
        <v>97</v>
      </c>
      <c r="C553" s="775">
        <v>0</v>
      </c>
      <c r="D553" s="775">
        <v>0</v>
      </c>
      <c r="E553" s="775">
        <v>0</v>
      </c>
      <c r="F553" s="775">
        <v>0</v>
      </c>
      <c r="G553" s="775">
        <v>0</v>
      </c>
      <c r="H553" s="775">
        <v>0</v>
      </c>
      <c r="I553" s="775">
        <v>5</v>
      </c>
      <c r="J553" s="775">
        <v>3</v>
      </c>
      <c r="K553" s="775">
        <v>0</v>
      </c>
      <c r="L553" s="775">
        <v>8</v>
      </c>
      <c r="M553" s="775">
        <v>14</v>
      </c>
      <c r="N553" s="775">
        <v>10</v>
      </c>
      <c r="O553" s="775">
        <v>0</v>
      </c>
      <c r="P553" s="775">
        <v>24</v>
      </c>
      <c r="Q553" s="775">
        <v>21</v>
      </c>
      <c r="R553" s="775">
        <v>8</v>
      </c>
      <c r="S553" s="775">
        <v>0</v>
      </c>
      <c r="T553" s="775">
        <v>29</v>
      </c>
      <c r="U553" s="775">
        <v>38</v>
      </c>
      <c r="V553" s="775">
        <v>31</v>
      </c>
      <c r="W553" s="775">
        <v>3</v>
      </c>
      <c r="X553" s="775">
        <v>72</v>
      </c>
      <c r="Y553" s="775">
        <v>26</v>
      </c>
      <c r="Z553" s="775">
        <v>22</v>
      </c>
      <c r="AA553" s="775">
        <v>0</v>
      </c>
      <c r="AB553" s="775">
        <v>48</v>
      </c>
      <c r="AC553" s="775">
        <v>16</v>
      </c>
      <c r="AD553" s="775">
        <v>14</v>
      </c>
      <c r="AE553" s="775">
        <v>0</v>
      </c>
      <c r="AF553" s="775">
        <v>30</v>
      </c>
      <c r="AG553" s="775">
        <v>13</v>
      </c>
      <c r="AH553" s="775">
        <v>14</v>
      </c>
      <c r="AI553" s="775">
        <v>27</v>
      </c>
      <c r="AJ553" s="775">
        <v>22</v>
      </c>
      <c r="AK553" s="775">
        <v>27</v>
      </c>
      <c r="AL553" s="775">
        <v>49</v>
      </c>
      <c r="AM553" s="775">
        <v>24</v>
      </c>
      <c r="AN553" s="775">
        <v>23</v>
      </c>
      <c r="AO553" s="775">
        <v>47</v>
      </c>
      <c r="AP553" s="775">
        <v>36</v>
      </c>
      <c r="AQ553" s="775">
        <v>25</v>
      </c>
      <c r="AR553" s="775">
        <v>61</v>
      </c>
      <c r="AS553" s="775">
        <v>22</v>
      </c>
      <c r="AT553" s="775">
        <v>36</v>
      </c>
      <c r="AU553" s="775">
        <v>0</v>
      </c>
      <c r="AV553" s="775">
        <v>58</v>
      </c>
      <c r="AW553" s="775">
        <v>33</v>
      </c>
      <c r="AX553" s="775">
        <v>22</v>
      </c>
      <c r="AY553" s="775">
        <v>55</v>
      </c>
      <c r="AZ553" s="775">
        <v>35</v>
      </c>
      <c r="BA553" s="775">
        <v>20</v>
      </c>
      <c r="BB553" s="775">
        <v>55</v>
      </c>
      <c r="BC553" s="775">
        <v>31</v>
      </c>
      <c r="BD553" s="775">
        <v>32</v>
      </c>
      <c r="BE553" s="775">
        <v>63</v>
      </c>
      <c r="BF553" s="775">
        <v>33</v>
      </c>
      <c r="BG553" s="775">
        <v>31</v>
      </c>
      <c r="BH553" s="775">
        <v>64</v>
      </c>
      <c r="BI553" s="775">
        <v>113</v>
      </c>
      <c r="BJ553" s="775">
        <v>135</v>
      </c>
      <c r="BK553" s="775">
        <v>248</v>
      </c>
      <c r="BL553" s="775">
        <v>3</v>
      </c>
      <c r="BM553" s="775">
        <v>1</v>
      </c>
      <c r="BN553" s="775">
        <v>0</v>
      </c>
      <c r="BO553" s="775">
        <v>4</v>
      </c>
      <c r="BP553" s="776">
        <v>942</v>
      </c>
    </row>
    <row r="554" spans="2:70" s="765" customFormat="1" x14ac:dyDescent="0.2">
      <c r="B554" s="773" t="s">
        <v>98</v>
      </c>
      <c r="C554" s="775">
        <v>0</v>
      </c>
      <c r="D554" s="775">
        <v>0</v>
      </c>
      <c r="E554" s="775">
        <v>0</v>
      </c>
      <c r="F554" s="775">
        <v>3</v>
      </c>
      <c r="G554" s="775">
        <v>3</v>
      </c>
      <c r="H554" s="775">
        <v>6</v>
      </c>
      <c r="I554" s="775">
        <v>14</v>
      </c>
      <c r="J554" s="775">
        <v>11</v>
      </c>
      <c r="K554" s="775">
        <v>1</v>
      </c>
      <c r="L554" s="775">
        <v>26</v>
      </c>
      <c r="M554" s="775">
        <v>25</v>
      </c>
      <c r="N554" s="775">
        <v>22</v>
      </c>
      <c r="O554" s="775">
        <v>9</v>
      </c>
      <c r="P554" s="775">
        <v>56</v>
      </c>
      <c r="Q554" s="775">
        <v>21</v>
      </c>
      <c r="R554" s="775">
        <v>17</v>
      </c>
      <c r="S554" s="775">
        <v>1</v>
      </c>
      <c r="T554" s="775">
        <v>39</v>
      </c>
      <c r="U554" s="775">
        <v>22</v>
      </c>
      <c r="V554" s="775">
        <v>9</v>
      </c>
      <c r="W554" s="775">
        <v>0</v>
      </c>
      <c r="X554" s="775">
        <v>31</v>
      </c>
      <c r="Y554" s="775">
        <v>11</v>
      </c>
      <c r="Z554" s="775">
        <v>10</v>
      </c>
      <c r="AA554" s="775">
        <v>0</v>
      </c>
      <c r="AB554" s="775">
        <v>21</v>
      </c>
      <c r="AC554" s="775">
        <v>19</v>
      </c>
      <c r="AD554" s="775">
        <v>5</v>
      </c>
      <c r="AE554" s="775">
        <v>0</v>
      </c>
      <c r="AF554" s="775">
        <v>24</v>
      </c>
      <c r="AG554" s="775">
        <v>16</v>
      </c>
      <c r="AH554" s="775">
        <v>6</v>
      </c>
      <c r="AI554" s="775">
        <v>22</v>
      </c>
      <c r="AJ554" s="775">
        <v>8</v>
      </c>
      <c r="AK554" s="775">
        <v>5</v>
      </c>
      <c r="AL554" s="775">
        <v>13</v>
      </c>
      <c r="AM554" s="775">
        <v>18</v>
      </c>
      <c r="AN554" s="775">
        <v>7</v>
      </c>
      <c r="AO554" s="775">
        <v>25</v>
      </c>
      <c r="AP554" s="775">
        <v>17</v>
      </c>
      <c r="AQ554" s="775">
        <v>12</v>
      </c>
      <c r="AR554" s="775">
        <v>29</v>
      </c>
      <c r="AS554" s="775">
        <v>19</v>
      </c>
      <c r="AT554" s="775">
        <v>11</v>
      </c>
      <c r="AU554" s="775">
        <v>0</v>
      </c>
      <c r="AV554" s="775">
        <v>30</v>
      </c>
      <c r="AW554" s="775">
        <v>18</v>
      </c>
      <c r="AX554" s="775">
        <v>14</v>
      </c>
      <c r="AY554" s="775">
        <v>32</v>
      </c>
      <c r="AZ554" s="775">
        <v>6</v>
      </c>
      <c r="BA554" s="775">
        <v>11</v>
      </c>
      <c r="BB554" s="775">
        <v>17</v>
      </c>
      <c r="BC554" s="775">
        <v>10</v>
      </c>
      <c r="BD554" s="775">
        <v>10</v>
      </c>
      <c r="BE554" s="775">
        <v>20</v>
      </c>
      <c r="BF554" s="775">
        <v>2</v>
      </c>
      <c r="BG554" s="775">
        <v>2</v>
      </c>
      <c r="BH554" s="775">
        <v>4</v>
      </c>
      <c r="BI554" s="775">
        <v>22</v>
      </c>
      <c r="BJ554" s="775">
        <v>19</v>
      </c>
      <c r="BK554" s="775">
        <v>41</v>
      </c>
      <c r="BL554" s="775">
        <v>1</v>
      </c>
      <c r="BM554" s="775">
        <v>1</v>
      </c>
      <c r="BN554" s="775">
        <v>0</v>
      </c>
      <c r="BO554" s="775">
        <v>2</v>
      </c>
      <c r="BP554" s="776">
        <v>438</v>
      </c>
    </row>
    <row r="555" spans="2:70" s="765" customFormat="1" x14ac:dyDescent="0.2">
      <c r="B555" s="773" t="s">
        <v>99</v>
      </c>
      <c r="C555" s="775">
        <v>0</v>
      </c>
      <c r="D555" s="775">
        <v>0</v>
      </c>
      <c r="E555" s="775">
        <v>0</v>
      </c>
      <c r="F555" s="775">
        <v>0</v>
      </c>
      <c r="G555" s="775">
        <v>0</v>
      </c>
      <c r="H555" s="775">
        <v>0</v>
      </c>
      <c r="I555" s="775">
        <v>13</v>
      </c>
      <c r="J555" s="775">
        <v>9</v>
      </c>
      <c r="K555" s="775">
        <v>1</v>
      </c>
      <c r="L555" s="775">
        <v>23</v>
      </c>
      <c r="M555" s="775">
        <v>28</v>
      </c>
      <c r="N555" s="775">
        <v>16</v>
      </c>
      <c r="O555" s="775">
        <v>8</v>
      </c>
      <c r="P555" s="775">
        <v>52</v>
      </c>
      <c r="Q555" s="775">
        <v>54</v>
      </c>
      <c r="R555" s="775">
        <v>35</v>
      </c>
      <c r="S555" s="775">
        <v>2</v>
      </c>
      <c r="T555" s="775">
        <v>91</v>
      </c>
      <c r="U555" s="775">
        <v>56</v>
      </c>
      <c r="V555" s="775">
        <v>35</v>
      </c>
      <c r="W555" s="775">
        <v>3</v>
      </c>
      <c r="X555" s="775">
        <v>94</v>
      </c>
      <c r="Y555" s="775">
        <v>38</v>
      </c>
      <c r="Z555" s="775">
        <v>12</v>
      </c>
      <c r="AA555" s="775">
        <v>0</v>
      </c>
      <c r="AB555" s="775">
        <v>50</v>
      </c>
      <c r="AC555" s="775">
        <v>36</v>
      </c>
      <c r="AD555" s="775">
        <v>23</v>
      </c>
      <c r="AE555" s="775">
        <v>0</v>
      </c>
      <c r="AF555" s="775">
        <v>59</v>
      </c>
      <c r="AG555" s="775">
        <v>26</v>
      </c>
      <c r="AH555" s="775">
        <v>22</v>
      </c>
      <c r="AI555" s="775">
        <v>48</v>
      </c>
      <c r="AJ555" s="775">
        <v>28</v>
      </c>
      <c r="AK555" s="775">
        <v>27</v>
      </c>
      <c r="AL555" s="775">
        <v>55</v>
      </c>
      <c r="AM555" s="775">
        <v>39</v>
      </c>
      <c r="AN555" s="775">
        <v>26</v>
      </c>
      <c r="AO555" s="775">
        <v>65</v>
      </c>
      <c r="AP555" s="775">
        <v>34</v>
      </c>
      <c r="AQ555" s="775">
        <v>29</v>
      </c>
      <c r="AR555" s="775">
        <v>63</v>
      </c>
      <c r="AS555" s="775">
        <v>34</v>
      </c>
      <c r="AT555" s="775">
        <v>33</v>
      </c>
      <c r="AU555" s="775">
        <v>0</v>
      </c>
      <c r="AV555" s="775">
        <v>67</v>
      </c>
      <c r="AW555" s="775">
        <v>36</v>
      </c>
      <c r="AX555" s="775">
        <v>34</v>
      </c>
      <c r="AY555" s="775">
        <v>70</v>
      </c>
      <c r="AZ555" s="775">
        <v>36</v>
      </c>
      <c r="BA555" s="775">
        <v>36</v>
      </c>
      <c r="BB555" s="775">
        <v>72</v>
      </c>
      <c r="BC555" s="775">
        <v>26</v>
      </c>
      <c r="BD555" s="775">
        <v>22</v>
      </c>
      <c r="BE555" s="775">
        <v>48</v>
      </c>
      <c r="BF555" s="775">
        <v>34</v>
      </c>
      <c r="BG555" s="775">
        <v>31</v>
      </c>
      <c r="BH555" s="775">
        <v>65</v>
      </c>
      <c r="BI555" s="775">
        <v>76</v>
      </c>
      <c r="BJ555" s="775">
        <v>113</v>
      </c>
      <c r="BK555" s="775">
        <v>189</v>
      </c>
      <c r="BL555" s="775">
        <v>4</v>
      </c>
      <c r="BM555" s="775">
        <v>3</v>
      </c>
      <c r="BN555" s="775">
        <v>0</v>
      </c>
      <c r="BO555" s="775">
        <v>7</v>
      </c>
      <c r="BP555" s="776">
        <v>1118</v>
      </c>
    </row>
    <row r="556" spans="2:70" s="765" customFormat="1" x14ac:dyDescent="0.2">
      <c r="B556" s="773" t="s">
        <v>100</v>
      </c>
      <c r="C556" s="775">
        <v>0</v>
      </c>
      <c r="D556" s="775">
        <v>0</v>
      </c>
      <c r="E556" s="775">
        <v>0</v>
      </c>
      <c r="F556" s="775">
        <v>0</v>
      </c>
      <c r="G556" s="775">
        <v>1</v>
      </c>
      <c r="H556" s="775">
        <v>1</v>
      </c>
      <c r="I556" s="775">
        <v>5</v>
      </c>
      <c r="J556" s="775">
        <v>4</v>
      </c>
      <c r="K556" s="775">
        <v>0</v>
      </c>
      <c r="L556" s="775">
        <v>9</v>
      </c>
      <c r="M556" s="775">
        <v>9</v>
      </c>
      <c r="N556" s="775">
        <v>4</v>
      </c>
      <c r="O556" s="775">
        <v>2</v>
      </c>
      <c r="P556" s="775">
        <v>15</v>
      </c>
      <c r="Q556" s="775">
        <v>17</v>
      </c>
      <c r="R556" s="775">
        <v>15</v>
      </c>
      <c r="S556" s="775">
        <v>1</v>
      </c>
      <c r="T556" s="775">
        <v>33</v>
      </c>
      <c r="U556" s="775">
        <v>14</v>
      </c>
      <c r="V556" s="775">
        <v>19</v>
      </c>
      <c r="W556" s="775">
        <v>0</v>
      </c>
      <c r="X556" s="775">
        <v>33</v>
      </c>
      <c r="Y556" s="775">
        <v>18</v>
      </c>
      <c r="Z556" s="775">
        <v>12</v>
      </c>
      <c r="AA556" s="775">
        <v>0</v>
      </c>
      <c r="AB556" s="775">
        <v>30</v>
      </c>
      <c r="AC556" s="775">
        <v>20</v>
      </c>
      <c r="AD556" s="775">
        <v>8</v>
      </c>
      <c r="AE556" s="775">
        <v>0</v>
      </c>
      <c r="AF556" s="775">
        <v>28</v>
      </c>
      <c r="AG556" s="775">
        <v>11</v>
      </c>
      <c r="AH556" s="775">
        <v>8</v>
      </c>
      <c r="AI556" s="775">
        <v>19</v>
      </c>
      <c r="AJ556" s="775">
        <v>8</v>
      </c>
      <c r="AK556" s="775">
        <v>20</v>
      </c>
      <c r="AL556" s="775">
        <v>28</v>
      </c>
      <c r="AM556" s="775">
        <v>18</v>
      </c>
      <c r="AN556" s="775">
        <v>16</v>
      </c>
      <c r="AO556" s="775">
        <v>34</v>
      </c>
      <c r="AP556" s="775">
        <v>17</v>
      </c>
      <c r="AQ556" s="775">
        <v>18</v>
      </c>
      <c r="AR556" s="775">
        <v>35</v>
      </c>
      <c r="AS556" s="775">
        <v>16</v>
      </c>
      <c r="AT556" s="775">
        <v>25</v>
      </c>
      <c r="AU556" s="775">
        <v>0</v>
      </c>
      <c r="AV556" s="775">
        <v>41</v>
      </c>
      <c r="AW556" s="775">
        <v>20</v>
      </c>
      <c r="AX556" s="775">
        <v>28</v>
      </c>
      <c r="AY556" s="775">
        <v>48</v>
      </c>
      <c r="AZ556" s="775">
        <v>18</v>
      </c>
      <c r="BA556" s="775">
        <v>15</v>
      </c>
      <c r="BB556" s="775">
        <v>33</v>
      </c>
      <c r="BC556" s="775">
        <v>19</v>
      </c>
      <c r="BD556" s="775">
        <v>17</v>
      </c>
      <c r="BE556" s="775">
        <v>36</v>
      </c>
      <c r="BF556" s="775">
        <v>25</v>
      </c>
      <c r="BG556" s="775">
        <v>18</v>
      </c>
      <c r="BH556" s="775">
        <v>43</v>
      </c>
      <c r="BI556" s="775">
        <v>45</v>
      </c>
      <c r="BJ556" s="775">
        <v>55</v>
      </c>
      <c r="BK556" s="775">
        <v>100</v>
      </c>
      <c r="BL556" s="775">
        <v>1</v>
      </c>
      <c r="BM556" s="775">
        <v>0</v>
      </c>
      <c r="BN556" s="775">
        <v>0</v>
      </c>
      <c r="BO556" s="775">
        <v>1</v>
      </c>
      <c r="BP556" s="776">
        <v>567</v>
      </c>
    </row>
    <row r="557" spans="2:70" s="765" customFormat="1" x14ac:dyDescent="0.2">
      <c r="B557" s="773" t="s">
        <v>101</v>
      </c>
      <c r="C557" s="775">
        <v>0</v>
      </c>
      <c r="D557" s="775">
        <v>1</v>
      </c>
      <c r="E557" s="775">
        <v>1</v>
      </c>
      <c r="F557" s="775">
        <v>5</v>
      </c>
      <c r="G557" s="775">
        <v>1</v>
      </c>
      <c r="H557" s="775">
        <v>6</v>
      </c>
      <c r="I557" s="775">
        <v>29</v>
      </c>
      <c r="J557" s="775">
        <v>25</v>
      </c>
      <c r="K557" s="775">
        <v>1</v>
      </c>
      <c r="L557" s="775">
        <v>55</v>
      </c>
      <c r="M557" s="775">
        <v>40</v>
      </c>
      <c r="N557" s="775">
        <v>35</v>
      </c>
      <c r="O557" s="775">
        <v>9</v>
      </c>
      <c r="P557" s="775">
        <v>84</v>
      </c>
      <c r="Q557" s="775">
        <v>61</v>
      </c>
      <c r="R557" s="775">
        <v>32</v>
      </c>
      <c r="S557" s="775">
        <v>6</v>
      </c>
      <c r="T557" s="775">
        <v>99</v>
      </c>
      <c r="U557" s="775">
        <v>46</v>
      </c>
      <c r="V557" s="775">
        <v>27</v>
      </c>
      <c r="W557" s="775">
        <v>2</v>
      </c>
      <c r="X557" s="775">
        <v>75</v>
      </c>
      <c r="Y557" s="775">
        <v>31</v>
      </c>
      <c r="Z557" s="775">
        <v>22</v>
      </c>
      <c r="AA557" s="775">
        <v>0</v>
      </c>
      <c r="AB557" s="775">
        <v>53</v>
      </c>
      <c r="AC557" s="775">
        <v>34</v>
      </c>
      <c r="AD557" s="775">
        <v>18</v>
      </c>
      <c r="AE557" s="775">
        <v>0</v>
      </c>
      <c r="AF557" s="775">
        <v>52</v>
      </c>
      <c r="AG557" s="775">
        <v>39</v>
      </c>
      <c r="AH557" s="775">
        <v>17</v>
      </c>
      <c r="AI557" s="775">
        <v>56</v>
      </c>
      <c r="AJ557" s="775">
        <v>37</v>
      </c>
      <c r="AK557" s="775">
        <v>34</v>
      </c>
      <c r="AL557" s="775">
        <v>71</v>
      </c>
      <c r="AM557" s="775">
        <v>38</v>
      </c>
      <c r="AN557" s="775">
        <v>36</v>
      </c>
      <c r="AO557" s="775">
        <v>74</v>
      </c>
      <c r="AP557" s="775">
        <v>55</v>
      </c>
      <c r="AQ557" s="775">
        <v>46</v>
      </c>
      <c r="AR557" s="775">
        <v>101</v>
      </c>
      <c r="AS557" s="775">
        <v>59</v>
      </c>
      <c r="AT557" s="775">
        <v>47</v>
      </c>
      <c r="AU557" s="775">
        <v>0</v>
      </c>
      <c r="AV557" s="775">
        <v>106</v>
      </c>
      <c r="AW557" s="775">
        <v>46</v>
      </c>
      <c r="AX557" s="775">
        <v>58</v>
      </c>
      <c r="AY557" s="775">
        <v>104</v>
      </c>
      <c r="AZ557" s="775">
        <v>48</v>
      </c>
      <c r="BA557" s="775">
        <v>64</v>
      </c>
      <c r="BB557" s="775">
        <v>112</v>
      </c>
      <c r="BC557" s="775">
        <v>43</v>
      </c>
      <c r="BD557" s="775">
        <v>49</v>
      </c>
      <c r="BE557" s="775">
        <v>92</v>
      </c>
      <c r="BF557" s="775">
        <v>36</v>
      </c>
      <c r="BG557" s="775">
        <v>54</v>
      </c>
      <c r="BH557" s="775">
        <v>90</v>
      </c>
      <c r="BI557" s="775">
        <v>84</v>
      </c>
      <c r="BJ557" s="775">
        <v>112</v>
      </c>
      <c r="BK557" s="775">
        <v>196</v>
      </c>
      <c r="BL557" s="775">
        <v>2</v>
      </c>
      <c r="BM557" s="775">
        <v>1</v>
      </c>
      <c r="BN557" s="775">
        <v>0</v>
      </c>
      <c r="BO557" s="775">
        <v>3</v>
      </c>
      <c r="BP557" s="776">
        <v>1430</v>
      </c>
    </row>
    <row r="558" spans="2:70" s="765" customFormat="1" x14ac:dyDescent="0.2">
      <c r="B558" s="773" t="s">
        <v>102</v>
      </c>
      <c r="C558" s="775">
        <v>0</v>
      </c>
      <c r="D558" s="775">
        <v>0</v>
      </c>
      <c r="E558" s="775">
        <v>0</v>
      </c>
      <c r="F558" s="775">
        <v>0</v>
      </c>
      <c r="G558" s="775">
        <v>1</v>
      </c>
      <c r="H558" s="775">
        <v>1</v>
      </c>
      <c r="I558" s="775">
        <v>2</v>
      </c>
      <c r="J558" s="775">
        <v>2</v>
      </c>
      <c r="K558" s="775">
        <v>0</v>
      </c>
      <c r="L558" s="775">
        <v>4</v>
      </c>
      <c r="M558" s="775">
        <v>12</v>
      </c>
      <c r="N558" s="775">
        <v>4</v>
      </c>
      <c r="O558" s="775">
        <v>3</v>
      </c>
      <c r="P558" s="775">
        <v>19</v>
      </c>
      <c r="Q558" s="775">
        <v>12</v>
      </c>
      <c r="R558" s="775">
        <v>7</v>
      </c>
      <c r="S558" s="775">
        <v>1</v>
      </c>
      <c r="T558" s="775">
        <v>20</v>
      </c>
      <c r="U558" s="775">
        <v>9</v>
      </c>
      <c r="V558" s="775">
        <v>13</v>
      </c>
      <c r="W558" s="775">
        <v>0</v>
      </c>
      <c r="X558" s="775">
        <v>22</v>
      </c>
      <c r="Y558" s="775">
        <v>14</v>
      </c>
      <c r="Z558" s="775">
        <v>7</v>
      </c>
      <c r="AA558" s="775">
        <v>0</v>
      </c>
      <c r="AB558" s="775">
        <v>21</v>
      </c>
      <c r="AC558" s="775">
        <v>8</v>
      </c>
      <c r="AD558" s="775">
        <v>5</v>
      </c>
      <c r="AE558" s="775">
        <v>0</v>
      </c>
      <c r="AF558" s="775">
        <v>13</v>
      </c>
      <c r="AG558" s="775">
        <v>3</v>
      </c>
      <c r="AH558" s="775">
        <v>3</v>
      </c>
      <c r="AI558" s="775">
        <v>6</v>
      </c>
      <c r="AJ558" s="775">
        <v>5</v>
      </c>
      <c r="AK558" s="775">
        <v>3</v>
      </c>
      <c r="AL558" s="775">
        <v>8</v>
      </c>
      <c r="AM558" s="775">
        <v>6</v>
      </c>
      <c r="AN558" s="775">
        <v>11</v>
      </c>
      <c r="AO558" s="775">
        <v>17</v>
      </c>
      <c r="AP558" s="775">
        <v>12</v>
      </c>
      <c r="AQ558" s="775">
        <v>5</v>
      </c>
      <c r="AR558" s="775">
        <v>17</v>
      </c>
      <c r="AS558" s="775">
        <v>10</v>
      </c>
      <c r="AT558" s="775">
        <v>5</v>
      </c>
      <c r="AU558" s="775">
        <v>0</v>
      </c>
      <c r="AV558" s="775">
        <v>15</v>
      </c>
      <c r="AW558" s="775">
        <v>7</v>
      </c>
      <c r="AX558" s="775">
        <v>6</v>
      </c>
      <c r="AY558" s="775">
        <v>13</v>
      </c>
      <c r="AZ558" s="775">
        <v>6</v>
      </c>
      <c r="BA558" s="775">
        <v>7</v>
      </c>
      <c r="BB558" s="775">
        <v>13</v>
      </c>
      <c r="BC558" s="775">
        <v>9</v>
      </c>
      <c r="BD558" s="775">
        <v>9</v>
      </c>
      <c r="BE558" s="775">
        <v>18</v>
      </c>
      <c r="BF558" s="775">
        <v>5</v>
      </c>
      <c r="BG558" s="775">
        <v>9</v>
      </c>
      <c r="BH558" s="775">
        <v>14</v>
      </c>
      <c r="BI558" s="775">
        <v>19</v>
      </c>
      <c r="BJ558" s="775">
        <v>26</v>
      </c>
      <c r="BK558" s="775">
        <v>45</v>
      </c>
      <c r="BL558" s="775">
        <v>3</v>
      </c>
      <c r="BM558" s="775">
        <v>1</v>
      </c>
      <c r="BN558" s="775">
        <v>0</v>
      </c>
      <c r="BO558" s="775">
        <v>4</v>
      </c>
      <c r="BP558" s="776">
        <v>270</v>
      </c>
    </row>
    <row r="559" spans="2:70" s="765" customFormat="1" x14ac:dyDescent="0.2">
      <c r="B559" s="773" t="s">
        <v>153</v>
      </c>
      <c r="C559" s="775">
        <v>0</v>
      </c>
      <c r="D559" s="775">
        <v>0</v>
      </c>
      <c r="E559" s="775">
        <v>0</v>
      </c>
      <c r="F559" s="775">
        <v>2</v>
      </c>
      <c r="G559" s="775">
        <v>3</v>
      </c>
      <c r="H559" s="775">
        <v>5</v>
      </c>
      <c r="I559" s="775">
        <v>16</v>
      </c>
      <c r="J559" s="775">
        <v>8</v>
      </c>
      <c r="K559" s="775">
        <v>0</v>
      </c>
      <c r="L559" s="775">
        <v>24</v>
      </c>
      <c r="M559" s="775">
        <v>25</v>
      </c>
      <c r="N559" s="775">
        <v>21</v>
      </c>
      <c r="O559" s="775">
        <v>11</v>
      </c>
      <c r="P559" s="775">
        <v>57</v>
      </c>
      <c r="Q559" s="775">
        <v>56</v>
      </c>
      <c r="R559" s="775">
        <v>33</v>
      </c>
      <c r="S559" s="775">
        <v>1</v>
      </c>
      <c r="T559" s="775">
        <v>90</v>
      </c>
      <c r="U559" s="775">
        <v>43</v>
      </c>
      <c r="V559" s="775">
        <v>37</v>
      </c>
      <c r="W559" s="775">
        <v>0</v>
      </c>
      <c r="X559" s="775">
        <v>80</v>
      </c>
      <c r="Y559" s="775">
        <v>28</v>
      </c>
      <c r="Z559" s="775">
        <v>23</v>
      </c>
      <c r="AA559" s="775">
        <v>0</v>
      </c>
      <c r="AB559" s="775">
        <v>51</v>
      </c>
      <c r="AC559" s="775">
        <v>31</v>
      </c>
      <c r="AD559" s="775">
        <v>21</v>
      </c>
      <c r="AE559" s="775">
        <v>0</v>
      </c>
      <c r="AF559" s="775">
        <v>52</v>
      </c>
      <c r="AG559" s="775">
        <v>30</v>
      </c>
      <c r="AH559" s="775">
        <v>16</v>
      </c>
      <c r="AI559" s="775">
        <v>46</v>
      </c>
      <c r="AJ559" s="775">
        <v>42</v>
      </c>
      <c r="AK559" s="775">
        <v>32</v>
      </c>
      <c r="AL559" s="775">
        <v>74</v>
      </c>
      <c r="AM559" s="775">
        <v>29</v>
      </c>
      <c r="AN559" s="775">
        <v>21</v>
      </c>
      <c r="AO559" s="775">
        <v>50</v>
      </c>
      <c r="AP559" s="775">
        <v>42</v>
      </c>
      <c r="AQ559" s="775">
        <v>41</v>
      </c>
      <c r="AR559" s="775">
        <v>83</v>
      </c>
      <c r="AS559" s="775">
        <v>45</v>
      </c>
      <c r="AT559" s="775">
        <v>36</v>
      </c>
      <c r="AU559" s="775">
        <v>0</v>
      </c>
      <c r="AV559" s="775">
        <v>81</v>
      </c>
      <c r="AW559" s="775">
        <v>48</v>
      </c>
      <c r="AX559" s="775">
        <v>39</v>
      </c>
      <c r="AY559" s="775">
        <v>87</v>
      </c>
      <c r="AZ559" s="775">
        <v>36</v>
      </c>
      <c r="BA559" s="775">
        <v>59</v>
      </c>
      <c r="BB559" s="775">
        <v>95</v>
      </c>
      <c r="BC559" s="775">
        <v>38</v>
      </c>
      <c r="BD559" s="775">
        <v>47</v>
      </c>
      <c r="BE559" s="775">
        <v>85</v>
      </c>
      <c r="BF559" s="775">
        <v>39</v>
      </c>
      <c r="BG559" s="775">
        <v>47</v>
      </c>
      <c r="BH559" s="775">
        <v>86</v>
      </c>
      <c r="BI559" s="775">
        <v>82</v>
      </c>
      <c r="BJ559" s="775">
        <v>94</v>
      </c>
      <c r="BK559" s="775">
        <v>176</v>
      </c>
      <c r="BL559" s="775">
        <v>1</v>
      </c>
      <c r="BM559" s="775">
        <v>2</v>
      </c>
      <c r="BN559" s="775">
        <v>1</v>
      </c>
      <c r="BO559" s="775">
        <v>4</v>
      </c>
      <c r="BP559" s="776">
        <v>1226</v>
      </c>
    </row>
    <row r="560" spans="2:70" s="765" customFormat="1" x14ac:dyDescent="0.2">
      <c r="B560" s="773" t="s">
        <v>103</v>
      </c>
      <c r="C560" s="775">
        <v>0</v>
      </c>
      <c r="D560" s="775">
        <v>0</v>
      </c>
      <c r="E560" s="775">
        <v>0</v>
      </c>
      <c r="F560" s="775">
        <v>0</v>
      </c>
      <c r="G560" s="775">
        <v>0</v>
      </c>
      <c r="H560" s="775">
        <v>0</v>
      </c>
      <c r="I560" s="775">
        <v>11</v>
      </c>
      <c r="J560" s="775">
        <v>2</v>
      </c>
      <c r="K560" s="775">
        <v>1</v>
      </c>
      <c r="L560" s="775">
        <v>14</v>
      </c>
      <c r="M560" s="775">
        <v>15</v>
      </c>
      <c r="N560" s="775">
        <v>8</v>
      </c>
      <c r="O560" s="775">
        <v>3</v>
      </c>
      <c r="P560" s="775">
        <v>26</v>
      </c>
      <c r="Q560" s="775">
        <v>18</v>
      </c>
      <c r="R560" s="775">
        <v>17</v>
      </c>
      <c r="S560" s="775">
        <v>3</v>
      </c>
      <c r="T560" s="775">
        <v>38</v>
      </c>
      <c r="U560" s="775">
        <v>20</v>
      </c>
      <c r="V560" s="775">
        <v>14</v>
      </c>
      <c r="W560" s="775">
        <v>0</v>
      </c>
      <c r="X560" s="775">
        <v>34</v>
      </c>
      <c r="Y560" s="775">
        <v>23</v>
      </c>
      <c r="Z560" s="775">
        <v>13</v>
      </c>
      <c r="AA560" s="775">
        <v>0</v>
      </c>
      <c r="AB560" s="775">
        <v>36</v>
      </c>
      <c r="AC560" s="775">
        <v>23</v>
      </c>
      <c r="AD560" s="775">
        <v>9</v>
      </c>
      <c r="AE560" s="775">
        <v>0</v>
      </c>
      <c r="AF560" s="775">
        <v>32</v>
      </c>
      <c r="AG560" s="775">
        <v>15</v>
      </c>
      <c r="AH560" s="775">
        <v>12</v>
      </c>
      <c r="AI560" s="775">
        <v>27</v>
      </c>
      <c r="AJ560" s="775">
        <v>8</v>
      </c>
      <c r="AK560" s="775">
        <v>17</v>
      </c>
      <c r="AL560" s="775">
        <v>25</v>
      </c>
      <c r="AM560" s="775">
        <v>16</v>
      </c>
      <c r="AN560" s="775">
        <v>13</v>
      </c>
      <c r="AO560" s="775">
        <v>29</v>
      </c>
      <c r="AP560" s="775">
        <v>24</v>
      </c>
      <c r="AQ560" s="775">
        <v>18</v>
      </c>
      <c r="AR560" s="775">
        <v>42</v>
      </c>
      <c r="AS560" s="775">
        <v>22</v>
      </c>
      <c r="AT560" s="775">
        <v>19</v>
      </c>
      <c r="AU560" s="775">
        <v>0</v>
      </c>
      <c r="AV560" s="775">
        <v>41</v>
      </c>
      <c r="AW560" s="775">
        <v>18</v>
      </c>
      <c r="AX560" s="775">
        <v>23</v>
      </c>
      <c r="AY560" s="775">
        <v>41</v>
      </c>
      <c r="AZ560" s="775">
        <v>18</v>
      </c>
      <c r="BA560" s="775">
        <v>14</v>
      </c>
      <c r="BB560" s="775">
        <v>32</v>
      </c>
      <c r="BC560" s="775">
        <v>15</v>
      </c>
      <c r="BD560" s="775">
        <v>17</v>
      </c>
      <c r="BE560" s="775">
        <v>32</v>
      </c>
      <c r="BF560" s="775">
        <v>14</v>
      </c>
      <c r="BG560" s="775">
        <v>20</v>
      </c>
      <c r="BH560" s="775">
        <v>34</v>
      </c>
      <c r="BI560" s="775">
        <v>44</v>
      </c>
      <c r="BJ560" s="775">
        <v>47</v>
      </c>
      <c r="BK560" s="775">
        <v>91</v>
      </c>
      <c r="BL560" s="775">
        <v>4</v>
      </c>
      <c r="BM560" s="775">
        <v>0</v>
      </c>
      <c r="BN560" s="775">
        <v>0</v>
      </c>
      <c r="BO560" s="775">
        <v>4</v>
      </c>
      <c r="BP560" s="776">
        <v>578</v>
      </c>
    </row>
    <row r="561" spans="2:68" s="765" customFormat="1" x14ac:dyDescent="0.2">
      <c r="B561" s="773" t="s">
        <v>104</v>
      </c>
      <c r="C561" s="775">
        <v>0</v>
      </c>
      <c r="D561" s="775">
        <v>0</v>
      </c>
      <c r="E561" s="775">
        <v>0</v>
      </c>
      <c r="F561" s="775">
        <v>3</v>
      </c>
      <c r="G561" s="775">
        <v>1</v>
      </c>
      <c r="H561" s="775">
        <v>4</v>
      </c>
      <c r="I561" s="775">
        <v>20</v>
      </c>
      <c r="J561" s="775">
        <v>15</v>
      </c>
      <c r="K561" s="775">
        <v>0</v>
      </c>
      <c r="L561" s="775">
        <v>35</v>
      </c>
      <c r="M561" s="775">
        <v>36</v>
      </c>
      <c r="N561" s="775">
        <v>27</v>
      </c>
      <c r="O561" s="775">
        <v>4</v>
      </c>
      <c r="P561" s="775">
        <v>67</v>
      </c>
      <c r="Q561" s="775">
        <v>41</v>
      </c>
      <c r="R561" s="775">
        <v>22</v>
      </c>
      <c r="S561" s="775">
        <v>3</v>
      </c>
      <c r="T561" s="775">
        <v>66</v>
      </c>
      <c r="U561" s="775">
        <v>71</v>
      </c>
      <c r="V561" s="775">
        <v>45</v>
      </c>
      <c r="W561" s="775">
        <v>4</v>
      </c>
      <c r="X561" s="775">
        <v>120</v>
      </c>
      <c r="Y561" s="775">
        <v>57</v>
      </c>
      <c r="Z561" s="775">
        <v>42</v>
      </c>
      <c r="AA561" s="775">
        <v>0</v>
      </c>
      <c r="AB561" s="775">
        <v>99</v>
      </c>
      <c r="AC561" s="775">
        <v>60</v>
      </c>
      <c r="AD561" s="775">
        <v>42</v>
      </c>
      <c r="AE561" s="775">
        <v>0</v>
      </c>
      <c r="AF561" s="775">
        <v>102</v>
      </c>
      <c r="AG561" s="775">
        <v>65</v>
      </c>
      <c r="AH561" s="775">
        <v>48</v>
      </c>
      <c r="AI561" s="775">
        <v>113</v>
      </c>
      <c r="AJ561" s="775">
        <v>46</v>
      </c>
      <c r="AK561" s="775">
        <v>41</v>
      </c>
      <c r="AL561" s="775">
        <v>87</v>
      </c>
      <c r="AM561" s="775">
        <v>67</v>
      </c>
      <c r="AN561" s="775">
        <v>50</v>
      </c>
      <c r="AO561" s="775">
        <v>117</v>
      </c>
      <c r="AP561" s="775">
        <v>68</v>
      </c>
      <c r="AQ561" s="775">
        <v>41</v>
      </c>
      <c r="AR561" s="775">
        <v>109</v>
      </c>
      <c r="AS561" s="775">
        <v>55</v>
      </c>
      <c r="AT561" s="775">
        <v>52</v>
      </c>
      <c r="AU561" s="775">
        <v>0</v>
      </c>
      <c r="AV561" s="775">
        <v>107</v>
      </c>
      <c r="AW561" s="775">
        <v>58</v>
      </c>
      <c r="AX561" s="775">
        <v>60</v>
      </c>
      <c r="AY561" s="775">
        <v>118</v>
      </c>
      <c r="AZ561" s="775">
        <v>67</v>
      </c>
      <c r="BA561" s="775">
        <v>46</v>
      </c>
      <c r="BB561" s="775">
        <v>113</v>
      </c>
      <c r="BC561" s="775">
        <v>41</v>
      </c>
      <c r="BD561" s="775">
        <v>30</v>
      </c>
      <c r="BE561" s="775">
        <v>71</v>
      </c>
      <c r="BF561" s="775">
        <v>29</v>
      </c>
      <c r="BG561" s="775">
        <v>28</v>
      </c>
      <c r="BH561" s="775">
        <v>57</v>
      </c>
      <c r="BI561" s="775">
        <v>51</v>
      </c>
      <c r="BJ561" s="775">
        <v>71</v>
      </c>
      <c r="BK561" s="775">
        <v>122</v>
      </c>
      <c r="BL561" s="775">
        <v>3</v>
      </c>
      <c r="BM561" s="775">
        <v>1</v>
      </c>
      <c r="BN561" s="775">
        <v>0</v>
      </c>
      <c r="BO561" s="775">
        <v>4</v>
      </c>
      <c r="BP561" s="776">
        <v>1511</v>
      </c>
    </row>
    <row r="562" spans="2:68" s="765" customFormat="1" x14ac:dyDescent="0.2">
      <c r="B562" s="773" t="s">
        <v>105</v>
      </c>
      <c r="C562" s="775">
        <v>0</v>
      </c>
      <c r="D562" s="775">
        <v>0</v>
      </c>
      <c r="E562" s="775">
        <v>0</v>
      </c>
      <c r="F562" s="775">
        <v>1</v>
      </c>
      <c r="G562" s="775">
        <v>1</v>
      </c>
      <c r="H562" s="775">
        <v>2</v>
      </c>
      <c r="I562" s="775">
        <v>6</v>
      </c>
      <c r="J562" s="775">
        <v>1</v>
      </c>
      <c r="K562" s="775">
        <v>0</v>
      </c>
      <c r="L562" s="775">
        <v>7</v>
      </c>
      <c r="M562" s="775">
        <v>10</v>
      </c>
      <c r="N562" s="775">
        <v>7</v>
      </c>
      <c r="O562" s="775">
        <v>0</v>
      </c>
      <c r="P562" s="775">
        <v>17</v>
      </c>
      <c r="Q562" s="775">
        <v>10</v>
      </c>
      <c r="R562" s="775">
        <v>7</v>
      </c>
      <c r="S562" s="775">
        <v>0</v>
      </c>
      <c r="T562" s="775">
        <v>17</v>
      </c>
      <c r="U562" s="775">
        <v>14</v>
      </c>
      <c r="V562" s="775">
        <v>14</v>
      </c>
      <c r="W562" s="775">
        <v>1</v>
      </c>
      <c r="X562" s="775">
        <v>29</v>
      </c>
      <c r="Y562" s="775">
        <v>4</v>
      </c>
      <c r="Z562" s="775">
        <v>13</v>
      </c>
      <c r="AA562" s="775">
        <v>1</v>
      </c>
      <c r="AB562" s="775">
        <v>18</v>
      </c>
      <c r="AC562" s="775">
        <v>10</v>
      </c>
      <c r="AD562" s="775">
        <v>4</v>
      </c>
      <c r="AE562" s="775">
        <v>0</v>
      </c>
      <c r="AF562" s="775">
        <v>14</v>
      </c>
      <c r="AG562" s="775">
        <v>19</v>
      </c>
      <c r="AH562" s="775">
        <v>7</v>
      </c>
      <c r="AI562" s="775">
        <v>26</v>
      </c>
      <c r="AJ562" s="775">
        <v>11</v>
      </c>
      <c r="AK562" s="775">
        <v>3</v>
      </c>
      <c r="AL562" s="775">
        <v>14</v>
      </c>
      <c r="AM562" s="775">
        <v>12</v>
      </c>
      <c r="AN562" s="775">
        <v>8</v>
      </c>
      <c r="AO562" s="775">
        <v>20</v>
      </c>
      <c r="AP562" s="775">
        <v>14</v>
      </c>
      <c r="AQ562" s="775">
        <v>10</v>
      </c>
      <c r="AR562" s="775">
        <v>24</v>
      </c>
      <c r="AS562" s="775">
        <v>17</v>
      </c>
      <c r="AT562" s="775">
        <v>14</v>
      </c>
      <c r="AU562" s="775">
        <v>0</v>
      </c>
      <c r="AV562" s="775">
        <v>31</v>
      </c>
      <c r="AW562" s="775">
        <v>17</v>
      </c>
      <c r="AX562" s="775">
        <v>13</v>
      </c>
      <c r="AY562" s="775">
        <v>30</v>
      </c>
      <c r="AZ562" s="775">
        <v>16</v>
      </c>
      <c r="BA562" s="775">
        <v>19</v>
      </c>
      <c r="BB562" s="775">
        <v>35</v>
      </c>
      <c r="BC562" s="775">
        <v>13</v>
      </c>
      <c r="BD562" s="775">
        <v>9</v>
      </c>
      <c r="BE562" s="775">
        <v>22</v>
      </c>
      <c r="BF562" s="775">
        <v>20</v>
      </c>
      <c r="BG562" s="775">
        <v>13</v>
      </c>
      <c r="BH562" s="775">
        <v>33</v>
      </c>
      <c r="BI562" s="775">
        <v>34</v>
      </c>
      <c r="BJ562" s="775">
        <v>33</v>
      </c>
      <c r="BK562" s="775">
        <v>67</v>
      </c>
      <c r="BL562" s="775">
        <v>1</v>
      </c>
      <c r="BM562" s="775">
        <v>0</v>
      </c>
      <c r="BN562" s="775">
        <v>0</v>
      </c>
      <c r="BO562" s="775">
        <v>1</v>
      </c>
      <c r="BP562" s="776">
        <v>407</v>
      </c>
    </row>
    <row r="563" spans="2:68" s="765" customFormat="1" x14ac:dyDescent="0.2">
      <c r="B563" s="773" t="s">
        <v>106</v>
      </c>
      <c r="C563" s="775">
        <v>0</v>
      </c>
      <c r="D563" s="775">
        <v>0</v>
      </c>
      <c r="E563" s="775">
        <v>0</v>
      </c>
      <c r="F563" s="775">
        <v>5</v>
      </c>
      <c r="G563" s="775">
        <v>3</v>
      </c>
      <c r="H563" s="775">
        <v>8</v>
      </c>
      <c r="I563" s="775">
        <v>22</v>
      </c>
      <c r="J563" s="775">
        <v>24</v>
      </c>
      <c r="K563" s="775">
        <v>1</v>
      </c>
      <c r="L563" s="775">
        <v>47</v>
      </c>
      <c r="M563" s="775">
        <v>52</v>
      </c>
      <c r="N563" s="775">
        <v>39</v>
      </c>
      <c r="O563" s="775">
        <v>11</v>
      </c>
      <c r="P563" s="775">
        <v>102</v>
      </c>
      <c r="Q563" s="775">
        <v>146</v>
      </c>
      <c r="R563" s="775">
        <v>88</v>
      </c>
      <c r="S563" s="775">
        <v>12</v>
      </c>
      <c r="T563" s="775">
        <v>246</v>
      </c>
      <c r="U563" s="775">
        <v>146</v>
      </c>
      <c r="V563" s="775">
        <v>89</v>
      </c>
      <c r="W563" s="775">
        <v>3</v>
      </c>
      <c r="X563" s="775">
        <v>238</v>
      </c>
      <c r="Y563" s="775">
        <v>111</v>
      </c>
      <c r="Z563" s="775">
        <v>91</v>
      </c>
      <c r="AA563" s="775">
        <v>2</v>
      </c>
      <c r="AB563" s="775">
        <v>204</v>
      </c>
      <c r="AC563" s="775">
        <v>91</v>
      </c>
      <c r="AD563" s="775">
        <v>72</v>
      </c>
      <c r="AE563" s="775">
        <v>0</v>
      </c>
      <c r="AF563" s="775">
        <v>163</v>
      </c>
      <c r="AG563" s="775">
        <v>87</v>
      </c>
      <c r="AH563" s="775">
        <v>57</v>
      </c>
      <c r="AI563" s="775">
        <v>144</v>
      </c>
      <c r="AJ563" s="775">
        <v>83</v>
      </c>
      <c r="AK563" s="775">
        <v>56</v>
      </c>
      <c r="AL563" s="775">
        <v>139</v>
      </c>
      <c r="AM563" s="775">
        <v>93</v>
      </c>
      <c r="AN563" s="775">
        <v>71</v>
      </c>
      <c r="AO563" s="775">
        <v>164</v>
      </c>
      <c r="AP563" s="775">
        <v>119</v>
      </c>
      <c r="AQ563" s="775">
        <v>82</v>
      </c>
      <c r="AR563" s="775">
        <v>201</v>
      </c>
      <c r="AS563" s="775">
        <v>123</v>
      </c>
      <c r="AT563" s="775">
        <v>103</v>
      </c>
      <c r="AU563" s="775">
        <v>0</v>
      </c>
      <c r="AV563" s="775">
        <v>226</v>
      </c>
      <c r="AW563" s="775">
        <v>102</v>
      </c>
      <c r="AX563" s="775">
        <v>104</v>
      </c>
      <c r="AY563" s="775">
        <v>206</v>
      </c>
      <c r="AZ563" s="775">
        <v>96</v>
      </c>
      <c r="BA563" s="775">
        <v>99</v>
      </c>
      <c r="BB563" s="775">
        <v>195</v>
      </c>
      <c r="BC563" s="775">
        <v>94</v>
      </c>
      <c r="BD563" s="775">
        <v>103</v>
      </c>
      <c r="BE563" s="775">
        <v>197</v>
      </c>
      <c r="BF563" s="775">
        <v>69</v>
      </c>
      <c r="BG563" s="775">
        <v>96</v>
      </c>
      <c r="BH563" s="775">
        <v>165</v>
      </c>
      <c r="BI563" s="775">
        <v>168</v>
      </c>
      <c r="BJ563" s="775">
        <v>228</v>
      </c>
      <c r="BK563" s="775">
        <v>396</v>
      </c>
      <c r="BL563" s="775">
        <v>7</v>
      </c>
      <c r="BM563" s="775">
        <v>2</v>
      </c>
      <c r="BN563" s="775">
        <v>0</v>
      </c>
      <c r="BO563" s="775">
        <v>9</v>
      </c>
      <c r="BP563" s="776">
        <v>3050</v>
      </c>
    </row>
    <row r="564" spans="2:68" s="765" customFormat="1" x14ac:dyDescent="0.2">
      <c r="B564" s="773" t="s">
        <v>107</v>
      </c>
      <c r="C564" s="775">
        <v>0</v>
      </c>
      <c r="D564" s="775">
        <v>0</v>
      </c>
      <c r="E564" s="775">
        <v>0</v>
      </c>
      <c r="F564" s="775">
        <v>0</v>
      </c>
      <c r="G564" s="775">
        <v>1</v>
      </c>
      <c r="H564" s="775">
        <v>1</v>
      </c>
      <c r="I564" s="775">
        <v>3</v>
      </c>
      <c r="J564" s="775">
        <v>4</v>
      </c>
      <c r="K564" s="775">
        <v>0</v>
      </c>
      <c r="L564" s="775">
        <v>7</v>
      </c>
      <c r="M564" s="775">
        <v>5</v>
      </c>
      <c r="N564" s="775">
        <v>6</v>
      </c>
      <c r="O564" s="775">
        <v>1</v>
      </c>
      <c r="P564" s="775">
        <v>12</v>
      </c>
      <c r="Q564" s="775">
        <v>10</v>
      </c>
      <c r="R564" s="775">
        <v>6</v>
      </c>
      <c r="S564" s="775">
        <v>1</v>
      </c>
      <c r="T564" s="775">
        <v>17</v>
      </c>
      <c r="U564" s="775">
        <v>9</v>
      </c>
      <c r="V564" s="775">
        <v>15</v>
      </c>
      <c r="W564" s="775">
        <v>1</v>
      </c>
      <c r="X564" s="775">
        <v>25</v>
      </c>
      <c r="Y564" s="775">
        <v>24</v>
      </c>
      <c r="Z564" s="775">
        <v>19</v>
      </c>
      <c r="AA564" s="775">
        <v>1</v>
      </c>
      <c r="AB564" s="775">
        <v>44</v>
      </c>
      <c r="AC564" s="775">
        <v>18</v>
      </c>
      <c r="AD564" s="775">
        <v>17</v>
      </c>
      <c r="AE564" s="775">
        <v>0</v>
      </c>
      <c r="AF564" s="775">
        <v>35</v>
      </c>
      <c r="AG564" s="775">
        <v>10</v>
      </c>
      <c r="AH564" s="775">
        <v>15</v>
      </c>
      <c r="AI564" s="775">
        <v>25</v>
      </c>
      <c r="AJ564" s="775">
        <v>7</v>
      </c>
      <c r="AK564" s="775">
        <v>19</v>
      </c>
      <c r="AL564" s="775">
        <v>26</v>
      </c>
      <c r="AM564" s="775">
        <v>19</v>
      </c>
      <c r="AN564" s="775">
        <v>19</v>
      </c>
      <c r="AO564" s="775">
        <v>38</v>
      </c>
      <c r="AP564" s="775">
        <v>21</v>
      </c>
      <c r="AQ564" s="775">
        <v>30</v>
      </c>
      <c r="AR564" s="775">
        <v>51</v>
      </c>
      <c r="AS564" s="775">
        <v>28</v>
      </c>
      <c r="AT564" s="775">
        <v>25</v>
      </c>
      <c r="AU564" s="775">
        <v>0</v>
      </c>
      <c r="AV564" s="775">
        <v>53</v>
      </c>
      <c r="AW564" s="775">
        <v>21</v>
      </c>
      <c r="AX564" s="775">
        <v>26</v>
      </c>
      <c r="AY564" s="775">
        <v>47</v>
      </c>
      <c r="AZ564" s="775">
        <v>12</v>
      </c>
      <c r="BA564" s="775">
        <v>23</v>
      </c>
      <c r="BB564" s="775">
        <v>35</v>
      </c>
      <c r="BC564" s="775">
        <v>14</v>
      </c>
      <c r="BD564" s="775">
        <v>13</v>
      </c>
      <c r="BE564" s="775">
        <v>27</v>
      </c>
      <c r="BF564" s="775">
        <v>18</v>
      </c>
      <c r="BG564" s="775">
        <v>15</v>
      </c>
      <c r="BH564" s="775">
        <v>33</v>
      </c>
      <c r="BI564" s="775">
        <v>26</v>
      </c>
      <c r="BJ564" s="775">
        <v>38</v>
      </c>
      <c r="BK564" s="775">
        <v>64</v>
      </c>
      <c r="BL564" s="775">
        <v>0</v>
      </c>
      <c r="BM564" s="775">
        <v>0</v>
      </c>
      <c r="BN564" s="775">
        <v>0</v>
      </c>
      <c r="BO564" s="775">
        <v>0</v>
      </c>
      <c r="BP564" s="776">
        <v>540</v>
      </c>
    </row>
    <row r="565" spans="2:68" s="765" customFormat="1" x14ac:dyDescent="0.2">
      <c r="B565" s="773" t="s">
        <v>108</v>
      </c>
      <c r="C565" s="775">
        <v>0</v>
      </c>
      <c r="D565" s="775">
        <v>0</v>
      </c>
      <c r="E565" s="775">
        <v>0</v>
      </c>
      <c r="F565" s="775">
        <v>0</v>
      </c>
      <c r="G565" s="775">
        <v>1</v>
      </c>
      <c r="H565" s="775">
        <v>1</v>
      </c>
      <c r="I565" s="775">
        <v>3</v>
      </c>
      <c r="J565" s="775">
        <v>1</v>
      </c>
      <c r="K565" s="775">
        <v>0</v>
      </c>
      <c r="L565" s="775">
        <v>4</v>
      </c>
      <c r="M565" s="775">
        <v>8</v>
      </c>
      <c r="N565" s="775">
        <v>6</v>
      </c>
      <c r="O565" s="775">
        <v>3</v>
      </c>
      <c r="P565" s="775">
        <v>17</v>
      </c>
      <c r="Q565" s="775">
        <v>7</v>
      </c>
      <c r="R565" s="775">
        <v>7</v>
      </c>
      <c r="S565" s="775">
        <v>3</v>
      </c>
      <c r="T565" s="775">
        <v>17</v>
      </c>
      <c r="U565" s="775">
        <v>0</v>
      </c>
      <c r="V565" s="775">
        <v>10</v>
      </c>
      <c r="W565" s="775">
        <v>0</v>
      </c>
      <c r="X565" s="775">
        <v>10</v>
      </c>
      <c r="Y565" s="775">
        <v>16</v>
      </c>
      <c r="Z565" s="775">
        <v>12</v>
      </c>
      <c r="AA565" s="775">
        <v>0</v>
      </c>
      <c r="AB565" s="775">
        <v>28</v>
      </c>
      <c r="AC565" s="775">
        <v>9</v>
      </c>
      <c r="AD565" s="775">
        <v>11</v>
      </c>
      <c r="AE565" s="775">
        <v>0</v>
      </c>
      <c r="AF565" s="775">
        <v>20</v>
      </c>
      <c r="AG565" s="775">
        <v>11</v>
      </c>
      <c r="AH565" s="775">
        <v>13</v>
      </c>
      <c r="AI565" s="775">
        <v>24</v>
      </c>
      <c r="AJ565" s="775">
        <v>11</v>
      </c>
      <c r="AK565" s="775">
        <v>10</v>
      </c>
      <c r="AL565" s="775">
        <v>21</v>
      </c>
      <c r="AM565" s="775">
        <v>9</v>
      </c>
      <c r="AN565" s="775">
        <v>10</v>
      </c>
      <c r="AO565" s="775">
        <v>19</v>
      </c>
      <c r="AP565" s="775">
        <v>11</v>
      </c>
      <c r="AQ565" s="775">
        <v>6</v>
      </c>
      <c r="AR565" s="775">
        <v>17</v>
      </c>
      <c r="AS565" s="775">
        <v>9</v>
      </c>
      <c r="AT565" s="775">
        <v>10</v>
      </c>
      <c r="AU565" s="775">
        <v>0</v>
      </c>
      <c r="AV565" s="775">
        <v>19</v>
      </c>
      <c r="AW565" s="775">
        <v>13</v>
      </c>
      <c r="AX565" s="775">
        <v>7</v>
      </c>
      <c r="AY565" s="775">
        <v>20</v>
      </c>
      <c r="AZ565" s="775">
        <v>16</v>
      </c>
      <c r="BA565" s="775">
        <v>10</v>
      </c>
      <c r="BB565" s="775">
        <v>26</v>
      </c>
      <c r="BC565" s="775">
        <v>14</v>
      </c>
      <c r="BD565" s="775">
        <v>4</v>
      </c>
      <c r="BE565" s="775">
        <v>18</v>
      </c>
      <c r="BF565" s="775">
        <v>11</v>
      </c>
      <c r="BG565" s="775">
        <v>6</v>
      </c>
      <c r="BH565" s="775">
        <v>17</v>
      </c>
      <c r="BI565" s="775">
        <v>19</v>
      </c>
      <c r="BJ565" s="775">
        <v>21</v>
      </c>
      <c r="BK565" s="775">
        <v>40</v>
      </c>
      <c r="BL565" s="775">
        <v>0</v>
      </c>
      <c r="BM565" s="775">
        <v>0</v>
      </c>
      <c r="BN565" s="775">
        <v>0</v>
      </c>
      <c r="BO565" s="775">
        <v>0</v>
      </c>
      <c r="BP565" s="776">
        <v>318</v>
      </c>
    </row>
    <row r="566" spans="2:68" s="765" customFormat="1" x14ac:dyDescent="0.2">
      <c r="B566" s="773" t="s">
        <v>109</v>
      </c>
      <c r="C566" s="775">
        <v>0</v>
      </c>
      <c r="D566" s="775">
        <v>0</v>
      </c>
      <c r="E566" s="775">
        <v>0</v>
      </c>
      <c r="F566" s="775">
        <v>2</v>
      </c>
      <c r="G566" s="775">
        <v>0</v>
      </c>
      <c r="H566" s="775">
        <v>2</v>
      </c>
      <c r="I566" s="775">
        <v>14</v>
      </c>
      <c r="J566" s="775">
        <v>9</v>
      </c>
      <c r="K566" s="775">
        <v>1</v>
      </c>
      <c r="L566" s="775">
        <v>24</v>
      </c>
      <c r="M566" s="775">
        <v>18</v>
      </c>
      <c r="N566" s="775">
        <v>11</v>
      </c>
      <c r="O566" s="775">
        <v>5</v>
      </c>
      <c r="P566" s="775">
        <v>34</v>
      </c>
      <c r="Q566" s="775">
        <v>26</v>
      </c>
      <c r="R566" s="775">
        <v>18</v>
      </c>
      <c r="S566" s="775">
        <v>3</v>
      </c>
      <c r="T566" s="775">
        <v>47</v>
      </c>
      <c r="U566" s="775">
        <v>22</v>
      </c>
      <c r="V566" s="775">
        <v>15</v>
      </c>
      <c r="W566" s="775">
        <v>2</v>
      </c>
      <c r="X566" s="775">
        <v>39</v>
      </c>
      <c r="Y566" s="775">
        <v>8</v>
      </c>
      <c r="Z566" s="775">
        <v>17</v>
      </c>
      <c r="AA566" s="775">
        <v>0</v>
      </c>
      <c r="AB566" s="775">
        <v>25</v>
      </c>
      <c r="AC566" s="775">
        <v>16</v>
      </c>
      <c r="AD566" s="775">
        <v>10</v>
      </c>
      <c r="AE566" s="775">
        <v>0</v>
      </c>
      <c r="AF566" s="775">
        <v>26</v>
      </c>
      <c r="AG566" s="775">
        <v>21</v>
      </c>
      <c r="AH566" s="775">
        <v>17</v>
      </c>
      <c r="AI566" s="775">
        <v>38</v>
      </c>
      <c r="AJ566" s="775">
        <v>20</v>
      </c>
      <c r="AK566" s="775">
        <v>11</v>
      </c>
      <c r="AL566" s="775">
        <v>31</v>
      </c>
      <c r="AM566" s="775">
        <v>25</v>
      </c>
      <c r="AN566" s="775">
        <v>12</v>
      </c>
      <c r="AO566" s="775">
        <v>37</v>
      </c>
      <c r="AP566" s="775">
        <v>28</v>
      </c>
      <c r="AQ566" s="775">
        <v>11</v>
      </c>
      <c r="AR566" s="775">
        <v>39</v>
      </c>
      <c r="AS566" s="775">
        <v>27</v>
      </c>
      <c r="AT566" s="775">
        <v>10</v>
      </c>
      <c r="AU566" s="775">
        <v>0</v>
      </c>
      <c r="AV566" s="775">
        <v>37</v>
      </c>
      <c r="AW566" s="775">
        <v>16</v>
      </c>
      <c r="AX566" s="775">
        <v>11</v>
      </c>
      <c r="AY566" s="775">
        <v>27</v>
      </c>
      <c r="AZ566" s="775">
        <v>22</v>
      </c>
      <c r="BA566" s="775">
        <v>13</v>
      </c>
      <c r="BB566" s="775">
        <v>35</v>
      </c>
      <c r="BC566" s="775">
        <v>25</v>
      </c>
      <c r="BD566" s="775">
        <v>14</v>
      </c>
      <c r="BE566" s="775">
        <v>39</v>
      </c>
      <c r="BF566" s="775">
        <v>14</v>
      </c>
      <c r="BG566" s="775">
        <v>17</v>
      </c>
      <c r="BH566" s="775">
        <v>31</v>
      </c>
      <c r="BI566" s="775">
        <v>58</v>
      </c>
      <c r="BJ566" s="775">
        <v>44</v>
      </c>
      <c r="BK566" s="775">
        <v>102</v>
      </c>
      <c r="BL566" s="775">
        <v>0</v>
      </c>
      <c r="BM566" s="775">
        <v>1</v>
      </c>
      <c r="BN566" s="775">
        <v>0</v>
      </c>
      <c r="BO566" s="775">
        <v>1</v>
      </c>
      <c r="BP566" s="776">
        <v>614</v>
      </c>
    </row>
    <row r="567" spans="2:68" s="765" customFormat="1" x14ac:dyDescent="0.2">
      <c r="B567" s="773" t="s">
        <v>110</v>
      </c>
      <c r="C567" s="775">
        <v>0</v>
      </c>
      <c r="D567" s="775">
        <v>0</v>
      </c>
      <c r="E567" s="775">
        <v>0</v>
      </c>
      <c r="F567" s="775">
        <v>1</v>
      </c>
      <c r="G567" s="775">
        <v>0</v>
      </c>
      <c r="H567" s="775">
        <v>1</v>
      </c>
      <c r="I567" s="775">
        <v>3</v>
      </c>
      <c r="J567" s="775">
        <v>2</v>
      </c>
      <c r="K567" s="775">
        <v>0</v>
      </c>
      <c r="L567" s="775">
        <v>5</v>
      </c>
      <c r="M567" s="775">
        <v>6</v>
      </c>
      <c r="N567" s="775">
        <v>4</v>
      </c>
      <c r="O567" s="775">
        <v>2</v>
      </c>
      <c r="P567" s="775">
        <v>12</v>
      </c>
      <c r="Q567" s="775">
        <v>7</v>
      </c>
      <c r="R567" s="775">
        <v>9</v>
      </c>
      <c r="S567" s="775">
        <v>0</v>
      </c>
      <c r="T567" s="775">
        <v>16</v>
      </c>
      <c r="U567" s="775">
        <v>24</v>
      </c>
      <c r="V567" s="775">
        <v>11</v>
      </c>
      <c r="W567" s="775">
        <v>0</v>
      </c>
      <c r="X567" s="775">
        <v>35</v>
      </c>
      <c r="Y567" s="775">
        <v>24</v>
      </c>
      <c r="Z567" s="775">
        <v>15</v>
      </c>
      <c r="AA567" s="775">
        <v>0</v>
      </c>
      <c r="AB567" s="775">
        <v>39</v>
      </c>
      <c r="AC567" s="775">
        <v>29</v>
      </c>
      <c r="AD567" s="775">
        <v>13</v>
      </c>
      <c r="AE567" s="775">
        <v>0</v>
      </c>
      <c r="AF567" s="775">
        <v>42</v>
      </c>
      <c r="AG567" s="775">
        <v>23</v>
      </c>
      <c r="AH567" s="775">
        <v>16</v>
      </c>
      <c r="AI567" s="775">
        <v>39</v>
      </c>
      <c r="AJ567" s="775">
        <v>18</v>
      </c>
      <c r="AK567" s="775">
        <v>11</v>
      </c>
      <c r="AL567" s="775">
        <v>29</v>
      </c>
      <c r="AM567" s="775">
        <v>24</v>
      </c>
      <c r="AN567" s="775">
        <v>13</v>
      </c>
      <c r="AO567" s="775">
        <v>37</v>
      </c>
      <c r="AP567" s="775">
        <v>28</v>
      </c>
      <c r="AQ567" s="775">
        <v>14</v>
      </c>
      <c r="AR567" s="775">
        <v>42</v>
      </c>
      <c r="AS567" s="775">
        <v>34</v>
      </c>
      <c r="AT567" s="775">
        <v>30</v>
      </c>
      <c r="AU567" s="775">
        <v>0</v>
      </c>
      <c r="AV567" s="775">
        <v>64</v>
      </c>
      <c r="AW567" s="775">
        <v>47</v>
      </c>
      <c r="AX567" s="775">
        <v>26</v>
      </c>
      <c r="AY567" s="775">
        <v>73</v>
      </c>
      <c r="AZ567" s="775">
        <v>23</v>
      </c>
      <c r="BA567" s="775">
        <v>16</v>
      </c>
      <c r="BB567" s="775">
        <v>39</v>
      </c>
      <c r="BC567" s="775">
        <v>24</v>
      </c>
      <c r="BD567" s="775">
        <v>23</v>
      </c>
      <c r="BE567" s="775">
        <v>47</v>
      </c>
      <c r="BF567" s="775">
        <v>26</v>
      </c>
      <c r="BG567" s="775">
        <v>22</v>
      </c>
      <c r="BH567" s="775">
        <v>48</v>
      </c>
      <c r="BI567" s="775">
        <v>106</v>
      </c>
      <c r="BJ567" s="775">
        <v>94</v>
      </c>
      <c r="BK567" s="775">
        <v>200</v>
      </c>
      <c r="BL567" s="775">
        <v>1</v>
      </c>
      <c r="BM567" s="775">
        <v>0</v>
      </c>
      <c r="BN567" s="775">
        <v>0</v>
      </c>
      <c r="BO567" s="775">
        <v>1</v>
      </c>
      <c r="BP567" s="776">
        <v>769</v>
      </c>
    </row>
    <row r="568" spans="2:68" s="765" customFormat="1" x14ac:dyDescent="0.2">
      <c r="B568" s="773" t="s">
        <v>216</v>
      </c>
      <c r="C568" s="775">
        <v>0</v>
      </c>
      <c r="D568" s="775">
        <v>0</v>
      </c>
      <c r="E568" s="775">
        <v>0</v>
      </c>
      <c r="F568" s="775">
        <v>0</v>
      </c>
      <c r="G568" s="775">
        <v>0</v>
      </c>
      <c r="H568" s="775">
        <v>0</v>
      </c>
      <c r="I568" s="775">
        <v>3</v>
      </c>
      <c r="J568" s="775">
        <v>4</v>
      </c>
      <c r="K568" s="775">
        <v>0</v>
      </c>
      <c r="L568" s="775">
        <v>7</v>
      </c>
      <c r="M568" s="775">
        <v>8</v>
      </c>
      <c r="N568" s="775">
        <v>3</v>
      </c>
      <c r="O568" s="775">
        <v>2</v>
      </c>
      <c r="P568" s="775">
        <v>13</v>
      </c>
      <c r="Q568" s="775">
        <v>17</v>
      </c>
      <c r="R568" s="775">
        <v>12</v>
      </c>
      <c r="S568" s="775">
        <v>1</v>
      </c>
      <c r="T568" s="775">
        <v>30</v>
      </c>
      <c r="U568" s="775">
        <v>32</v>
      </c>
      <c r="V568" s="775">
        <v>24</v>
      </c>
      <c r="W568" s="775">
        <v>0</v>
      </c>
      <c r="X568" s="775">
        <v>56</v>
      </c>
      <c r="Y568" s="775">
        <v>30</v>
      </c>
      <c r="Z568" s="775">
        <v>17</v>
      </c>
      <c r="AA568" s="775">
        <v>0</v>
      </c>
      <c r="AB568" s="775">
        <v>47</v>
      </c>
      <c r="AC568" s="775">
        <v>26</v>
      </c>
      <c r="AD568" s="775">
        <v>26</v>
      </c>
      <c r="AE568" s="775">
        <v>0</v>
      </c>
      <c r="AF568" s="775">
        <v>52</v>
      </c>
      <c r="AG568" s="775">
        <v>18</v>
      </c>
      <c r="AH568" s="775">
        <v>17</v>
      </c>
      <c r="AI568" s="775">
        <v>35</v>
      </c>
      <c r="AJ568" s="775">
        <v>26</v>
      </c>
      <c r="AK568" s="775">
        <v>24</v>
      </c>
      <c r="AL568" s="775">
        <v>50</v>
      </c>
      <c r="AM568" s="775">
        <v>36</v>
      </c>
      <c r="AN568" s="775">
        <v>31</v>
      </c>
      <c r="AO568" s="775">
        <v>67</v>
      </c>
      <c r="AP568" s="775">
        <v>29</v>
      </c>
      <c r="AQ568" s="775">
        <v>24</v>
      </c>
      <c r="AR568" s="775">
        <v>53</v>
      </c>
      <c r="AS568" s="775">
        <v>27</v>
      </c>
      <c r="AT568" s="775">
        <v>18</v>
      </c>
      <c r="AU568" s="775">
        <v>0</v>
      </c>
      <c r="AV568" s="775">
        <v>45</v>
      </c>
      <c r="AW568" s="775">
        <v>30</v>
      </c>
      <c r="AX568" s="775">
        <v>20</v>
      </c>
      <c r="AY568" s="775">
        <v>50</v>
      </c>
      <c r="AZ568" s="775">
        <v>22</v>
      </c>
      <c r="BA568" s="775">
        <v>17</v>
      </c>
      <c r="BB568" s="775">
        <v>39</v>
      </c>
      <c r="BC568" s="775">
        <v>32</v>
      </c>
      <c r="BD568" s="775">
        <v>20</v>
      </c>
      <c r="BE568" s="775">
        <v>52</v>
      </c>
      <c r="BF568" s="775">
        <v>29</v>
      </c>
      <c r="BG568" s="775">
        <v>18</v>
      </c>
      <c r="BH568" s="775">
        <v>47</v>
      </c>
      <c r="BI568" s="775">
        <v>30</v>
      </c>
      <c r="BJ568" s="775">
        <v>24</v>
      </c>
      <c r="BK568" s="775">
        <v>54</v>
      </c>
      <c r="BL568" s="775">
        <v>1</v>
      </c>
      <c r="BM568" s="775">
        <v>0</v>
      </c>
      <c r="BN568" s="775">
        <v>0</v>
      </c>
      <c r="BO568" s="775">
        <v>1</v>
      </c>
      <c r="BP568" s="776">
        <v>698</v>
      </c>
    </row>
    <row r="569" spans="2:68" s="765" customFormat="1" ht="13.5" thickBot="1" x14ac:dyDescent="0.25">
      <c r="B569" s="781" t="s">
        <v>111</v>
      </c>
      <c r="C569" s="783">
        <v>0</v>
      </c>
      <c r="D569" s="783">
        <v>0</v>
      </c>
      <c r="E569" s="783">
        <v>0</v>
      </c>
      <c r="F569" s="783">
        <v>1</v>
      </c>
      <c r="G569" s="783">
        <v>3</v>
      </c>
      <c r="H569" s="783">
        <v>4</v>
      </c>
      <c r="I569" s="783">
        <v>22</v>
      </c>
      <c r="J569" s="783">
        <v>9</v>
      </c>
      <c r="K569" s="783">
        <v>1</v>
      </c>
      <c r="L569" s="783">
        <v>32</v>
      </c>
      <c r="M569" s="783">
        <v>30</v>
      </c>
      <c r="N569" s="783">
        <v>18</v>
      </c>
      <c r="O569" s="783">
        <v>4</v>
      </c>
      <c r="P569" s="783">
        <v>52</v>
      </c>
      <c r="Q569" s="783">
        <v>29</v>
      </c>
      <c r="R569" s="783">
        <v>24</v>
      </c>
      <c r="S569" s="783">
        <v>4</v>
      </c>
      <c r="T569" s="783">
        <v>57</v>
      </c>
      <c r="U569" s="783">
        <v>25</v>
      </c>
      <c r="V569" s="783">
        <v>22</v>
      </c>
      <c r="W569" s="783">
        <v>3</v>
      </c>
      <c r="X569" s="783">
        <v>50</v>
      </c>
      <c r="Y569" s="783">
        <v>31</v>
      </c>
      <c r="Z569" s="783">
        <v>18</v>
      </c>
      <c r="AA569" s="783">
        <v>0</v>
      </c>
      <c r="AB569" s="783">
        <v>49</v>
      </c>
      <c r="AC569" s="783">
        <v>34</v>
      </c>
      <c r="AD569" s="783">
        <v>22</v>
      </c>
      <c r="AE569" s="783">
        <v>0</v>
      </c>
      <c r="AF569" s="783">
        <v>56</v>
      </c>
      <c r="AG569" s="783">
        <v>40</v>
      </c>
      <c r="AH569" s="783">
        <v>18</v>
      </c>
      <c r="AI569" s="783">
        <v>58</v>
      </c>
      <c r="AJ569" s="783">
        <v>35</v>
      </c>
      <c r="AK569" s="783">
        <v>21</v>
      </c>
      <c r="AL569" s="783">
        <v>56</v>
      </c>
      <c r="AM569" s="783">
        <v>35</v>
      </c>
      <c r="AN569" s="783">
        <v>33</v>
      </c>
      <c r="AO569" s="783">
        <v>68</v>
      </c>
      <c r="AP569" s="783">
        <v>37</v>
      </c>
      <c r="AQ569" s="783">
        <v>28</v>
      </c>
      <c r="AR569" s="783">
        <v>65</v>
      </c>
      <c r="AS569" s="783">
        <v>49</v>
      </c>
      <c r="AT569" s="783">
        <v>37</v>
      </c>
      <c r="AU569" s="783">
        <v>0</v>
      </c>
      <c r="AV569" s="783">
        <v>86</v>
      </c>
      <c r="AW569" s="783">
        <v>37</v>
      </c>
      <c r="AX569" s="783">
        <v>39</v>
      </c>
      <c r="AY569" s="783">
        <v>76</v>
      </c>
      <c r="AZ569" s="783">
        <v>37</v>
      </c>
      <c r="BA569" s="783">
        <v>32</v>
      </c>
      <c r="BB569" s="783">
        <v>69</v>
      </c>
      <c r="BC569" s="783">
        <v>33</v>
      </c>
      <c r="BD569" s="783">
        <v>28</v>
      </c>
      <c r="BE569" s="783">
        <v>61</v>
      </c>
      <c r="BF569" s="783">
        <v>33</v>
      </c>
      <c r="BG569" s="783">
        <v>23</v>
      </c>
      <c r="BH569" s="783">
        <v>56</v>
      </c>
      <c r="BI569" s="783">
        <v>49</v>
      </c>
      <c r="BJ569" s="783">
        <v>57</v>
      </c>
      <c r="BK569" s="783">
        <v>106</v>
      </c>
      <c r="BL569" s="783">
        <v>1</v>
      </c>
      <c r="BM569" s="783">
        <v>1</v>
      </c>
      <c r="BN569" s="783">
        <v>0</v>
      </c>
      <c r="BO569" s="783">
        <v>2</v>
      </c>
      <c r="BP569" s="784">
        <v>1003</v>
      </c>
    </row>
    <row r="570" spans="2:68" s="765" customFormat="1" ht="13.5" thickBot="1" x14ac:dyDescent="0.25">
      <c r="B570" s="796" t="s">
        <v>5</v>
      </c>
      <c r="C570" s="797">
        <v>0</v>
      </c>
      <c r="D570" s="797">
        <v>1</v>
      </c>
      <c r="E570" s="797">
        <v>1</v>
      </c>
      <c r="F570" s="797">
        <v>34</v>
      </c>
      <c r="G570" s="797">
        <v>30</v>
      </c>
      <c r="H570" s="797">
        <v>64</v>
      </c>
      <c r="I570" s="797">
        <v>250</v>
      </c>
      <c r="J570" s="797">
        <v>170</v>
      </c>
      <c r="K570" s="797">
        <v>8</v>
      </c>
      <c r="L570" s="797">
        <v>428</v>
      </c>
      <c r="M570" s="797">
        <v>481</v>
      </c>
      <c r="N570" s="797">
        <v>315</v>
      </c>
      <c r="O570" s="797">
        <v>105</v>
      </c>
      <c r="P570" s="797">
        <v>901</v>
      </c>
      <c r="Q570" s="797">
        <v>719</v>
      </c>
      <c r="R570" s="797">
        <v>465</v>
      </c>
      <c r="S570" s="797">
        <v>51</v>
      </c>
      <c r="T570" s="797">
        <v>1235</v>
      </c>
      <c r="U570" s="797">
        <v>737</v>
      </c>
      <c r="V570" s="797">
        <v>519</v>
      </c>
      <c r="W570" s="797">
        <v>26</v>
      </c>
      <c r="X570" s="797">
        <v>1282</v>
      </c>
      <c r="Y570" s="797">
        <v>626</v>
      </c>
      <c r="Z570" s="797">
        <v>445</v>
      </c>
      <c r="AA570" s="797">
        <v>6</v>
      </c>
      <c r="AB570" s="797">
        <v>1077</v>
      </c>
      <c r="AC570" s="797">
        <v>586</v>
      </c>
      <c r="AD570" s="797">
        <v>391</v>
      </c>
      <c r="AE570" s="797">
        <v>0</v>
      </c>
      <c r="AF570" s="797">
        <v>977</v>
      </c>
      <c r="AG570" s="797">
        <v>553</v>
      </c>
      <c r="AH570" s="797">
        <v>381</v>
      </c>
      <c r="AI570" s="797">
        <v>934</v>
      </c>
      <c r="AJ570" s="797">
        <v>508</v>
      </c>
      <c r="AK570" s="797">
        <v>435</v>
      </c>
      <c r="AL570" s="797">
        <v>943</v>
      </c>
      <c r="AM570" s="797">
        <v>630</v>
      </c>
      <c r="AN570" s="797">
        <v>490</v>
      </c>
      <c r="AO570" s="797">
        <v>1120</v>
      </c>
      <c r="AP570" s="797">
        <v>745</v>
      </c>
      <c r="AQ570" s="797">
        <v>543</v>
      </c>
      <c r="AR570" s="797">
        <v>1288</v>
      </c>
      <c r="AS570" s="797">
        <v>753</v>
      </c>
      <c r="AT570" s="797">
        <v>614</v>
      </c>
      <c r="AU570" s="797">
        <v>0</v>
      </c>
      <c r="AV570" s="797">
        <v>1367</v>
      </c>
      <c r="AW570" s="797">
        <v>701</v>
      </c>
      <c r="AX570" s="797">
        <v>650</v>
      </c>
      <c r="AY570" s="797">
        <v>1351</v>
      </c>
      <c r="AZ570" s="797">
        <v>667</v>
      </c>
      <c r="BA570" s="797">
        <v>613</v>
      </c>
      <c r="BB570" s="797">
        <v>1280</v>
      </c>
      <c r="BC570" s="797">
        <v>627</v>
      </c>
      <c r="BD570" s="797">
        <v>555</v>
      </c>
      <c r="BE570" s="797">
        <v>1182</v>
      </c>
      <c r="BF570" s="797">
        <v>580</v>
      </c>
      <c r="BG570" s="797">
        <v>564</v>
      </c>
      <c r="BH570" s="797">
        <v>1144</v>
      </c>
      <c r="BI570" s="797">
        <v>1322</v>
      </c>
      <c r="BJ570" s="797">
        <v>1537</v>
      </c>
      <c r="BK570" s="797">
        <v>2859</v>
      </c>
      <c r="BL570" s="797">
        <v>39</v>
      </c>
      <c r="BM570" s="797">
        <v>17</v>
      </c>
      <c r="BN570" s="797">
        <v>2</v>
      </c>
      <c r="BO570" s="797">
        <v>58</v>
      </c>
      <c r="BP570" s="798">
        <v>19491</v>
      </c>
    </row>
    <row r="571" spans="2:68" s="765" customFormat="1" x14ac:dyDescent="0.2">
      <c r="C571" s="764"/>
      <c r="D571" s="764"/>
      <c r="E571" s="764"/>
      <c r="F571" s="764"/>
      <c r="G571" s="764"/>
      <c r="H571" s="764"/>
      <c r="I571" s="764"/>
      <c r="J571" s="764"/>
      <c r="K571" s="764"/>
      <c r="L571" s="764"/>
      <c r="M571" s="764"/>
      <c r="N571" s="764"/>
      <c r="O571" s="764"/>
      <c r="P571" s="764"/>
      <c r="Q571" s="764"/>
      <c r="R571" s="764"/>
      <c r="S571" s="764"/>
      <c r="T571" s="764"/>
      <c r="U571" s="764"/>
      <c r="V571" s="764"/>
      <c r="W571" s="764"/>
      <c r="X571" s="764"/>
      <c r="Y571" s="764"/>
      <c r="Z571" s="764"/>
      <c r="AA571" s="764"/>
      <c r="AB571" s="764"/>
      <c r="AC571" s="764"/>
      <c r="AD571" s="764"/>
      <c r="AE571" s="764"/>
      <c r="AF571" s="764"/>
      <c r="AG571" s="764"/>
      <c r="AH571" s="764"/>
      <c r="AI571" s="764"/>
      <c r="AJ571" s="764"/>
      <c r="AK571" s="764"/>
      <c r="AL571" s="764"/>
      <c r="AM571" s="764"/>
      <c r="AN571" s="764"/>
      <c r="AO571" s="764"/>
      <c r="AP571" s="764"/>
      <c r="AQ571" s="764"/>
      <c r="AR571" s="764"/>
      <c r="AS571" s="764"/>
      <c r="AT571" s="764"/>
      <c r="AU571" s="764"/>
      <c r="AV571" s="764"/>
      <c r="AW571" s="764"/>
      <c r="AX571" s="764"/>
      <c r="AY571" s="764"/>
      <c r="AZ571" s="764"/>
      <c r="BA571" s="764"/>
      <c r="BB571" s="764"/>
      <c r="BC571" s="764"/>
      <c r="BD571" s="764"/>
      <c r="BE571" s="764"/>
      <c r="BF571" s="764"/>
      <c r="BG571" s="764"/>
      <c r="BH571" s="764"/>
      <c r="BI571" s="764"/>
      <c r="BJ571" s="764"/>
      <c r="BK571" s="764"/>
      <c r="BL571" s="764"/>
      <c r="BM571" s="764"/>
      <c r="BN571" s="764"/>
      <c r="BO571" s="764"/>
      <c r="BP571" s="764"/>
    </row>
    <row r="572" spans="2:68" s="765" customFormat="1" x14ac:dyDescent="0.2">
      <c r="B572" s="789" t="s">
        <v>694</v>
      </c>
      <c r="C572" s="799"/>
      <c r="D572" s="764"/>
      <c r="E572" s="764"/>
      <c r="F572" s="764"/>
      <c r="G572" s="764"/>
      <c r="H572" s="764"/>
      <c r="I572" s="764"/>
      <c r="J572" s="764"/>
      <c r="K572" s="764"/>
      <c r="L572" s="764"/>
      <c r="M572" s="764"/>
      <c r="N572" s="764"/>
      <c r="O572" s="764"/>
      <c r="P572" s="764"/>
      <c r="Q572" s="764"/>
      <c r="R572" s="764"/>
      <c r="S572" s="764"/>
      <c r="T572" s="764"/>
      <c r="U572" s="764"/>
      <c r="V572" s="764"/>
      <c r="W572" s="764"/>
      <c r="X572" s="764"/>
      <c r="Y572" s="764"/>
      <c r="Z572" s="764"/>
      <c r="AA572" s="764"/>
      <c r="AB572" s="764"/>
      <c r="AC572" s="764"/>
      <c r="AD572" s="764"/>
      <c r="AE572" s="764"/>
      <c r="AF572" s="764"/>
      <c r="AG572" s="764"/>
      <c r="AH572" s="764"/>
      <c r="AI572" s="764"/>
      <c r="AJ572" s="764"/>
      <c r="AK572" s="764"/>
      <c r="AL572" s="764"/>
      <c r="AM572" s="764"/>
      <c r="AN572" s="764"/>
      <c r="AO572" s="764"/>
      <c r="AP572" s="764"/>
      <c r="AQ572" s="764"/>
      <c r="AR572" s="764"/>
      <c r="AS572" s="764"/>
      <c r="AT572" s="764"/>
      <c r="AU572" s="764"/>
      <c r="AV572" s="764"/>
      <c r="AW572" s="764"/>
      <c r="AX572" s="764"/>
      <c r="AY572" s="764"/>
      <c r="AZ572" s="764"/>
      <c r="BA572" s="764"/>
      <c r="BB572" s="764"/>
      <c r="BC572" s="764"/>
      <c r="BD572" s="764"/>
      <c r="BE572" s="764"/>
      <c r="BF572" s="764"/>
      <c r="BG572" s="764"/>
      <c r="BH572" s="764"/>
      <c r="BI572" s="764"/>
      <c r="BJ572" s="764"/>
      <c r="BK572" s="764"/>
      <c r="BL572" s="764"/>
      <c r="BM572" s="764"/>
      <c r="BN572" s="764"/>
      <c r="BO572" s="764"/>
      <c r="BP572" s="764"/>
    </row>
    <row r="573" spans="2:68" s="765" customFormat="1" x14ac:dyDescent="0.2">
      <c r="B573" s="789" t="s">
        <v>692</v>
      </c>
      <c r="C573" s="799"/>
      <c r="D573" s="764"/>
      <c r="E573" s="764"/>
      <c r="F573" s="764"/>
      <c r="G573" s="764"/>
      <c r="H573" s="764"/>
      <c r="I573" s="764"/>
      <c r="J573" s="764"/>
      <c r="K573" s="764"/>
      <c r="L573" s="764"/>
      <c r="M573" s="764"/>
      <c r="N573" s="764"/>
      <c r="O573" s="764"/>
      <c r="P573" s="764"/>
      <c r="Q573" s="764"/>
      <c r="R573" s="764"/>
      <c r="S573" s="764"/>
      <c r="T573" s="764"/>
      <c r="U573" s="764"/>
      <c r="V573" s="764"/>
      <c r="W573" s="764"/>
      <c r="X573" s="764"/>
      <c r="Y573" s="764"/>
      <c r="Z573" s="764"/>
      <c r="AA573" s="764"/>
      <c r="AB573" s="764"/>
      <c r="AC573" s="764"/>
      <c r="AD573" s="764"/>
      <c r="AE573" s="764"/>
      <c r="AF573" s="764"/>
      <c r="AG573" s="764"/>
      <c r="AH573" s="764"/>
      <c r="AI573" s="764"/>
      <c r="AJ573" s="764"/>
      <c r="AK573" s="764"/>
      <c r="AL573" s="764"/>
      <c r="AM573" s="764"/>
      <c r="AN573" s="764"/>
      <c r="AO573" s="764"/>
      <c r="AP573" s="764"/>
      <c r="AQ573" s="764"/>
      <c r="AR573" s="764"/>
      <c r="AS573" s="764"/>
      <c r="AT573" s="764"/>
      <c r="AU573" s="764"/>
      <c r="AV573" s="764"/>
      <c r="AW573" s="764"/>
      <c r="AX573" s="764"/>
      <c r="AY573" s="764"/>
      <c r="AZ573" s="764"/>
      <c r="BA573" s="764"/>
      <c r="BB573" s="764"/>
      <c r="BC573" s="764"/>
      <c r="BD573" s="764"/>
      <c r="BE573" s="764"/>
      <c r="BF573" s="764"/>
      <c r="BG573" s="764"/>
      <c r="BH573" s="764"/>
      <c r="BI573" s="764"/>
      <c r="BJ573" s="764"/>
      <c r="BK573" s="764"/>
      <c r="BL573" s="764"/>
      <c r="BM573" s="764"/>
      <c r="BN573" s="764"/>
      <c r="BO573" s="764"/>
      <c r="BP573" s="764"/>
    </row>
    <row r="574" spans="2:68" s="765" customFormat="1" x14ac:dyDescent="0.2">
      <c r="B574" s="789" t="s">
        <v>693</v>
      </c>
      <c r="C574" s="799"/>
      <c r="D574" s="764"/>
      <c r="E574" s="764"/>
      <c r="F574" s="764"/>
      <c r="G574" s="764"/>
      <c r="H574" s="764"/>
      <c r="I574" s="764"/>
      <c r="J574" s="764"/>
      <c r="K574" s="764"/>
      <c r="L574" s="764"/>
      <c r="M574" s="764"/>
      <c r="N574" s="764"/>
      <c r="O574" s="764"/>
      <c r="P574" s="764"/>
      <c r="Q574" s="764"/>
      <c r="R574" s="764"/>
      <c r="S574" s="764"/>
      <c r="T574" s="764"/>
      <c r="U574" s="764"/>
      <c r="V574" s="764"/>
      <c r="W574" s="764"/>
      <c r="X574" s="764"/>
      <c r="Y574" s="764"/>
      <c r="Z574" s="764"/>
      <c r="AA574" s="764"/>
      <c r="AB574" s="764"/>
      <c r="AC574" s="764"/>
      <c r="AD574" s="764"/>
      <c r="AE574" s="764"/>
      <c r="AF574" s="764"/>
      <c r="AG574" s="764"/>
      <c r="AH574" s="764"/>
      <c r="AI574" s="764"/>
      <c r="AJ574" s="764"/>
      <c r="AK574" s="764"/>
      <c r="AL574" s="764"/>
      <c r="AM574" s="764"/>
      <c r="AN574" s="764"/>
      <c r="AO574" s="764"/>
      <c r="AP574" s="764"/>
      <c r="AQ574" s="764"/>
      <c r="AR574" s="764"/>
      <c r="AS574" s="764"/>
      <c r="AT574" s="764"/>
      <c r="AU574" s="764"/>
      <c r="AV574" s="764"/>
      <c r="AW574" s="764"/>
      <c r="AX574" s="764"/>
      <c r="AY574" s="764"/>
      <c r="AZ574" s="764"/>
      <c r="BA574" s="764"/>
      <c r="BB574" s="764"/>
      <c r="BC574" s="764"/>
      <c r="BD574" s="764"/>
      <c r="BE574" s="764"/>
      <c r="BF574" s="764"/>
      <c r="BG574" s="764"/>
      <c r="BH574" s="764"/>
      <c r="BI574" s="764"/>
      <c r="BJ574" s="764"/>
      <c r="BK574" s="764"/>
      <c r="BL574" s="764"/>
      <c r="BM574" s="764"/>
      <c r="BN574" s="764"/>
      <c r="BO574" s="764"/>
      <c r="BP574" s="764"/>
    </row>
  </sheetData>
  <mergeCells count="258">
    <mergeCell ref="BP544:BP545"/>
    <mergeCell ref="B118:B120"/>
    <mergeCell ref="B46:K46"/>
    <mergeCell ref="B47:B48"/>
    <mergeCell ref="C47:F47"/>
    <mergeCell ref="G47:H47"/>
    <mergeCell ref="I47:J47"/>
    <mergeCell ref="K47:K48"/>
    <mergeCell ref="B81:J81"/>
    <mergeCell ref="B82:B84"/>
    <mergeCell ref="C82:C84"/>
    <mergeCell ref="D82:I83"/>
    <mergeCell ref="J82:J84"/>
    <mergeCell ref="B117:I117"/>
    <mergeCell ref="C118:C119"/>
    <mergeCell ref="D118:E118"/>
    <mergeCell ref="F118:G118"/>
    <mergeCell ref="H118:H119"/>
    <mergeCell ref="I118:I119"/>
    <mergeCell ref="AI499:AP499"/>
    <mergeCell ref="E476:AF476"/>
    <mergeCell ref="E477:F477"/>
    <mergeCell ref="G477:H477"/>
    <mergeCell ref="I477:J477"/>
    <mergeCell ref="K477:L477"/>
    <mergeCell ref="M477:N477"/>
    <mergeCell ref="O477:P477"/>
    <mergeCell ref="Q477:R477"/>
    <mergeCell ref="S477:T477"/>
    <mergeCell ref="U477:V477"/>
    <mergeCell ref="W477:X477"/>
    <mergeCell ref="Y477:Z477"/>
    <mergeCell ref="AA477:AB477"/>
    <mergeCell ref="AC477:AD477"/>
    <mergeCell ref="AE477:AF477"/>
    <mergeCell ref="AI478:AO478"/>
    <mergeCell ref="AH497:AV497"/>
    <mergeCell ref="AG476:AG478"/>
    <mergeCell ref="B156:X156"/>
    <mergeCell ref="B157:B159"/>
    <mergeCell ref="D157:D159"/>
    <mergeCell ref="C157:C159"/>
    <mergeCell ref="E157:X157"/>
    <mergeCell ref="E158:F158"/>
    <mergeCell ref="G158:H158"/>
    <mergeCell ref="I158:J158"/>
    <mergeCell ref="K158:L158"/>
    <mergeCell ref="M158:N158"/>
    <mergeCell ref="O158:P158"/>
    <mergeCell ref="Q158:R158"/>
    <mergeCell ref="S158:T158"/>
    <mergeCell ref="U158:V158"/>
    <mergeCell ref="W158:X158"/>
    <mergeCell ref="B189:X189"/>
    <mergeCell ref="B190:B192"/>
    <mergeCell ref="C190:C192"/>
    <mergeCell ref="D190:D192"/>
    <mergeCell ref="E190:E192"/>
    <mergeCell ref="F190:X190"/>
    <mergeCell ref="F191:G191"/>
    <mergeCell ref="H191:I191"/>
    <mergeCell ref="J191:K191"/>
    <mergeCell ref="L191:M191"/>
    <mergeCell ref="N191:O191"/>
    <mergeCell ref="P191:Q191"/>
    <mergeCell ref="R191:S191"/>
    <mergeCell ref="T191:U191"/>
    <mergeCell ref="V191:W191"/>
    <mergeCell ref="B223:AA223"/>
    <mergeCell ref="F225:I225"/>
    <mergeCell ref="J225:M225"/>
    <mergeCell ref="N225:O226"/>
    <mergeCell ref="P225:Q226"/>
    <mergeCell ref="R225:S226"/>
    <mergeCell ref="T225:U226"/>
    <mergeCell ref="V225:W226"/>
    <mergeCell ref="X225:Y226"/>
    <mergeCell ref="Z225:AA226"/>
    <mergeCell ref="F226:G226"/>
    <mergeCell ref="H226:I226"/>
    <mergeCell ref="B323:G323"/>
    <mergeCell ref="B324:B325"/>
    <mergeCell ref="C324:C325"/>
    <mergeCell ref="D324:E324"/>
    <mergeCell ref="F324:G324"/>
    <mergeCell ref="J226:K226"/>
    <mergeCell ref="L226:M226"/>
    <mergeCell ref="B290:I290"/>
    <mergeCell ref="B291:B292"/>
    <mergeCell ref="C291:C292"/>
    <mergeCell ref="D291:E291"/>
    <mergeCell ref="F291:G291"/>
    <mergeCell ref="H291:I291"/>
    <mergeCell ref="B259:B260"/>
    <mergeCell ref="C259:C260"/>
    <mergeCell ref="D259:E259"/>
    <mergeCell ref="F259:G259"/>
    <mergeCell ref="H259:I259"/>
    <mergeCell ref="J259:K259"/>
    <mergeCell ref="L259:M259"/>
    <mergeCell ref="B224:B227"/>
    <mergeCell ref="C224:C227"/>
    <mergeCell ref="D224:AA224"/>
    <mergeCell ref="D225:E226"/>
    <mergeCell ref="AC444:AD444"/>
    <mergeCell ref="AE444:AF444"/>
    <mergeCell ref="AG444:AH444"/>
    <mergeCell ref="AI444:AJ444"/>
    <mergeCell ref="B443:Y443"/>
    <mergeCell ref="B444:B445"/>
    <mergeCell ref="C444:D444"/>
    <mergeCell ref="E444:F444"/>
    <mergeCell ref="G444:H444"/>
    <mergeCell ref="Y444:Z444"/>
    <mergeCell ref="AU444:AV444"/>
    <mergeCell ref="AW444:AX444"/>
    <mergeCell ref="AY444:AZ444"/>
    <mergeCell ref="B475:L475"/>
    <mergeCell ref="B476:B478"/>
    <mergeCell ref="C476:D477"/>
    <mergeCell ref="N259:O259"/>
    <mergeCell ref="B258:O258"/>
    <mergeCell ref="B506:P506"/>
    <mergeCell ref="I444:J444"/>
    <mergeCell ref="K444:L444"/>
    <mergeCell ref="M444:N444"/>
    <mergeCell ref="O444:P444"/>
    <mergeCell ref="Q444:R444"/>
    <mergeCell ref="S444:T444"/>
    <mergeCell ref="U444:V444"/>
    <mergeCell ref="W444:X444"/>
    <mergeCell ref="B440:D440"/>
    <mergeCell ref="AK444:AL444"/>
    <mergeCell ref="AM444:AN444"/>
    <mergeCell ref="AO444:AP444"/>
    <mergeCell ref="AQ444:AR444"/>
    <mergeCell ref="AS444:AT444"/>
    <mergeCell ref="AA444:AB444"/>
    <mergeCell ref="B358:AD358"/>
    <mergeCell ref="B359:B360"/>
    <mergeCell ref="C359:C360"/>
    <mergeCell ref="D359:E359"/>
    <mergeCell ref="F359:G359"/>
    <mergeCell ref="H359:I359"/>
    <mergeCell ref="J359:K359"/>
    <mergeCell ref="L359:M359"/>
    <mergeCell ref="N359:O359"/>
    <mergeCell ref="P359:Q359"/>
    <mergeCell ref="R359:S359"/>
    <mergeCell ref="T359:T360"/>
    <mergeCell ref="U359:V359"/>
    <mergeCell ref="W359:X359"/>
    <mergeCell ref="Y359:Z359"/>
    <mergeCell ref="AA359:AB359"/>
    <mergeCell ref="AC359:AD359"/>
    <mergeCell ref="AE359:AF359"/>
    <mergeCell ref="B387:J387"/>
    <mergeCell ref="B388:K388"/>
    <mergeCell ref="B389:X389"/>
    <mergeCell ref="B401:D401"/>
    <mergeCell ref="B405:N405"/>
    <mergeCell ref="B406:B410"/>
    <mergeCell ref="C406:AL406"/>
    <mergeCell ref="AM406:AR406"/>
    <mergeCell ref="AO407:AP409"/>
    <mergeCell ref="AQ407:AR409"/>
    <mergeCell ref="AS406:AT406"/>
    <mergeCell ref="AU406:BL406"/>
    <mergeCell ref="BM406:CL406"/>
    <mergeCell ref="CM406:CP406"/>
    <mergeCell ref="CQ406:CX406"/>
    <mergeCell ref="CY406:DD406"/>
    <mergeCell ref="DE406:DP406"/>
    <mergeCell ref="C407:D409"/>
    <mergeCell ref="E407:F409"/>
    <mergeCell ref="G407:H409"/>
    <mergeCell ref="I407:J409"/>
    <mergeCell ref="K407:L409"/>
    <mergeCell ref="M407:N409"/>
    <mergeCell ref="O407:P409"/>
    <mergeCell ref="Q407:R409"/>
    <mergeCell ref="S407:T409"/>
    <mergeCell ref="U407:V409"/>
    <mergeCell ref="W407:X409"/>
    <mergeCell ref="Y407:Z409"/>
    <mergeCell ref="AA407:AB409"/>
    <mergeCell ref="AC407:AD409"/>
    <mergeCell ref="AE407:AJ408"/>
    <mergeCell ref="AK407:AL409"/>
    <mergeCell ref="AM407:AN409"/>
    <mergeCell ref="AS407:AT409"/>
    <mergeCell ref="AU407:AV409"/>
    <mergeCell ref="AW407:AX409"/>
    <mergeCell ref="AY407:AZ409"/>
    <mergeCell ref="BA407:BB409"/>
    <mergeCell ref="BC407:BD409"/>
    <mergeCell ref="BE407:BF409"/>
    <mergeCell ref="BG407:BH409"/>
    <mergeCell ref="BI407:BJ409"/>
    <mergeCell ref="DE407:DF409"/>
    <mergeCell ref="DG407:DH409"/>
    <mergeCell ref="BK407:BL409"/>
    <mergeCell ref="BM407:BR408"/>
    <mergeCell ref="BS407:BZ408"/>
    <mergeCell ref="CA407:CF408"/>
    <mergeCell ref="CG407:CH409"/>
    <mergeCell ref="CI407:CJ409"/>
    <mergeCell ref="CK407:CL409"/>
    <mergeCell ref="CM407:CN409"/>
    <mergeCell ref="CO407:CP409"/>
    <mergeCell ref="DI407:DJ409"/>
    <mergeCell ref="DK407:DL409"/>
    <mergeCell ref="DM407:DN409"/>
    <mergeCell ref="DO407:DP409"/>
    <mergeCell ref="AE409:AF409"/>
    <mergeCell ref="AG409:AH409"/>
    <mergeCell ref="AI409:AJ409"/>
    <mergeCell ref="BM409:BN409"/>
    <mergeCell ref="BO409:BP409"/>
    <mergeCell ref="BQ409:BR409"/>
    <mergeCell ref="BS409:BT409"/>
    <mergeCell ref="BU409:BV409"/>
    <mergeCell ref="BW409:BX409"/>
    <mergeCell ref="BY409:BZ409"/>
    <mergeCell ref="CA409:CB409"/>
    <mergeCell ref="CC409:CD409"/>
    <mergeCell ref="CE409:CF409"/>
    <mergeCell ref="CQ407:CR409"/>
    <mergeCell ref="CS407:CT409"/>
    <mergeCell ref="CU407:CV409"/>
    <mergeCell ref="CW407:CX409"/>
    <mergeCell ref="CY407:CZ409"/>
    <mergeCell ref="DA407:DB409"/>
    <mergeCell ref="DC407:DD409"/>
    <mergeCell ref="B517:H517"/>
    <mergeCell ref="J517:Q517"/>
    <mergeCell ref="S517:Z517"/>
    <mergeCell ref="B543:R543"/>
    <mergeCell ref="B544:B545"/>
    <mergeCell ref="C544:E544"/>
    <mergeCell ref="F544:H544"/>
    <mergeCell ref="I544:L544"/>
    <mergeCell ref="M544:P544"/>
    <mergeCell ref="Q544:T544"/>
    <mergeCell ref="U544:X544"/>
    <mergeCell ref="Y544:AB544"/>
    <mergeCell ref="BF544:BH544"/>
    <mergeCell ref="BI544:BK544"/>
    <mergeCell ref="BL544:BO544"/>
    <mergeCell ref="AC544:AF544"/>
    <mergeCell ref="AG544:AI544"/>
    <mergeCell ref="AJ544:AL544"/>
    <mergeCell ref="AM544:AO544"/>
    <mergeCell ref="AP544:AR544"/>
    <mergeCell ref="AS544:AV544"/>
    <mergeCell ref="AW544:AY544"/>
    <mergeCell ref="AZ544:BB544"/>
    <mergeCell ref="BC544:BE544"/>
  </mergeCells>
  <conditionalFormatting sqref="B294:B317 B327:G350 B480:B503 B184:X184">
    <cfRule type="cellIs" dxfId="76" priority="40" stopIfTrue="1" operator="equal">
      <formula>0</formula>
    </cfRule>
  </conditionalFormatting>
  <conditionalFormatting sqref="Z229:AA252 B229:U252 B161:X183">
    <cfRule type="cellIs" dxfId="75" priority="41" stopIfTrue="1" operator="equal">
      <formula>0</formula>
    </cfRule>
  </conditionalFormatting>
  <conditionalFormatting sqref="B217:X217">
    <cfRule type="cellIs" dxfId="74" priority="38" stopIfTrue="1" operator="equal">
      <formula>0</formula>
    </cfRule>
  </conditionalFormatting>
  <conditionalFormatting sqref="B194:X214 B216:X216 C215:X215">
    <cfRule type="cellIs" dxfId="73" priority="39" stopIfTrue="1" operator="equal">
      <formula>0</formula>
    </cfRule>
  </conditionalFormatting>
  <conditionalFormatting sqref="B215">
    <cfRule type="cellIs" dxfId="72" priority="37" stopIfTrue="1" operator="equal">
      <formula>0</formula>
    </cfRule>
  </conditionalFormatting>
  <conditionalFormatting sqref="V229:Y251 V252">
    <cfRule type="cellIs" dxfId="71" priority="36" stopIfTrue="1" operator="equal">
      <formula>0</formula>
    </cfRule>
  </conditionalFormatting>
  <conditionalFormatting sqref="B468">
    <cfRule type="cellIs" dxfId="70" priority="33" stopIfTrue="1" operator="equal">
      <formula>0</formula>
    </cfRule>
  </conditionalFormatting>
  <conditionalFormatting sqref="B365">
    <cfRule type="cellIs" dxfId="69" priority="14" stopIfTrue="1" operator="equal">
      <formula>0</formula>
    </cfRule>
  </conditionalFormatting>
  <conditionalFormatting sqref="B366">
    <cfRule type="cellIs" dxfId="68" priority="13" stopIfTrue="1" operator="equal">
      <formula>0</formula>
    </cfRule>
  </conditionalFormatting>
  <conditionalFormatting sqref="B367">
    <cfRule type="cellIs" dxfId="67" priority="12" stopIfTrue="1" operator="equal">
      <formula>0</formula>
    </cfRule>
  </conditionalFormatting>
  <conditionalFormatting sqref="B368">
    <cfRule type="cellIs" dxfId="66" priority="11" stopIfTrue="1" operator="equal">
      <formula>0</formula>
    </cfRule>
  </conditionalFormatting>
  <conditionalFormatting sqref="B369:B373">
    <cfRule type="cellIs" dxfId="65" priority="10" stopIfTrue="1" operator="equal">
      <formula>0</formula>
    </cfRule>
  </conditionalFormatting>
  <conditionalFormatting sqref="B374">
    <cfRule type="cellIs" dxfId="64" priority="9" stopIfTrue="1" operator="equal">
      <formula>0</formula>
    </cfRule>
  </conditionalFormatting>
  <conditionalFormatting sqref="B375">
    <cfRule type="cellIs" dxfId="63" priority="8" stopIfTrue="1" operator="equal">
      <formula>0</formula>
    </cfRule>
  </conditionalFormatting>
  <conditionalFormatting sqref="B376">
    <cfRule type="cellIs" dxfId="62" priority="7" stopIfTrue="1" operator="equal">
      <formula>0</formula>
    </cfRule>
  </conditionalFormatting>
  <conditionalFormatting sqref="B390:B396">
    <cfRule type="cellIs" dxfId="61" priority="1" stopIfTrue="1" operator="equal">
      <formula>0</formula>
    </cfRule>
  </conditionalFormatting>
  <conditionalFormatting sqref="B377">
    <cfRule type="cellIs" dxfId="60" priority="6" stopIfTrue="1" operator="equal">
      <formula>0</formula>
    </cfRule>
  </conditionalFormatting>
  <conditionalFormatting sqref="B383">
    <cfRule type="cellIs" dxfId="59" priority="5" stopIfTrue="1" operator="equal">
      <formula>0</formula>
    </cfRule>
  </conditionalFormatting>
  <conditionalFormatting sqref="B384">
    <cfRule type="cellIs" dxfId="58" priority="4" stopIfTrue="1" operator="equal">
      <formula>0</formula>
    </cfRule>
  </conditionalFormatting>
  <conditionalFormatting sqref="B378:B382">
    <cfRule type="cellIs" dxfId="57" priority="3" stopIfTrue="1" operator="equal">
      <formula>0</formula>
    </cfRule>
  </conditionalFormatting>
  <conditionalFormatting sqref="B362:B364">
    <cfRule type="cellIs" dxfId="56" priority="2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B37:DP497"/>
  <sheetViews>
    <sheetView showGridLines="0" topLeftCell="A298" zoomScaleNormal="100" workbookViewId="0">
      <selection activeCell="B306" sqref="B306"/>
    </sheetView>
  </sheetViews>
  <sheetFormatPr baseColWidth="10" defaultRowHeight="12.75" x14ac:dyDescent="0.2"/>
  <cols>
    <col min="1" max="1" width="16.28515625" customWidth="1"/>
    <col min="2" max="2" width="29.140625" customWidth="1"/>
    <col min="3" max="3" width="13.140625" customWidth="1"/>
    <col min="4" max="4" width="14.28515625" customWidth="1"/>
    <col min="5" max="5" width="13.5703125" customWidth="1"/>
    <col min="7" max="7" width="13.7109375" customWidth="1"/>
    <col min="12" max="12" width="11.5703125" customWidth="1"/>
    <col min="13" max="13" width="9.5703125" customWidth="1"/>
    <col min="14" max="17" width="8.7109375" customWidth="1"/>
    <col min="18" max="18" width="12.140625" customWidth="1"/>
    <col min="19" max="24" width="8.7109375" customWidth="1"/>
  </cols>
  <sheetData>
    <row r="37" spans="2:11" x14ac:dyDescent="0.2">
      <c r="B37" s="325" t="s">
        <v>569</v>
      </c>
      <c r="C37" s="1"/>
    </row>
    <row r="38" spans="2:11" x14ac:dyDescent="0.2">
      <c r="B38" s="325" t="s">
        <v>495</v>
      </c>
      <c r="C38" s="1"/>
    </row>
    <row r="39" spans="2:11" ht="15" x14ac:dyDescent="0.25">
      <c r="B39" s="339"/>
      <c r="C39" s="340"/>
    </row>
    <row r="40" spans="2:11" ht="15" x14ac:dyDescent="0.25">
      <c r="B40" s="339"/>
      <c r="C40" s="340"/>
    </row>
    <row r="41" spans="2:11" ht="15" x14ac:dyDescent="0.25">
      <c r="B41" s="339"/>
      <c r="C41" s="340"/>
    </row>
    <row r="42" spans="2:11" ht="15" x14ac:dyDescent="0.25">
      <c r="B42" s="339"/>
      <c r="C42" s="340"/>
    </row>
    <row r="43" spans="2:11" ht="18" x14ac:dyDescent="0.25">
      <c r="B43" s="116" t="s">
        <v>384</v>
      </c>
    </row>
    <row r="44" spans="2:11" ht="18" x14ac:dyDescent="0.25">
      <c r="B44" s="116"/>
    </row>
    <row r="47" spans="2:11" ht="22.5" customHeight="1" thickBot="1" x14ac:dyDescent="0.25">
      <c r="B47" s="1158" t="s">
        <v>601</v>
      </c>
      <c r="C47" s="1037"/>
      <c r="D47" s="1037"/>
      <c r="E47" s="1037"/>
      <c r="F47" s="1037"/>
      <c r="G47" s="1037"/>
      <c r="H47" s="1037"/>
      <c r="I47" s="1037"/>
      <c r="J47" s="1037"/>
      <c r="K47" s="1037"/>
    </row>
    <row r="48" spans="2:11" x14ac:dyDescent="0.2">
      <c r="B48" s="1159" t="s">
        <v>497</v>
      </c>
      <c r="C48" s="1161" t="s">
        <v>387</v>
      </c>
      <c r="D48" s="1161"/>
      <c r="E48" s="1161"/>
      <c r="F48" s="1161"/>
      <c r="G48" s="1161" t="s">
        <v>388</v>
      </c>
      <c r="H48" s="1161"/>
      <c r="I48" s="1161" t="s">
        <v>389</v>
      </c>
      <c r="J48" s="1161"/>
      <c r="K48" s="1101" t="s">
        <v>390</v>
      </c>
    </row>
    <row r="49" spans="2:11" ht="13.5" thickBot="1" x14ac:dyDescent="0.25">
      <c r="B49" s="1160"/>
      <c r="C49" s="452">
        <v>0</v>
      </c>
      <c r="D49" s="452">
        <v>1</v>
      </c>
      <c r="E49" s="452">
        <v>2</v>
      </c>
      <c r="F49" s="452">
        <v>3</v>
      </c>
      <c r="G49" s="452" t="s">
        <v>391</v>
      </c>
      <c r="H49" s="452" t="s">
        <v>392</v>
      </c>
      <c r="I49" s="452" t="s">
        <v>393</v>
      </c>
      <c r="J49" s="452" t="s">
        <v>394</v>
      </c>
      <c r="K49" s="1102"/>
    </row>
    <row r="50" spans="2:11" ht="13.5" thickBot="1" x14ac:dyDescent="0.25">
      <c r="B50" s="295" t="s">
        <v>514</v>
      </c>
      <c r="C50" s="358">
        <v>366093</v>
      </c>
      <c r="D50" s="358">
        <v>1421170</v>
      </c>
      <c r="E50" s="358">
        <v>424260</v>
      </c>
      <c r="F50" s="358">
        <v>30371</v>
      </c>
      <c r="G50" s="358">
        <v>1178946</v>
      </c>
      <c r="H50" s="358">
        <v>1062948</v>
      </c>
      <c r="I50" s="358">
        <v>1503281</v>
      </c>
      <c r="J50" s="358">
        <v>738613</v>
      </c>
      <c r="K50" s="359">
        <v>2241894</v>
      </c>
    </row>
    <row r="51" spans="2:11" x14ac:dyDescent="0.2">
      <c r="B51" s="455" t="s">
        <v>58</v>
      </c>
      <c r="C51" s="460">
        <v>154</v>
      </c>
      <c r="D51" s="460">
        <v>5768</v>
      </c>
      <c r="E51" s="460">
        <v>2764</v>
      </c>
      <c r="F51" s="460">
        <v>134</v>
      </c>
      <c r="G51" s="461">
        <v>4417</v>
      </c>
      <c r="H51" s="461">
        <v>4403</v>
      </c>
      <c r="I51" s="461">
        <v>1630</v>
      </c>
      <c r="J51" s="461">
        <v>7190</v>
      </c>
      <c r="K51" s="617">
        <v>8820</v>
      </c>
    </row>
    <row r="52" spans="2:11" x14ac:dyDescent="0.2">
      <c r="B52" s="457" t="s">
        <v>59</v>
      </c>
      <c r="C52" s="463">
        <v>192</v>
      </c>
      <c r="D52" s="463">
        <v>1309</v>
      </c>
      <c r="E52" s="463">
        <v>1476</v>
      </c>
      <c r="F52" s="463">
        <v>1</v>
      </c>
      <c r="G52" s="464">
        <v>1534</v>
      </c>
      <c r="H52" s="464">
        <v>1444</v>
      </c>
      <c r="I52" s="464">
        <v>785</v>
      </c>
      <c r="J52" s="464">
        <v>2193</v>
      </c>
      <c r="K52" s="618">
        <v>2978</v>
      </c>
    </row>
    <row r="53" spans="2:11" x14ac:dyDescent="0.2">
      <c r="B53" s="457" t="s">
        <v>515</v>
      </c>
      <c r="C53" s="463">
        <v>528</v>
      </c>
      <c r="D53" s="463">
        <v>4250</v>
      </c>
      <c r="E53" s="463">
        <v>1051</v>
      </c>
      <c r="F53" s="463">
        <v>8</v>
      </c>
      <c r="G53" s="464">
        <v>2729</v>
      </c>
      <c r="H53" s="464">
        <v>3108</v>
      </c>
      <c r="I53" s="464">
        <v>1772</v>
      </c>
      <c r="J53" s="464">
        <v>4065</v>
      </c>
      <c r="K53" s="618">
        <v>5837</v>
      </c>
    </row>
    <row r="54" spans="2:11" x14ac:dyDescent="0.2">
      <c r="B54" s="457" t="s">
        <v>61</v>
      </c>
      <c r="C54" s="463">
        <v>390</v>
      </c>
      <c r="D54" s="463">
        <v>4954</v>
      </c>
      <c r="E54" s="463">
        <v>745</v>
      </c>
      <c r="F54" s="463">
        <v>1</v>
      </c>
      <c r="G54" s="464">
        <v>2950</v>
      </c>
      <c r="H54" s="464">
        <v>3140</v>
      </c>
      <c r="I54" s="464">
        <v>1515</v>
      </c>
      <c r="J54" s="464">
        <v>4575</v>
      </c>
      <c r="K54" s="618">
        <v>6090</v>
      </c>
    </row>
    <row r="55" spans="2:11" x14ac:dyDescent="0.2">
      <c r="B55" s="457" t="s">
        <v>516</v>
      </c>
      <c r="C55" s="463">
        <v>88</v>
      </c>
      <c r="D55" s="463">
        <v>806</v>
      </c>
      <c r="E55" s="463">
        <v>683</v>
      </c>
      <c r="F55" s="463">
        <v>1</v>
      </c>
      <c r="G55" s="464">
        <v>811</v>
      </c>
      <c r="H55" s="464">
        <v>767</v>
      </c>
      <c r="I55" s="464">
        <v>1126</v>
      </c>
      <c r="J55" s="464">
        <v>452</v>
      </c>
      <c r="K55" s="618">
        <v>1578</v>
      </c>
    </row>
    <row r="56" spans="2:11" x14ac:dyDescent="0.2">
      <c r="B56" s="457" t="s">
        <v>62</v>
      </c>
      <c r="C56" s="463">
        <v>413</v>
      </c>
      <c r="D56" s="463">
        <v>1788</v>
      </c>
      <c r="E56" s="463">
        <v>3432</v>
      </c>
      <c r="F56" s="463">
        <v>239</v>
      </c>
      <c r="G56" s="464">
        <v>3151</v>
      </c>
      <c r="H56" s="464">
        <v>2721</v>
      </c>
      <c r="I56" s="464">
        <v>3265</v>
      </c>
      <c r="J56" s="464">
        <v>2607</v>
      </c>
      <c r="K56" s="618">
        <v>5872</v>
      </c>
    </row>
    <row r="57" spans="2:11" x14ac:dyDescent="0.2">
      <c r="B57" s="457" t="s">
        <v>63</v>
      </c>
      <c r="C57" s="463">
        <v>139</v>
      </c>
      <c r="D57" s="463">
        <v>755</v>
      </c>
      <c r="E57" s="463">
        <v>1557</v>
      </c>
      <c r="F57" s="463">
        <v>1</v>
      </c>
      <c r="G57" s="464">
        <v>1276</v>
      </c>
      <c r="H57" s="464">
        <v>1176</v>
      </c>
      <c r="I57" s="464">
        <v>806</v>
      </c>
      <c r="J57" s="464">
        <v>1646</v>
      </c>
      <c r="K57" s="618">
        <v>2452</v>
      </c>
    </row>
    <row r="58" spans="2:11" x14ac:dyDescent="0.2">
      <c r="B58" s="457" t="s">
        <v>64</v>
      </c>
      <c r="C58" s="463">
        <v>182</v>
      </c>
      <c r="D58" s="463">
        <v>3521</v>
      </c>
      <c r="E58" s="463">
        <v>995</v>
      </c>
      <c r="F58" s="463">
        <v>4</v>
      </c>
      <c r="G58" s="464">
        <v>2475</v>
      </c>
      <c r="H58" s="464">
        <v>2227</v>
      </c>
      <c r="I58" s="464">
        <v>2206</v>
      </c>
      <c r="J58" s="464">
        <v>2496</v>
      </c>
      <c r="K58" s="618">
        <v>4702</v>
      </c>
    </row>
    <row r="59" spans="2:11" x14ac:dyDescent="0.2">
      <c r="B59" s="457" t="s">
        <v>65</v>
      </c>
      <c r="C59" s="463">
        <v>98</v>
      </c>
      <c r="D59" s="463">
        <v>2415</v>
      </c>
      <c r="E59" s="463">
        <v>1211</v>
      </c>
      <c r="F59" s="463">
        <v>0</v>
      </c>
      <c r="G59" s="464">
        <v>1928</v>
      </c>
      <c r="H59" s="464">
        <v>1796</v>
      </c>
      <c r="I59" s="464">
        <v>1018</v>
      </c>
      <c r="J59" s="464">
        <v>2706</v>
      </c>
      <c r="K59" s="618">
        <v>3724</v>
      </c>
    </row>
    <row r="60" spans="2:11" x14ac:dyDescent="0.2">
      <c r="B60" s="457" t="s">
        <v>66</v>
      </c>
      <c r="C60" s="463">
        <v>3483</v>
      </c>
      <c r="D60" s="463">
        <v>14190</v>
      </c>
      <c r="E60" s="463">
        <v>1081</v>
      </c>
      <c r="F60" s="463">
        <v>9</v>
      </c>
      <c r="G60" s="464">
        <v>9113</v>
      </c>
      <c r="H60" s="464">
        <v>9650</v>
      </c>
      <c r="I60" s="464">
        <v>4225</v>
      </c>
      <c r="J60" s="464">
        <v>14538</v>
      </c>
      <c r="K60" s="618">
        <v>18763</v>
      </c>
    </row>
    <row r="61" spans="2:11" x14ac:dyDescent="0.2">
      <c r="B61" s="457" t="s">
        <v>67</v>
      </c>
      <c r="C61" s="463">
        <v>153</v>
      </c>
      <c r="D61" s="463">
        <v>3065</v>
      </c>
      <c r="E61" s="463">
        <v>1108</v>
      </c>
      <c r="F61" s="463">
        <v>0</v>
      </c>
      <c r="G61" s="464">
        <v>2140</v>
      </c>
      <c r="H61" s="464">
        <v>2186</v>
      </c>
      <c r="I61" s="464">
        <v>1311</v>
      </c>
      <c r="J61" s="464">
        <v>3015</v>
      </c>
      <c r="K61" s="618">
        <v>4326</v>
      </c>
    </row>
    <row r="62" spans="2:11" x14ac:dyDescent="0.2">
      <c r="B62" s="457" t="s">
        <v>518</v>
      </c>
      <c r="C62" s="463">
        <v>160</v>
      </c>
      <c r="D62" s="463">
        <v>1116</v>
      </c>
      <c r="E62" s="463">
        <v>702</v>
      </c>
      <c r="F62" s="463">
        <v>2</v>
      </c>
      <c r="G62" s="464">
        <v>1045</v>
      </c>
      <c r="H62" s="464">
        <v>935</v>
      </c>
      <c r="I62" s="464">
        <v>1181</v>
      </c>
      <c r="J62" s="464">
        <v>799</v>
      </c>
      <c r="K62" s="618">
        <v>1980</v>
      </c>
    </row>
    <row r="63" spans="2:11" x14ac:dyDescent="0.2">
      <c r="B63" s="457" t="s">
        <v>519</v>
      </c>
      <c r="C63" s="463">
        <v>496</v>
      </c>
      <c r="D63" s="463">
        <v>4700</v>
      </c>
      <c r="E63" s="463">
        <v>3748</v>
      </c>
      <c r="F63" s="463">
        <v>65</v>
      </c>
      <c r="G63" s="464">
        <v>4838</v>
      </c>
      <c r="H63" s="464">
        <v>4171</v>
      </c>
      <c r="I63" s="464">
        <v>3491</v>
      </c>
      <c r="J63" s="464">
        <v>5518</v>
      </c>
      <c r="K63" s="618">
        <v>9009</v>
      </c>
    </row>
    <row r="64" spans="2:11" x14ac:dyDescent="0.2">
      <c r="B64" s="457" t="s">
        <v>68</v>
      </c>
      <c r="C64" s="463">
        <v>877</v>
      </c>
      <c r="D64" s="463">
        <v>6433</v>
      </c>
      <c r="E64" s="463">
        <v>7889</v>
      </c>
      <c r="F64" s="463">
        <v>122</v>
      </c>
      <c r="G64" s="464">
        <v>7971</v>
      </c>
      <c r="H64" s="464">
        <v>7350</v>
      </c>
      <c r="I64" s="464">
        <v>6419</v>
      </c>
      <c r="J64" s="464">
        <v>8902</v>
      </c>
      <c r="K64" s="618">
        <v>15321</v>
      </c>
    </row>
    <row r="65" spans="2:11" x14ac:dyDescent="0.2">
      <c r="B65" s="457" t="s">
        <v>69</v>
      </c>
      <c r="C65" s="463">
        <v>812</v>
      </c>
      <c r="D65" s="463">
        <v>2798</v>
      </c>
      <c r="E65" s="463">
        <v>425</v>
      </c>
      <c r="F65" s="463">
        <v>1</v>
      </c>
      <c r="G65" s="464">
        <v>1919</v>
      </c>
      <c r="H65" s="464">
        <v>2117</v>
      </c>
      <c r="I65" s="464">
        <v>903</v>
      </c>
      <c r="J65" s="464">
        <v>3133</v>
      </c>
      <c r="K65" s="618">
        <v>4036</v>
      </c>
    </row>
    <row r="66" spans="2:11" x14ac:dyDescent="0.2">
      <c r="B66" s="457" t="s">
        <v>70</v>
      </c>
      <c r="C66" s="463">
        <v>413</v>
      </c>
      <c r="D66" s="463">
        <v>10387</v>
      </c>
      <c r="E66" s="463">
        <v>2268</v>
      </c>
      <c r="F66" s="463">
        <v>31</v>
      </c>
      <c r="G66" s="464">
        <v>6466</v>
      </c>
      <c r="H66" s="464">
        <v>6633</v>
      </c>
      <c r="I66" s="464">
        <v>4447</v>
      </c>
      <c r="J66" s="464">
        <v>8652</v>
      </c>
      <c r="K66" s="618">
        <v>13099</v>
      </c>
    </row>
    <row r="67" spans="2:11" ht="13.5" thickBot="1" x14ac:dyDescent="0.25">
      <c r="B67" s="626" t="s">
        <v>71</v>
      </c>
      <c r="C67" s="694">
        <v>1288</v>
      </c>
      <c r="D67" s="694">
        <v>19256</v>
      </c>
      <c r="E67" s="694">
        <v>7455</v>
      </c>
      <c r="F67" s="694">
        <v>17</v>
      </c>
      <c r="G67" s="619">
        <v>14571</v>
      </c>
      <c r="H67" s="619">
        <v>13445</v>
      </c>
      <c r="I67" s="619">
        <v>17616</v>
      </c>
      <c r="J67" s="619">
        <v>10400</v>
      </c>
      <c r="K67" s="620">
        <v>28016</v>
      </c>
    </row>
    <row r="68" spans="2:11" ht="13.5" thickBot="1" x14ac:dyDescent="0.25">
      <c r="B68" s="295" t="s">
        <v>3</v>
      </c>
      <c r="C68" s="382">
        <v>9866</v>
      </c>
      <c r="D68" s="382">
        <v>87511</v>
      </c>
      <c r="E68" s="382">
        <v>38590</v>
      </c>
      <c r="F68" s="382">
        <v>636</v>
      </c>
      <c r="G68" s="382">
        <v>69334</v>
      </c>
      <c r="H68" s="382">
        <v>67269</v>
      </c>
      <c r="I68" s="382">
        <v>53716</v>
      </c>
      <c r="J68" s="382">
        <v>82887</v>
      </c>
      <c r="K68" s="383">
        <v>136603</v>
      </c>
    </row>
    <row r="69" spans="2:11" x14ac:dyDescent="0.2">
      <c r="B69" s="470" t="s">
        <v>570</v>
      </c>
    </row>
    <row r="70" spans="2:11" x14ac:dyDescent="0.2">
      <c r="B70" s="470" t="s">
        <v>573</v>
      </c>
    </row>
    <row r="71" spans="2:11" x14ac:dyDescent="0.2">
      <c r="B71" s="470" t="s">
        <v>400</v>
      </c>
    </row>
    <row r="76" spans="2:11" ht="27" customHeight="1" thickBot="1" x14ac:dyDescent="0.25">
      <c r="B76" s="1023" t="s">
        <v>602</v>
      </c>
      <c r="C76" s="1024"/>
      <c r="D76" s="1024"/>
      <c r="E76" s="1024"/>
      <c r="F76" s="1024"/>
      <c r="G76" s="1024"/>
      <c r="H76" s="1024"/>
      <c r="I76" s="1024"/>
      <c r="J76" s="1024"/>
    </row>
    <row r="77" spans="2:11" x14ac:dyDescent="0.2">
      <c r="B77" s="1016" t="s">
        <v>410</v>
      </c>
      <c r="C77" s="1026" t="s">
        <v>8</v>
      </c>
      <c r="D77" s="1029" t="s">
        <v>401</v>
      </c>
      <c r="E77" s="1030"/>
      <c r="F77" s="1030"/>
      <c r="G77" s="1030"/>
      <c r="H77" s="1030"/>
      <c r="I77" s="1030"/>
      <c r="J77" s="1021" t="s">
        <v>390</v>
      </c>
    </row>
    <row r="78" spans="2:11" x14ac:dyDescent="0.2">
      <c r="B78" s="1025"/>
      <c r="C78" s="1027"/>
      <c r="D78" s="1031"/>
      <c r="E78" s="1032"/>
      <c r="F78" s="1032"/>
      <c r="G78" s="1032"/>
      <c r="H78" s="1032"/>
      <c r="I78" s="1032"/>
      <c r="J78" s="1033"/>
    </row>
    <row r="79" spans="2:11" ht="13.5" thickBot="1" x14ac:dyDescent="0.25">
      <c r="B79" s="1017"/>
      <c r="C79" s="1028"/>
      <c r="D79" s="287" t="s">
        <v>402</v>
      </c>
      <c r="E79" s="384" t="s">
        <v>403</v>
      </c>
      <c r="F79" s="384" t="s">
        <v>404</v>
      </c>
      <c r="G79" s="384" t="s">
        <v>405</v>
      </c>
      <c r="H79" s="384" t="s">
        <v>406</v>
      </c>
      <c r="I79" s="287" t="s">
        <v>407</v>
      </c>
      <c r="J79" s="1022"/>
    </row>
    <row r="80" spans="2:11" ht="13.5" thickBot="1" x14ac:dyDescent="0.25">
      <c r="B80" s="288" t="s">
        <v>514</v>
      </c>
      <c r="C80" s="408">
        <v>2241894</v>
      </c>
      <c r="D80" s="409">
        <v>22688</v>
      </c>
      <c r="E80" s="409">
        <v>129153</v>
      </c>
      <c r="F80" s="409">
        <v>423499</v>
      </c>
      <c r="G80" s="409">
        <v>963418</v>
      </c>
      <c r="H80" s="409">
        <v>381499</v>
      </c>
      <c r="I80" s="409">
        <v>321637</v>
      </c>
      <c r="J80" s="537">
        <v>2241894</v>
      </c>
    </row>
    <row r="81" spans="2:10" ht="14.25" x14ac:dyDescent="0.2">
      <c r="B81" s="455" t="s">
        <v>58</v>
      </c>
      <c r="C81" s="496">
        <v>8820</v>
      </c>
      <c r="D81" s="497">
        <v>109</v>
      </c>
      <c r="E81" s="497">
        <v>475</v>
      </c>
      <c r="F81" s="497">
        <v>1692</v>
      </c>
      <c r="G81" s="497">
        <v>3983</v>
      </c>
      <c r="H81" s="497">
        <v>1399</v>
      </c>
      <c r="I81" s="497">
        <v>1162</v>
      </c>
      <c r="J81" s="456">
        <v>8820</v>
      </c>
    </row>
    <row r="82" spans="2:10" ht="14.25" x14ac:dyDescent="0.2">
      <c r="B82" s="457" t="s">
        <v>59</v>
      </c>
      <c r="C82" s="498">
        <v>2978</v>
      </c>
      <c r="D82" s="499">
        <v>37</v>
      </c>
      <c r="E82" s="499">
        <v>148</v>
      </c>
      <c r="F82" s="499">
        <v>595</v>
      </c>
      <c r="G82" s="499">
        <v>1263</v>
      </c>
      <c r="H82" s="499">
        <v>561</v>
      </c>
      <c r="I82" s="499">
        <v>374</v>
      </c>
      <c r="J82" s="458">
        <v>2978</v>
      </c>
    </row>
    <row r="83" spans="2:10" ht="14.25" x14ac:dyDescent="0.2">
      <c r="B83" s="457" t="s">
        <v>515</v>
      </c>
      <c r="C83" s="498">
        <v>5837</v>
      </c>
      <c r="D83" s="499">
        <v>79</v>
      </c>
      <c r="E83" s="499">
        <v>410</v>
      </c>
      <c r="F83" s="499">
        <v>1347</v>
      </c>
      <c r="G83" s="499">
        <v>2630</v>
      </c>
      <c r="H83" s="499">
        <v>762</v>
      </c>
      <c r="I83" s="499">
        <v>609</v>
      </c>
      <c r="J83" s="458">
        <v>5837</v>
      </c>
    </row>
    <row r="84" spans="2:10" ht="14.25" x14ac:dyDescent="0.2">
      <c r="B84" s="457" t="s">
        <v>61</v>
      </c>
      <c r="C84" s="498">
        <v>6090</v>
      </c>
      <c r="D84" s="499">
        <v>62</v>
      </c>
      <c r="E84" s="499">
        <v>404</v>
      </c>
      <c r="F84" s="499">
        <v>1299</v>
      </c>
      <c r="G84" s="499">
        <v>2719</v>
      </c>
      <c r="H84" s="499">
        <v>881</v>
      </c>
      <c r="I84" s="499">
        <v>725</v>
      </c>
      <c r="J84" s="458">
        <v>6090</v>
      </c>
    </row>
    <row r="85" spans="2:10" ht="14.25" x14ac:dyDescent="0.2">
      <c r="B85" s="457" t="s">
        <v>516</v>
      </c>
      <c r="C85" s="498">
        <v>1578</v>
      </c>
      <c r="D85" s="499">
        <v>13</v>
      </c>
      <c r="E85" s="499">
        <v>58</v>
      </c>
      <c r="F85" s="499">
        <v>231</v>
      </c>
      <c r="G85" s="499">
        <v>605</v>
      </c>
      <c r="H85" s="499">
        <v>329</v>
      </c>
      <c r="I85" s="499">
        <v>342</v>
      </c>
      <c r="J85" s="458">
        <v>1578</v>
      </c>
    </row>
    <row r="86" spans="2:10" ht="14.25" x14ac:dyDescent="0.2">
      <c r="B86" s="457" t="s">
        <v>62</v>
      </c>
      <c r="C86" s="498">
        <v>5872</v>
      </c>
      <c r="D86" s="499">
        <v>53</v>
      </c>
      <c r="E86" s="499">
        <v>276</v>
      </c>
      <c r="F86" s="499">
        <v>1032</v>
      </c>
      <c r="G86" s="499">
        <v>2626</v>
      </c>
      <c r="H86" s="499">
        <v>1025</v>
      </c>
      <c r="I86" s="499">
        <v>860</v>
      </c>
      <c r="J86" s="458">
        <v>5872</v>
      </c>
    </row>
    <row r="87" spans="2:10" ht="14.25" x14ac:dyDescent="0.2">
      <c r="B87" s="457" t="s">
        <v>63</v>
      </c>
      <c r="C87" s="498">
        <v>2452</v>
      </c>
      <c r="D87" s="499">
        <v>20</v>
      </c>
      <c r="E87" s="499">
        <v>138</v>
      </c>
      <c r="F87" s="499">
        <v>442</v>
      </c>
      <c r="G87" s="499">
        <v>1044</v>
      </c>
      <c r="H87" s="499">
        <v>472</v>
      </c>
      <c r="I87" s="499">
        <v>336</v>
      </c>
      <c r="J87" s="458">
        <v>2452</v>
      </c>
    </row>
    <row r="88" spans="2:10" ht="14.25" x14ac:dyDescent="0.2">
      <c r="B88" s="457" t="s">
        <v>64</v>
      </c>
      <c r="C88" s="498">
        <v>4702</v>
      </c>
      <c r="D88" s="499">
        <v>40</v>
      </c>
      <c r="E88" s="499">
        <v>200</v>
      </c>
      <c r="F88" s="499">
        <v>794</v>
      </c>
      <c r="G88" s="499">
        <v>1772</v>
      </c>
      <c r="H88" s="499">
        <v>929</v>
      </c>
      <c r="I88" s="499">
        <v>967</v>
      </c>
      <c r="J88" s="458">
        <v>4702</v>
      </c>
    </row>
    <row r="89" spans="2:10" ht="14.25" x14ac:dyDescent="0.2">
      <c r="B89" s="457" t="s">
        <v>65</v>
      </c>
      <c r="C89" s="498">
        <v>3724</v>
      </c>
      <c r="D89" s="499">
        <v>37</v>
      </c>
      <c r="E89" s="499">
        <v>184</v>
      </c>
      <c r="F89" s="499">
        <v>699</v>
      </c>
      <c r="G89" s="499">
        <v>1529</v>
      </c>
      <c r="H89" s="499">
        <v>633</v>
      </c>
      <c r="I89" s="499">
        <v>642</v>
      </c>
      <c r="J89" s="458">
        <v>3724</v>
      </c>
    </row>
    <row r="90" spans="2:10" ht="14.25" x14ac:dyDescent="0.2">
      <c r="B90" s="457" t="s">
        <v>66</v>
      </c>
      <c r="C90" s="498">
        <v>18763</v>
      </c>
      <c r="D90" s="499">
        <v>282</v>
      </c>
      <c r="E90" s="499">
        <v>1217</v>
      </c>
      <c r="F90" s="499">
        <v>4248</v>
      </c>
      <c r="G90" s="499">
        <v>8269</v>
      </c>
      <c r="H90" s="499">
        <v>2462</v>
      </c>
      <c r="I90" s="499">
        <v>2285</v>
      </c>
      <c r="J90" s="458">
        <v>18763</v>
      </c>
    </row>
    <row r="91" spans="2:10" ht="14.25" x14ac:dyDescent="0.2">
      <c r="B91" s="457" t="s">
        <v>67</v>
      </c>
      <c r="C91" s="498">
        <v>4326</v>
      </c>
      <c r="D91" s="499">
        <v>48</v>
      </c>
      <c r="E91" s="499">
        <v>282</v>
      </c>
      <c r="F91" s="499">
        <v>868</v>
      </c>
      <c r="G91" s="499">
        <v>1783</v>
      </c>
      <c r="H91" s="499">
        <v>742</v>
      </c>
      <c r="I91" s="499">
        <v>603</v>
      </c>
      <c r="J91" s="458">
        <v>4326</v>
      </c>
    </row>
    <row r="92" spans="2:10" ht="14.25" x14ac:dyDescent="0.2">
      <c r="B92" s="457" t="s">
        <v>518</v>
      </c>
      <c r="C92" s="498">
        <v>1980</v>
      </c>
      <c r="D92" s="499">
        <v>20</v>
      </c>
      <c r="E92" s="499">
        <v>112</v>
      </c>
      <c r="F92" s="499">
        <v>459</v>
      </c>
      <c r="G92" s="499">
        <v>889</v>
      </c>
      <c r="H92" s="499">
        <v>289</v>
      </c>
      <c r="I92" s="499">
        <v>211</v>
      </c>
      <c r="J92" s="458">
        <v>1980</v>
      </c>
    </row>
    <row r="93" spans="2:10" ht="14.25" x14ac:dyDescent="0.2">
      <c r="B93" s="457" t="s">
        <v>519</v>
      </c>
      <c r="C93" s="498">
        <v>9009</v>
      </c>
      <c r="D93" s="499">
        <v>106</v>
      </c>
      <c r="E93" s="499">
        <v>489</v>
      </c>
      <c r="F93" s="499">
        <v>1721</v>
      </c>
      <c r="G93" s="499">
        <v>3936</v>
      </c>
      <c r="H93" s="499">
        <v>1591</v>
      </c>
      <c r="I93" s="499">
        <v>1166</v>
      </c>
      <c r="J93" s="458">
        <v>9009</v>
      </c>
    </row>
    <row r="94" spans="2:10" ht="14.25" x14ac:dyDescent="0.2">
      <c r="B94" s="457" t="s">
        <v>68</v>
      </c>
      <c r="C94" s="498">
        <v>15321</v>
      </c>
      <c r="D94" s="499">
        <v>192</v>
      </c>
      <c r="E94" s="499">
        <v>863</v>
      </c>
      <c r="F94" s="499">
        <v>2723</v>
      </c>
      <c r="G94" s="499">
        <v>6749</v>
      </c>
      <c r="H94" s="499">
        <v>2628</v>
      </c>
      <c r="I94" s="499">
        <v>2166</v>
      </c>
      <c r="J94" s="458">
        <v>15321</v>
      </c>
    </row>
    <row r="95" spans="2:10" ht="14.25" x14ac:dyDescent="0.2">
      <c r="B95" s="457" t="s">
        <v>69</v>
      </c>
      <c r="C95" s="498">
        <v>4036</v>
      </c>
      <c r="D95" s="499">
        <v>58</v>
      </c>
      <c r="E95" s="499">
        <v>267</v>
      </c>
      <c r="F95" s="499">
        <v>886</v>
      </c>
      <c r="G95" s="499">
        <v>1739</v>
      </c>
      <c r="H95" s="499">
        <v>537</v>
      </c>
      <c r="I95" s="499">
        <v>549</v>
      </c>
      <c r="J95" s="458">
        <v>4036</v>
      </c>
    </row>
    <row r="96" spans="2:10" ht="14.25" x14ac:dyDescent="0.2">
      <c r="B96" s="457" t="s">
        <v>70</v>
      </c>
      <c r="C96" s="498">
        <v>13099</v>
      </c>
      <c r="D96" s="499">
        <v>196</v>
      </c>
      <c r="E96" s="499">
        <v>908</v>
      </c>
      <c r="F96" s="499">
        <v>3142</v>
      </c>
      <c r="G96" s="499">
        <v>5900</v>
      </c>
      <c r="H96" s="499">
        <v>1692</v>
      </c>
      <c r="I96" s="499">
        <v>1261</v>
      </c>
      <c r="J96" s="458">
        <v>13099</v>
      </c>
    </row>
    <row r="97" spans="2:10" ht="15" thickBot="1" x14ac:dyDescent="0.25">
      <c r="B97" s="626" t="s">
        <v>71</v>
      </c>
      <c r="C97" s="498">
        <v>28016</v>
      </c>
      <c r="D97" s="499">
        <v>321</v>
      </c>
      <c r="E97" s="499">
        <v>1709</v>
      </c>
      <c r="F97" s="499">
        <v>5672</v>
      </c>
      <c r="G97" s="499">
        <v>12597</v>
      </c>
      <c r="H97" s="499">
        <v>4339</v>
      </c>
      <c r="I97" s="499">
        <v>3378</v>
      </c>
      <c r="J97" s="458">
        <v>28016</v>
      </c>
    </row>
    <row r="98" spans="2:10" ht="13.5" thickBot="1" x14ac:dyDescent="0.25">
      <c r="B98" s="295" t="s">
        <v>3</v>
      </c>
      <c r="C98" s="296">
        <v>136603</v>
      </c>
      <c r="D98" s="357">
        <v>1673</v>
      </c>
      <c r="E98" s="357">
        <v>8140</v>
      </c>
      <c r="F98" s="357">
        <v>27850</v>
      </c>
      <c r="G98" s="357">
        <v>60033</v>
      </c>
      <c r="H98" s="357">
        <v>21271</v>
      </c>
      <c r="I98" s="357">
        <v>17636</v>
      </c>
      <c r="J98" s="297">
        <v>136603</v>
      </c>
    </row>
    <row r="99" spans="2:10" x14ac:dyDescent="0.2">
      <c r="B99" s="471" t="s">
        <v>571</v>
      </c>
    </row>
    <row r="100" spans="2:10" x14ac:dyDescent="0.2">
      <c r="B100" s="470" t="s">
        <v>409</v>
      </c>
    </row>
    <row r="101" spans="2:10" x14ac:dyDescent="0.2">
      <c r="B101" s="471" t="s">
        <v>575</v>
      </c>
    </row>
    <row r="107" spans="2:10" ht="36" customHeight="1" thickBot="1" x14ac:dyDescent="0.25">
      <c r="B107" s="1162" t="s">
        <v>705</v>
      </c>
      <c r="C107" s="1162"/>
      <c r="D107" s="1162"/>
      <c r="E107" s="1162"/>
      <c r="F107" s="1162"/>
      <c r="G107" s="1162"/>
      <c r="H107" s="1162"/>
      <c r="I107" s="1162"/>
    </row>
    <row r="108" spans="2:10" ht="31.5" customHeight="1" x14ac:dyDescent="0.2">
      <c r="B108" s="1006" t="s">
        <v>410</v>
      </c>
      <c r="C108" s="1008" t="s">
        <v>706</v>
      </c>
      <c r="D108" s="1008"/>
      <c r="E108" s="1008"/>
      <c r="F108" s="1008" t="s">
        <v>411</v>
      </c>
      <c r="G108" s="1008"/>
      <c r="H108" s="1008" t="s">
        <v>412</v>
      </c>
      <c r="I108" s="1012" t="s">
        <v>413</v>
      </c>
    </row>
    <row r="109" spans="2:10" ht="90.75" customHeight="1" thickBot="1" x14ac:dyDescent="0.25">
      <c r="B109" s="1007"/>
      <c r="C109" s="1009"/>
      <c r="D109" s="449" t="s">
        <v>414</v>
      </c>
      <c r="E109" s="449" t="s">
        <v>415</v>
      </c>
      <c r="F109" s="449" t="s">
        <v>416</v>
      </c>
      <c r="G109" s="449" t="s">
        <v>417</v>
      </c>
      <c r="H109" s="1009"/>
      <c r="I109" s="1013"/>
    </row>
    <row r="110" spans="2:10" ht="13.5" thickBot="1" x14ac:dyDescent="0.25">
      <c r="B110" s="663" t="s">
        <v>503</v>
      </c>
      <c r="C110" s="364">
        <v>6534857</v>
      </c>
      <c r="D110" s="364">
        <v>2241894</v>
      </c>
      <c r="E110" s="365">
        <v>0.34306703268334715</v>
      </c>
      <c r="F110" s="366">
        <v>5226</v>
      </c>
      <c r="G110" s="365">
        <v>7.9971145504790695E-4</v>
      </c>
      <c r="H110" s="367">
        <v>0.92618201132786837</v>
      </c>
      <c r="I110" s="588">
        <v>482390</v>
      </c>
    </row>
    <row r="111" spans="2:10" x14ac:dyDescent="0.2">
      <c r="B111" s="455" t="s">
        <v>58</v>
      </c>
      <c r="C111" s="385">
        <v>11240</v>
      </c>
      <c r="D111" s="385">
        <v>8820</v>
      </c>
      <c r="E111" s="386">
        <v>78.469750889679716</v>
      </c>
      <c r="F111" s="387">
        <v>1212</v>
      </c>
      <c r="G111" s="388">
        <v>10.782918149466193</v>
      </c>
      <c r="H111" s="389">
        <v>89.2526690391459</v>
      </c>
      <c r="I111" s="343">
        <v>1208</v>
      </c>
    </row>
    <row r="112" spans="2:10" x14ac:dyDescent="0.2">
      <c r="B112" s="457" t="s">
        <v>59</v>
      </c>
      <c r="C112" s="390">
        <v>6823</v>
      </c>
      <c r="D112" s="390">
        <v>2978</v>
      </c>
      <c r="E112" s="391">
        <v>43.646489813864868</v>
      </c>
      <c r="F112" s="392">
        <v>1307</v>
      </c>
      <c r="G112" s="393">
        <v>19.155796570423568</v>
      </c>
      <c r="H112" s="394">
        <v>62.802286384288436</v>
      </c>
      <c r="I112" s="344">
        <v>2538</v>
      </c>
    </row>
    <row r="113" spans="2:9" x14ac:dyDescent="0.2">
      <c r="B113" s="457" t="s">
        <v>515</v>
      </c>
      <c r="C113" s="390">
        <v>8692</v>
      </c>
      <c r="D113" s="390">
        <v>5837</v>
      </c>
      <c r="E113" s="391">
        <v>67.153704555913478</v>
      </c>
      <c r="F113" s="392">
        <v>1040</v>
      </c>
      <c r="G113" s="393">
        <v>11.965025310630464</v>
      </c>
      <c r="H113" s="394">
        <v>79.118729866543944</v>
      </c>
      <c r="I113" s="344">
        <v>1815</v>
      </c>
    </row>
    <row r="114" spans="2:9" x14ac:dyDescent="0.2">
      <c r="B114" s="457" t="s">
        <v>61</v>
      </c>
      <c r="C114" s="390">
        <v>9035</v>
      </c>
      <c r="D114" s="390">
        <v>6090</v>
      </c>
      <c r="E114" s="391">
        <v>67.404537908135026</v>
      </c>
      <c r="F114" s="392">
        <v>780</v>
      </c>
      <c r="G114" s="393">
        <v>8.6330935251798557</v>
      </c>
      <c r="H114" s="394">
        <v>76.037631433314885</v>
      </c>
      <c r="I114" s="344">
        <v>2165</v>
      </c>
    </row>
    <row r="115" spans="2:9" x14ac:dyDescent="0.2">
      <c r="B115" s="457" t="s">
        <v>516</v>
      </c>
      <c r="C115" s="390">
        <v>3583</v>
      </c>
      <c r="D115" s="390">
        <v>1578</v>
      </c>
      <c r="E115" s="391">
        <v>44.04130616801563</v>
      </c>
      <c r="F115" s="392">
        <v>1459</v>
      </c>
      <c r="G115" s="393">
        <v>40.720066982975162</v>
      </c>
      <c r="H115" s="394">
        <v>84.761373150990792</v>
      </c>
      <c r="I115" s="344">
        <v>546</v>
      </c>
    </row>
    <row r="116" spans="2:9" x14ac:dyDescent="0.2">
      <c r="B116" s="457" t="s">
        <v>62</v>
      </c>
      <c r="C116" s="390">
        <v>22726</v>
      </c>
      <c r="D116" s="390">
        <v>5872</v>
      </c>
      <c r="E116" s="391">
        <v>25.838246941828739</v>
      </c>
      <c r="F116" s="392">
        <v>14606</v>
      </c>
      <c r="G116" s="393">
        <v>64.269999119950725</v>
      </c>
      <c r="H116" s="394">
        <v>90.108246061779468</v>
      </c>
      <c r="I116" s="344">
        <v>2248</v>
      </c>
    </row>
    <row r="117" spans="2:9" x14ac:dyDescent="0.2">
      <c r="B117" s="457" t="s">
        <v>63</v>
      </c>
      <c r="C117" s="390">
        <v>10102</v>
      </c>
      <c r="D117" s="390">
        <v>2452</v>
      </c>
      <c r="E117" s="391">
        <v>24.272421302712335</v>
      </c>
      <c r="F117" s="392">
        <v>6349</v>
      </c>
      <c r="G117" s="393">
        <v>62.848940803801227</v>
      </c>
      <c r="H117" s="394">
        <v>87.121362106513558</v>
      </c>
      <c r="I117" s="344">
        <v>1301</v>
      </c>
    </row>
    <row r="118" spans="2:9" x14ac:dyDescent="0.2">
      <c r="B118" s="457" t="s">
        <v>64</v>
      </c>
      <c r="C118" s="390">
        <v>12964</v>
      </c>
      <c r="D118" s="390">
        <v>4702</v>
      </c>
      <c r="E118" s="391">
        <v>36.269669854983029</v>
      </c>
      <c r="F118" s="392">
        <v>2844</v>
      </c>
      <c r="G118" s="393">
        <v>21.93767355754397</v>
      </c>
      <c r="H118" s="394">
        <v>58.207343412526996</v>
      </c>
      <c r="I118" s="344">
        <v>5418</v>
      </c>
    </row>
    <row r="119" spans="2:9" x14ac:dyDescent="0.2">
      <c r="B119" s="457" t="s">
        <v>65</v>
      </c>
      <c r="C119" s="390">
        <v>6306</v>
      </c>
      <c r="D119" s="390">
        <v>3724</v>
      </c>
      <c r="E119" s="391">
        <v>59.054868379321277</v>
      </c>
      <c r="F119" s="392">
        <v>1644</v>
      </c>
      <c r="G119" s="393">
        <v>26.070409134157945</v>
      </c>
      <c r="H119" s="394">
        <v>85.125277513479219</v>
      </c>
      <c r="I119" s="344">
        <v>938</v>
      </c>
    </row>
    <row r="120" spans="2:9" x14ac:dyDescent="0.2">
      <c r="B120" s="457" t="s">
        <v>66</v>
      </c>
      <c r="C120" s="390">
        <v>20628</v>
      </c>
      <c r="D120" s="390">
        <v>18763</v>
      </c>
      <c r="E120" s="391">
        <v>90.958890828000776</v>
      </c>
      <c r="F120" s="392">
        <v>3322</v>
      </c>
      <c r="G120" s="393">
        <v>16.104324219507465</v>
      </c>
      <c r="H120" s="394">
        <v>107.06321504750824</v>
      </c>
      <c r="I120" s="344">
        <v>-1457</v>
      </c>
    </row>
    <row r="121" spans="2:9" x14ac:dyDescent="0.2">
      <c r="B121" s="457" t="s">
        <v>517</v>
      </c>
      <c r="C121" s="390">
        <v>6126</v>
      </c>
      <c r="D121" s="390">
        <v>4326</v>
      </c>
      <c r="E121" s="391">
        <v>70.617042115572971</v>
      </c>
      <c r="F121" s="392">
        <v>1609</v>
      </c>
      <c r="G121" s="393">
        <v>26.265099575579498</v>
      </c>
      <c r="H121" s="394">
        <v>96.882141691152469</v>
      </c>
      <c r="I121" s="344">
        <v>191</v>
      </c>
    </row>
    <row r="122" spans="2:9" x14ac:dyDescent="0.2">
      <c r="B122" s="457" t="s">
        <v>518</v>
      </c>
      <c r="C122" s="390">
        <v>3368</v>
      </c>
      <c r="D122" s="390">
        <v>1980</v>
      </c>
      <c r="E122" s="391">
        <v>58.788598574821847</v>
      </c>
      <c r="F122" s="392">
        <v>1142</v>
      </c>
      <c r="G122" s="393">
        <v>33.907363420427551</v>
      </c>
      <c r="H122" s="394">
        <v>92.695961995249405</v>
      </c>
      <c r="I122" s="344">
        <v>246</v>
      </c>
    </row>
    <row r="123" spans="2:9" x14ac:dyDescent="0.2">
      <c r="B123" s="457" t="s">
        <v>519</v>
      </c>
      <c r="C123" s="390">
        <v>27059</v>
      </c>
      <c r="D123" s="390">
        <v>9009</v>
      </c>
      <c r="E123" s="391">
        <v>33.293913300565428</v>
      </c>
      <c r="F123" s="392">
        <v>14293</v>
      </c>
      <c r="G123" s="393">
        <v>52.821612032965</v>
      </c>
      <c r="H123" s="394">
        <v>86.115525333530428</v>
      </c>
      <c r="I123" s="344">
        <v>3757</v>
      </c>
    </row>
    <row r="124" spans="2:9" x14ac:dyDescent="0.2">
      <c r="B124" s="457" t="s">
        <v>68</v>
      </c>
      <c r="C124" s="390">
        <v>36103</v>
      </c>
      <c r="D124" s="390">
        <v>15321</v>
      </c>
      <c r="E124" s="391">
        <v>42.436916599728555</v>
      </c>
      <c r="F124" s="392">
        <v>17905</v>
      </c>
      <c r="G124" s="393">
        <v>49.594216547101347</v>
      </c>
      <c r="H124" s="394">
        <v>92.031133146829902</v>
      </c>
      <c r="I124" s="344">
        <v>2877</v>
      </c>
    </row>
    <row r="125" spans="2:9" x14ac:dyDescent="0.2">
      <c r="B125" s="457" t="s">
        <v>69</v>
      </c>
      <c r="C125" s="390">
        <v>6466</v>
      </c>
      <c r="D125" s="390">
        <v>4036</v>
      </c>
      <c r="E125" s="391">
        <v>62.41880606248067</v>
      </c>
      <c r="F125" s="392">
        <v>1170</v>
      </c>
      <c r="G125" s="393">
        <v>18.094648932879679</v>
      </c>
      <c r="H125" s="394">
        <v>80.513454995360348</v>
      </c>
      <c r="I125" s="344">
        <v>1260</v>
      </c>
    </row>
    <row r="126" spans="2:9" x14ac:dyDescent="0.2">
      <c r="B126" s="457" t="s">
        <v>70</v>
      </c>
      <c r="C126" s="390">
        <v>22754</v>
      </c>
      <c r="D126" s="390">
        <v>13099</v>
      </c>
      <c r="E126" s="391">
        <v>57.567900149424275</v>
      </c>
      <c r="F126" s="392">
        <v>1704</v>
      </c>
      <c r="G126" s="393">
        <v>7.4887931792212354</v>
      </c>
      <c r="H126" s="394">
        <v>65.056693328645522</v>
      </c>
      <c r="I126" s="344">
        <v>7951</v>
      </c>
    </row>
    <row r="127" spans="2:9" ht="13.5" thickBot="1" x14ac:dyDescent="0.25">
      <c r="B127" s="626" t="s">
        <v>71</v>
      </c>
      <c r="C127" s="395">
        <v>47436</v>
      </c>
      <c r="D127" s="395">
        <v>28016</v>
      </c>
      <c r="E127" s="396">
        <v>59.060629058099337</v>
      </c>
      <c r="F127" s="397">
        <v>16346</v>
      </c>
      <c r="G127" s="398">
        <v>34.459060629058094</v>
      </c>
      <c r="H127" s="399">
        <v>93.519689687157438</v>
      </c>
      <c r="I127" s="400">
        <v>3074</v>
      </c>
    </row>
    <row r="128" spans="2:9" ht="13.5" thickBot="1" x14ac:dyDescent="0.25">
      <c r="B128" s="589" t="s">
        <v>3</v>
      </c>
      <c r="C128" s="590">
        <v>261411</v>
      </c>
      <c r="D128" s="590">
        <v>136603</v>
      </c>
      <c r="E128" s="590">
        <v>921.29369250314812</v>
      </c>
      <c r="F128" s="590">
        <v>88732</v>
      </c>
      <c r="G128" s="590">
        <v>505.11904169086898</v>
      </c>
      <c r="H128" s="590">
        <v>1426.412734194017</v>
      </c>
      <c r="I128" s="591">
        <v>36076</v>
      </c>
    </row>
    <row r="129" spans="2:24" x14ac:dyDescent="0.2">
      <c r="B129" s="353" t="s">
        <v>504</v>
      </c>
    </row>
    <row r="136" spans="2:24" ht="18" x14ac:dyDescent="0.25">
      <c r="B136" s="116" t="s">
        <v>238</v>
      </c>
    </row>
    <row r="138" spans="2:24" ht="33" customHeight="1" thickBot="1" x14ac:dyDescent="0.25">
      <c r="B138" s="1040" t="s">
        <v>603</v>
      </c>
      <c r="C138" s="1040"/>
      <c r="D138" s="1040"/>
      <c r="E138" s="1040"/>
      <c r="F138" s="1040"/>
      <c r="G138" s="1040"/>
      <c r="H138" s="1040"/>
      <c r="I138" s="1040"/>
      <c r="J138" s="1040"/>
      <c r="K138" s="1040"/>
      <c r="L138" s="1040"/>
      <c r="M138" s="1040"/>
      <c r="N138" s="1040"/>
      <c r="O138" s="1040"/>
      <c r="P138" s="1040"/>
      <c r="Q138" s="1040"/>
      <c r="R138" s="1040"/>
      <c r="S138" s="1040"/>
      <c r="T138" s="1040"/>
      <c r="U138" s="1040"/>
      <c r="V138" s="1040"/>
      <c r="W138" s="1040"/>
      <c r="X138" s="1040"/>
    </row>
    <row r="139" spans="2:24" x14ac:dyDescent="0.2">
      <c r="B139" s="1041" t="s">
        <v>322</v>
      </c>
      <c r="C139" s="986" t="s">
        <v>22</v>
      </c>
      <c r="D139" s="1043" t="s">
        <v>21</v>
      </c>
      <c r="E139" s="986" t="s">
        <v>23</v>
      </c>
      <c r="F139" s="986"/>
      <c r="G139" s="986"/>
      <c r="H139" s="986"/>
      <c r="I139" s="986"/>
      <c r="J139" s="986"/>
      <c r="K139" s="986"/>
      <c r="L139" s="986"/>
      <c r="M139" s="986"/>
      <c r="N139" s="986"/>
      <c r="O139" s="986"/>
      <c r="P139" s="986"/>
      <c r="Q139" s="986"/>
      <c r="R139" s="986"/>
      <c r="S139" s="986"/>
      <c r="T139" s="986"/>
      <c r="U139" s="986"/>
      <c r="V139" s="986"/>
      <c r="W139" s="986"/>
      <c r="X139" s="1045"/>
    </row>
    <row r="140" spans="2:24" ht="12.75" customHeight="1" x14ac:dyDescent="0.2">
      <c r="B140" s="1042"/>
      <c r="C140" s="987"/>
      <c r="D140" s="1044"/>
      <c r="E140" s="987" t="s">
        <v>24</v>
      </c>
      <c r="F140" s="987"/>
      <c r="G140" s="987" t="s">
        <v>25</v>
      </c>
      <c r="H140" s="987"/>
      <c r="I140" s="987" t="s">
        <v>26</v>
      </c>
      <c r="J140" s="987"/>
      <c r="K140" s="987" t="s">
        <v>27</v>
      </c>
      <c r="L140" s="987"/>
      <c r="M140" s="987" t="s">
        <v>28</v>
      </c>
      <c r="N140" s="987"/>
      <c r="O140" s="987" t="s">
        <v>29</v>
      </c>
      <c r="P140" s="987"/>
      <c r="Q140" s="987" t="s">
        <v>30</v>
      </c>
      <c r="R140" s="987"/>
      <c r="S140" s="987" t="s">
        <v>31</v>
      </c>
      <c r="T140" s="987"/>
      <c r="U140" s="987" t="s">
        <v>32</v>
      </c>
      <c r="V140" s="987"/>
      <c r="W140" s="987" t="s">
        <v>33</v>
      </c>
      <c r="X140" s="1046"/>
    </row>
    <row r="141" spans="2:24" x14ac:dyDescent="0.2">
      <c r="B141" s="1042"/>
      <c r="C141" s="987"/>
      <c r="D141" s="1044"/>
      <c r="E141" s="23" t="s">
        <v>34</v>
      </c>
      <c r="F141" s="24" t="s">
        <v>35</v>
      </c>
      <c r="G141" s="23" t="s">
        <v>34</v>
      </c>
      <c r="H141" s="24" t="s">
        <v>35</v>
      </c>
      <c r="I141" s="23" t="s">
        <v>34</v>
      </c>
      <c r="J141" s="24" t="s">
        <v>35</v>
      </c>
      <c r="K141" s="23" t="s">
        <v>34</v>
      </c>
      <c r="L141" s="24" t="s">
        <v>35</v>
      </c>
      <c r="M141" s="23" t="s">
        <v>34</v>
      </c>
      <c r="N141" s="24" t="s">
        <v>35</v>
      </c>
      <c r="O141" s="23" t="s">
        <v>34</v>
      </c>
      <c r="P141" s="24" t="s">
        <v>35</v>
      </c>
      <c r="Q141" s="23" t="s">
        <v>34</v>
      </c>
      <c r="R141" s="24" t="s">
        <v>35</v>
      </c>
      <c r="S141" s="23" t="s">
        <v>34</v>
      </c>
      <c r="T141" s="24" t="s">
        <v>35</v>
      </c>
      <c r="U141" s="23" t="s">
        <v>34</v>
      </c>
      <c r="V141" s="24" t="s">
        <v>35</v>
      </c>
      <c r="W141" s="23" t="s">
        <v>34</v>
      </c>
      <c r="X141" s="25" t="s">
        <v>35</v>
      </c>
    </row>
    <row r="142" spans="2:24" ht="13.5" thickBot="1" x14ac:dyDescent="0.25">
      <c r="B142" s="26" t="s">
        <v>7</v>
      </c>
      <c r="C142" s="216">
        <v>74917</v>
      </c>
      <c r="D142" s="117">
        <v>11.4642141365909</v>
      </c>
      <c r="E142" s="216">
        <v>812</v>
      </c>
      <c r="F142" s="117">
        <v>1.0838661452006888</v>
      </c>
      <c r="G142" s="216">
        <v>15742</v>
      </c>
      <c r="H142" s="117">
        <v>21.012587263237982</v>
      </c>
      <c r="I142" s="216">
        <v>21984</v>
      </c>
      <c r="J142" s="117">
        <v>29.344474551837369</v>
      </c>
      <c r="K142" s="216">
        <v>17251</v>
      </c>
      <c r="L142" s="117">
        <v>23.026816343420052</v>
      </c>
      <c r="M142" s="216">
        <v>11694</v>
      </c>
      <c r="N142" s="117">
        <v>15.609274263518294</v>
      </c>
      <c r="O142" s="216">
        <v>5895</v>
      </c>
      <c r="P142" s="117">
        <v>7.8687080368941631</v>
      </c>
      <c r="Q142" s="216">
        <v>1385</v>
      </c>
      <c r="R142" s="117">
        <v>1.8487125752499434</v>
      </c>
      <c r="S142" s="216">
        <v>140</v>
      </c>
      <c r="T142" s="117">
        <v>0.18687347331046358</v>
      </c>
      <c r="U142" s="216">
        <v>14</v>
      </c>
      <c r="V142" s="117">
        <v>1.8687347331046357E-2</v>
      </c>
      <c r="W142" s="216">
        <v>0</v>
      </c>
      <c r="X142" s="217">
        <v>0</v>
      </c>
    </row>
    <row r="143" spans="2:24" x14ac:dyDescent="0.2">
      <c r="B143" s="33" t="s">
        <v>58</v>
      </c>
      <c r="C143" s="12">
        <v>143</v>
      </c>
      <c r="D143" s="13">
        <v>12.722419928825623</v>
      </c>
      <c r="E143" s="12">
        <v>2</v>
      </c>
      <c r="F143" s="13">
        <v>1.3986013986013985</v>
      </c>
      <c r="G143" s="12">
        <v>31</v>
      </c>
      <c r="H143" s="13">
        <v>21.678321678321677</v>
      </c>
      <c r="I143" s="12">
        <v>52</v>
      </c>
      <c r="J143" s="13">
        <v>36.363636363636367</v>
      </c>
      <c r="K143" s="12">
        <v>19</v>
      </c>
      <c r="L143" s="13">
        <v>13.286713286713287</v>
      </c>
      <c r="M143" s="12">
        <v>24</v>
      </c>
      <c r="N143" s="13">
        <v>16.783216783216783</v>
      </c>
      <c r="O143" s="12">
        <v>10</v>
      </c>
      <c r="P143" s="13">
        <v>6.9930069930069934</v>
      </c>
      <c r="Q143" s="12">
        <v>5</v>
      </c>
      <c r="R143" s="13">
        <v>3.4965034965034967</v>
      </c>
      <c r="S143" s="12">
        <v>0</v>
      </c>
      <c r="T143" s="13">
        <v>0</v>
      </c>
      <c r="U143" s="12">
        <v>0</v>
      </c>
      <c r="V143" s="13">
        <v>0</v>
      </c>
      <c r="W143" s="12">
        <v>0</v>
      </c>
      <c r="X143" s="14">
        <v>0</v>
      </c>
    </row>
    <row r="144" spans="2:24" x14ac:dyDescent="0.2">
      <c r="B144" s="15" t="s">
        <v>59</v>
      </c>
      <c r="C144" s="17">
        <v>66</v>
      </c>
      <c r="D144" s="16">
        <v>9.6731642972299579</v>
      </c>
      <c r="E144" s="17">
        <v>1</v>
      </c>
      <c r="F144" s="16">
        <v>1.5151515151515151</v>
      </c>
      <c r="G144" s="17">
        <v>24</v>
      </c>
      <c r="H144" s="16">
        <v>36.363636363636367</v>
      </c>
      <c r="I144" s="17">
        <v>23</v>
      </c>
      <c r="J144" s="16">
        <v>34.848484848484851</v>
      </c>
      <c r="K144" s="17">
        <v>13</v>
      </c>
      <c r="L144" s="16">
        <v>19.696969696969695</v>
      </c>
      <c r="M144" s="17">
        <v>4</v>
      </c>
      <c r="N144" s="16">
        <v>6.0606060606060606</v>
      </c>
      <c r="O144" s="17">
        <v>1</v>
      </c>
      <c r="P144" s="16">
        <v>1.5151515151515151</v>
      </c>
      <c r="Q144" s="17">
        <v>0</v>
      </c>
      <c r="R144" s="16">
        <v>0</v>
      </c>
      <c r="S144" s="12">
        <v>0</v>
      </c>
      <c r="T144" s="16">
        <v>0</v>
      </c>
      <c r="U144" s="12">
        <v>0</v>
      </c>
      <c r="V144" s="16">
        <v>0</v>
      </c>
      <c r="W144" s="18">
        <v>0</v>
      </c>
      <c r="X144" s="19">
        <v>0</v>
      </c>
    </row>
    <row r="145" spans="2:24" x14ac:dyDescent="0.2">
      <c r="B145" s="15" t="s">
        <v>60</v>
      </c>
      <c r="C145" s="17">
        <v>115</v>
      </c>
      <c r="D145" s="16">
        <v>13.230556833870226</v>
      </c>
      <c r="E145" s="17">
        <v>2</v>
      </c>
      <c r="F145" s="16">
        <v>1.7391304347826086</v>
      </c>
      <c r="G145" s="17">
        <v>31</v>
      </c>
      <c r="H145" s="16">
        <v>26.956521739130434</v>
      </c>
      <c r="I145" s="17">
        <v>39</v>
      </c>
      <c r="J145" s="16">
        <v>33.913043478260867</v>
      </c>
      <c r="K145" s="17">
        <v>23</v>
      </c>
      <c r="L145" s="16">
        <v>20</v>
      </c>
      <c r="M145" s="17">
        <v>10</v>
      </c>
      <c r="N145" s="16">
        <v>8.695652173913043</v>
      </c>
      <c r="O145" s="17">
        <v>8</v>
      </c>
      <c r="P145" s="16">
        <v>6.9565217391304346</v>
      </c>
      <c r="Q145" s="17">
        <v>2</v>
      </c>
      <c r="R145" s="16">
        <v>1.7391304347826086</v>
      </c>
      <c r="S145" s="12">
        <v>0</v>
      </c>
      <c r="T145" s="16">
        <v>0</v>
      </c>
      <c r="U145" s="12">
        <v>0</v>
      </c>
      <c r="V145" s="16">
        <v>0</v>
      </c>
      <c r="W145" s="18">
        <v>0</v>
      </c>
      <c r="X145" s="19">
        <v>0</v>
      </c>
    </row>
    <row r="146" spans="2:24" x14ac:dyDescent="0.2">
      <c r="B146" s="15" t="s">
        <v>61</v>
      </c>
      <c r="C146" s="17">
        <v>76</v>
      </c>
      <c r="D146" s="16">
        <v>8.4117321527393472</v>
      </c>
      <c r="E146" s="17">
        <v>0</v>
      </c>
      <c r="F146" s="16">
        <v>0</v>
      </c>
      <c r="G146" s="17">
        <v>24</v>
      </c>
      <c r="H146" s="16">
        <v>31.578947368421051</v>
      </c>
      <c r="I146" s="17">
        <v>21</v>
      </c>
      <c r="J146" s="16">
        <v>27.631578947368425</v>
      </c>
      <c r="K146" s="17">
        <v>16</v>
      </c>
      <c r="L146" s="16">
        <v>21.052631578947366</v>
      </c>
      <c r="M146" s="17">
        <v>6</v>
      </c>
      <c r="N146" s="16">
        <v>7.8947368421052628</v>
      </c>
      <c r="O146" s="17">
        <v>8</v>
      </c>
      <c r="P146" s="16">
        <v>10.526315789473683</v>
      </c>
      <c r="Q146" s="17">
        <v>1</v>
      </c>
      <c r="R146" s="16">
        <v>1.3157894736842104</v>
      </c>
      <c r="S146" s="12">
        <v>0</v>
      </c>
      <c r="T146" s="16">
        <v>0</v>
      </c>
      <c r="U146" s="12">
        <v>0</v>
      </c>
      <c r="V146" s="16">
        <v>0</v>
      </c>
      <c r="W146" s="18">
        <v>0</v>
      </c>
      <c r="X146" s="19">
        <v>0</v>
      </c>
    </row>
    <row r="147" spans="2:24" x14ac:dyDescent="0.2">
      <c r="B147" s="15" t="s">
        <v>150</v>
      </c>
      <c r="C147" s="17">
        <v>25</v>
      </c>
      <c r="D147" s="16">
        <v>6.9773932458833379</v>
      </c>
      <c r="E147" s="17">
        <v>0</v>
      </c>
      <c r="F147" s="16">
        <v>0</v>
      </c>
      <c r="G147" s="17">
        <v>3</v>
      </c>
      <c r="H147" s="16">
        <v>12</v>
      </c>
      <c r="I147" s="17">
        <v>8</v>
      </c>
      <c r="J147" s="16">
        <v>32</v>
      </c>
      <c r="K147" s="17">
        <v>4</v>
      </c>
      <c r="L147" s="16">
        <v>16</v>
      </c>
      <c r="M147" s="17">
        <v>5</v>
      </c>
      <c r="N147" s="16">
        <v>20</v>
      </c>
      <c r="O147" s="17">
        <v>4</v>
      </c>
      <c r="P147" s="16">
        <v>16</v>
      </c>
      <c r="Q147" s="17">
        <v>0</v>
      </c>
      <c r="R147" s="16">
        <v>0</v>
      </c>
      <c r="S147" s="12">
        <v>1</v>
      </c>
      <c r="T147" s="16">
        <v>4</v>
      </c>
      <c r="U147" s="12">
        <v>0</v>
      </c>
      <c r="V147" s="16">
        <v>0</v>
      </c>
      <c r="W147" s="18">
        <v>0</v>
      </c>
      <c r="X147" s="19">
        <v>0</v>
      </c>
    </row>
    <row r="148" spans="2:24" x14ac:dyDescent="0.2">
      <c r="B148" s="15" t="s">
        <v>62</v>
      </c>
      <c r="C148" s="17">
        <v>223</v>
      </c>
      <c r="D148" s="16">
        <v>9.8125495027721552</v>
      </c>
      <c r="E148" s="17">
        <v>1</v>
      </c>
      <c r="F148" s="16">
        <v>0.44843049327354262</v>
      </c>
      <c r="G148" s="17">
        <v>40</v>
      </c>
      <c r="H148" s="16">
        <v>17.937219730941703</v>
      </c>
      <c r="I148" s="17">
        <v>73</v>
      </c>
      <c r="J148" s="16">
        <v>32.735426008968609</v>
      </c>
      <c r="K148" s="17">
        <v>55</v>
      </c>
      <c r="L148" s="16">
        <v>24.663677130044842</v>
      </c>
      <c r="M148" s="17">
        <v>29</v>
      </c>
      <c r="N148" s="16">
        <v>13.004484304932735</v>
      </c>
      <c r="O148" s="17">
        <v>15</v>
      </c>
      <c r="P148" s="16">
        <v>6.7264573991031389</v>
      </c>
      <c r="Q148" s="17">
        <v>9</v>
      </c>
      <c r="R148" s="16">
        <v>4.0358744394618835</v>
      </c>
      <c r="S148" s="12">
        <v>0</v>
      </c>
      <c r="T148" s="16">
        <v>0</v>
      </c>
      <c r="U148" s="12">
        <v>1</v>
      </c>
      <c r="V148" s="16">
        <v>0.44843049327354262</v>
      </c>
      <c r="W148" s="18">
        <v>0</v>
      </c>
      <c r="X148" s="19">
        <v>0</v>
      </c>
    </row>
    <row r="149" spans="2:24" x14ac:dyDescent="0.2">
      <c r="B149" s="15" t="s">
        <v>63</v>
      </c>
      <c r="C149" s="17">
        <v>120</v>
      </c>
      <c r="D149" s="16">
        <v>11.87883587408434</v>
      </c>
      <c r="E149" s="17">
        <v>2</v>
      </c>
      <c r="F149" s="16">
        <v>1.6666666666666667</v>
      </c>
      <c r="G149" s="17">
        <v>14</v>
      </c>
      <c r="H149" s="16">
        <v>11.666666666666666</v>
      </c>
      <c r="I149" s="17">
        <v>42</v>
      </c>
      <c r="J149" s="16">
        <v>35</v>
      </c>
      <c r="K149" s="17">
        <v>32</v>
      </c>
      <c r="L149" s="16">
        <v>26.666666666666668</v>
      </c>
      <c r="M149" s="17">
        <v>19</v>
      </c>
      <c r="N149" s="16">
        <v>15.833333333333332</v>
      </c>
      <c r="O149" s="17">
        <v>7</v>
      </c>
      <c r="P149" s="16">
        <v>5.833333333333333</v>
      </c>
      <c r="Q149" s="17">
        <v>4</v>
      </c>
      <c r="R149" s="16">
        <v>3.3333333333333335</v>
      </c>
      <c r="S149" s="12">
        <v>0</v>
      </c>
      <c r="T149" s="16">
        <v>0</v>
      </c>
      <c r="U149" s="12">
        <v>0</v>
      </c>
      <c r="V149" s="16">
        <v>0</v>
      </c>
      <c r="W149" s="18">
        <v>0</v>
      </c>
      <c r="X149" s="19">
        <v>0</v>
      </c>
    </row>
    <row r="150" spans="2:24" x14ac:dyDescent="0.2">
      <c r="B150" s="15" t="s">
        <v>64</v>
      </c>
      <c r="C150" s="17">
        <v>74</v>
      </c>
      <c r="D150" s="16">
        <v>5.7081147793890779</v>
      </c>
      <c r="E150" s="17">
        <v>0</v>
      </c>
      <c r="F150" s="16">
        <v>0</v>
      </c>
      <c r="G150" s="17">
        <v>23</v>
      </c>
      <c r="H150" s="16">
        <v>31.081081081081081</v>
      </c>
      <c r="I150" s="17">
        <v>20</v>
      </c>
      <c r="J150" s="16">
        <v>27.027027027027028</v>
      </c>
      <c r="K150" s="17">
        <v>12</v>
      </c>
      <c r="L150" s="16">
        <v>16.216216216216218</v>
      </c>
      <c r="M150" s="17">
        <v>10</v>
      </c>
      <c r="N150" s="16">
        <v>13.513513513513514</v>
      </c>
      <c r="O150" s="17">
        <v>7</v>
      </c>
      <c r="P150" s="16">
        <v>9.4594594594594597</v>
      </c>
      <c r="Q150" s="17">
        <v>2</v>
      </c>
      <c r="R150" s="16">
        <v>2.7027027027027026</v>
      </c>
      <c r="S150" s="12">
        <v>0</v>
      </c>
      <c r="T150" s="16">
        <v>0</v>
      </c>
      <c r="U150" s="12">
        <v>0</v>
      </c>
      <c r="V150" s="16">
        <v>0</v>
      </c>
      <c r="W150" s="18">
        <v>0</v>
      </c>
      <c r="X150" s="19">
        <v>0</v>
      </c>
    </row>
    <row r="151" spans="2:24" x14ac:dyDescent="0.2">
      <c r="B151" s="15" t="s">
        <v>65</v>
      </c>
      <c r="C151" s="17">
        <v>62</v>
      </c>
      <c r="D151" s="16">
        <v>9.8319061211544554</v>
      </c>
      <c r="E151" s="17">
        <v>0</v>
      </c>
      <c r="F151" s="16">
        <v>0</v>
      </c>
      <c r="G151" s="17">
        <v>21</v>
      </c>
      <c r="H151" s="16">
        <v>33.87096774193548</v>
      </c>
      <c r="I151" s="17">
        <v>11</v>
      </c>
      <c r="J151" s="16">
        <v>17.741935483870968</v>
      </c>
      <c r="K151" s="17">
        <v>19</v>
      </c>
      <c r="L151" s="16">
        <v>30.64516129032258</v>
      </c>
      <c r="M151" s="17">
        <v>5</v>
      </c>
      <c r="N151" s="16">
        <v>8.064516129032258</v>
      </c>
      <c r="O151" s="17">
        <v>3</v>
      </c>
      <c r="P151" s="16">
        <v>4.838709677419355</v>
      </c>
      <c r="Q151" s="17">
        <v>3</v>
      </c>
      <c r="R151" s="16">
        <v>4.838709677419355</v>
      </c>
      <c r="S151" s="12">
        <v>0</v>
      </c>
      <c r="T151" s="16">
        <v>0</v>
      </c>
      <c r="U151" s="12">
        <v>0</v>
      </c>
      <c r="V151" s="16">
        <v>0</v>
      </c>
      <c r="W151" s="18">
        <v>0</v>
      </c>
      <c r="X151" s="19">
        <v>0</v>
      </c>
    </row>
    <row r="152" spans="2:24" x14ac:dyDescent="0.2">
      <c r="B152" s="15" t="s">
        <v>66</v>
      </c>
      <c r="C152" s="17">
        <v>330</v>
      </c>
      <c r="D152" s="16">
        <v>15.997673065735892</v>
      </c>
      <c r="E152" s="17">
        <v>9</v>
      </c>
      <c r="F152" s="16">
        <v>2.7272727272727271</v>
      </c>
      <c r="G152" s="17">
        <v>107</v>
      </c>
      <c r="H152" s="16">
        <v>32.424242424242422</v>
      </c>
      <c r="I152" s="17">
        <v>86</v>
      </c>
      <c r="J152" s="16">
        <v>26.060606060606062</v>
      </c>
      <c r="K152" s="17">
        <v>52</v>
      </c>
      <c r="L152" s="16">
        <v>15.757575757575756</v>
      </c>
      <c r="M152" s="17">
        <v>44</v>
      </c>
      <c r="N152" s="16">
        <v>13.333333333333334</v>
      </c>
      <c r="O152" s="17">
        <v>20</v>
      </c>
      <c r="P152" s="16">
        <v>6.0606060606060606</v>
      </c>
      <c r="Q152" s="17">
        <v>9</v>
      </c>
      <c r="R152" s="16">
        <v>2.7272727272727271</v>
      </c>
      <c r="S152" s="17">
        <v>3</v>
      </c>
      <c r="T152" s="16">
        <v>0.90909090909090906</v>
      </c>
      <c r="U152" s="12">
        <v>0</v>
      </c>
      <c r="V152" s="16">
        <v>0</v>
      </c>
      <c r="W152" s="18">
        <v>0</v>
      </c>
      <c r="X152" s="19">
        <v>0</v>
      </c>
    </row>
    <row r="153" spans="2:24" x14ac:dyDescent="0.2">
      <c r="B153" s="15" t="s">
        <v>67</v>
      </c>
      <c r="C153" s="17">
        <v>89</v>
      </c>
      <c r="D153" s="16">
        <v>14.528240287300033</v>
      </c>
      <c r="E153" s="17">
        <v>0</v>
      </c>
      <c r="F153" s="16">
        <v>0</v>
      </c>
      <c r="G153" s="17">
        <v>20</v>
      </c>
      <c r="H153" s="16">
        <v>22.471910112359549</v>
      </c>
      <c r="I153" s="17">
        <v>21</v>
      </c>
      <c r="J153" s="16">
        <v>23.595505617977526</v>
      </c>
      <c r="K153" s="17">
        <v>16</v>
      </c>
      <c r="L153" s="16">
        <v>17.977528089887642</v>
      </c>
      <c r="M153" s="17">
        <v>16</v>
      </c>
      <c r="N153" s="16">
        <v>17.977528089887642</v>
      </c>
      <c r="O153" s="17">
        <v>12</v>
      </c>
      <c r="P153" s="16">
        <v>13.48314606741573</v>
      </c>
      <c r="Q153" s="17">
        <v>4</v>
      </c>
      <c r="R153" s="16">
        <v>4.4943820224719104</v>
      </c>
      <c r="S153" s="12">
        <v>0</v>
      </c>
      <c r="T153" s="16">
        <v>0</v>
      </c>
      <c r="U153" s="12">
        <v>0</v>
      </c>
      <c r="V153" s="16">
        <v>0</v>
      </c>
      <c r="W153" s="18">
        <v>0</v>
      </c>
      <c r="X153" s="19">
        <v>0</v>
      </c>
    </row>
    <row r="154" spans="2:24" x14ac:dyDescent="0.2">
      <c r="B154" s="15" t="s">
        <v>151</v>
      </c>
      <c r="C154" s="17">
        <v>42</v>
      </c>
      <c r="D154" s="16">
        <v>12.470308788598574</v>
      </c>
      <c r="E154" s="17">
        <v>3</v>
      </c>
      <c r="F154" s="16">
        <v>7.1428571428571423</v>
      </c>
      <c r="G154" s="17">
        <v>6</v>
      </c>
      <c r="H154" s="16">
        <v>14.285714285714285</v>
      </c>
      <c r="I154" s="17">
        <v>10</v>
      </c>
      <c r="J154" s="16">
        <v>23.809523809523807</v>
      </c>
      <c r="K154" s="17">
        <v>11</v>
      </c>
      <c r="L154" s="16">
        <v>26.190476190476193</v>
      </c>
      <c r="M154" s="17">
        <v>6</v>
      </c>
      <c r="N154" s="16">
        <v>14.285714285714285</v>
      </c>
      <c r="O154" s="17">
        <v>5</v>
      </c>
      <c r="P154" s="16">
        <v>11.904761904761903</v>
      </c>
      <c r="Q154" s="17">
        <v>1</v>
      </c>
      <c r="R154" s="16">
        <v>2.3809523809523809</v>
      </c>
      <c r="S154" s="12">
        <v>0</v>
      </c>
      <c r="T154" s="16">
        <v>0</v>
      </c>
      <c r="U154" s="12">
        <v>0</v>
      </c>
      <c r="V154" s="16">
        <v>0</v>
      </c>
      <c r="W154" s="17">
        <v>0</v>
      </c>
      <c r="X154" s="19">
        <v>0</v>
      </c>
    </row>
    <row r="155" spans="2:24" x14ac:dyDescent="0.2">
      <c r="B155" s="15" t="s">
        <v>152</v>
      </c>
      <c r="C155" s="17">
        <v>314</v>
      </c>
      <c r="D155" s="16">
        <v>11.604272146051223</v>
      </c>
      <c r="E155" s="17">
        <v>0</v>
      </c>
      <c r="F155" s="16">
        <v>0</v>
      </c>
      <c r="G155" s="17">
        <v>54</v>
      </c>
      <c r="H155" s="16">
        <v>17.197452229299362</v>
      </c>
      <c r="I155" s="17">
        <v>102</v>
      </c>
      <c r="J155" s="16">
        <v>32.484076433121018</v>
      </c>
      <c r="K155" s="17">
        <v>70</v>
      </c>
      <c r="L155" s="16">
        <v>22.29299363057325</v>
      </c>
      <c r="M155" s="17">
        <v>58</v>
      </c>
      <c r="N155" s="16">
        <v>18.471337579617835</v>
      </c>
      <c r="O155" s="17">
        <v>22</v>
      </c>
      <c r="P155" s="16">
        <v>7.0063694267515926</v>
      </c>
      <c r="Q155" s="17">
        <v>8</v>
      </c>
      <c r="R155" s="16">
        <v>2.547770700636943</v>
      </c>
      <c r="S155" s="17">
        <v>0</v>
      </c>
      <c r="T155" s="16">
        <v>0</v>
      </c>
      <c r="U155" s="12">
        <v>0</v>
      </c>
      <c r="V155" s="16">
        <v>0</v>
      </c>
      <c r="W155" s="18">
        <v>0</v>
      </c>
      <c r="X155" s="19">
        <v>0</v>
      </c>
    </row>
    <row r="156" spans="2:24" x14ac:dyDescent="0.2">
      <c r="B156" s="15" t="s">
        <v>68</v>
      </c>
      <c r="C156" s="17">
        <v>464</v>
      </c>
      <c r="D156" s="16">
        <v>12.852117552557958</v>
      </c>
      <c r="E156" s="17">
        <v>2</v>
      </c>
      <c r="F156" s="16">
        <v>0.43103448275862066</v>
      </c>
      <c r="G156" s="17">
        <v>112</v>
      </c>
      <c r="H156" s="16">
        <v>24.137931034482758</v>
      </c>
      <c r="I156" s="17">
        <v>124</v>
      </c>
      <c r="J156" s="16">
        <v>26.72413793103448</v>
      </c>
      <c r="K156" s="17">
        <v>111</v>
      </c>
      <c r="L156" s="16">
        <v>23.922413793103448</v>
      </c>
      <c r="M156" s="17">
        <v>66</v>
      </c>
      <c r="N156" s="16">
        <v>14.224137931034484</v>
      </c>
      <c r="O156" s="17">
        <v>31</v>
      </c>
      <c r="P156" s="16">
        <v>6.6810344827586201</v>
      </c>
      <c r="Q156" s="17">
        <v>18</v>
      </c>
      <c r="R156" s="16">
        <v>3.8793103448275863</v>
      </c>
      <c r="S156" s="17">
        <v>0</v>
      </c>
      <c r="T156" s="16">
        <v>0</v>
      </c>
      <c r="U156" s="12">
        <v>0</v>
      </c>
      <c r="V156" s="16">
        <v>0</v>
      </c>
      <c r="W156" s="18">
        <v>0</v>
      </c>
      <c r="X156" s="19">
        <v>0</v>
      </c>
    </row>
    <row r="157" spans="2:24" x14ac:dyDescent="0.2">
      <c r="B157" s="15" t="s">
        <v>69</v>
      </c>
      <c r="C157" s="17">
        <v>72</v>
      </c>
      <c r="D157" s="16">
        <v>11.135168574079803</v>
      </c>
      <c r="E157" s="17">
        <v>0</v>
      </c>
      <c r="F157" s="16">
        <v>0</v>
      </c>
      <c r="G157" s="17">
        <v>21</v>
      </c>
      <c r="H157" s="16">
        <v>29.166666666666668</v>
      </c>
      <c r="I157" s="17">
        <v>20</v>
      </c>
      <c r="J157" s="16">
        <v>27.777777777777779</v>
      </c>
      <c r="K157" s="17">
        <v>17</v>
      </c>
      <c r="L157" s="16">
        <v>23.611111111111111</v>
      </c>
      <c r="M157" s="17">
        <v>9</v>
      </c>
      <c r="N157" s="16">
        <v>12.5</v>
      </c>
      <c r="O157" s="17">
        <v>4</v>
      </c>
      <c r="P157" s="16">
        <v>5.5555555555555554</v>
      </c>
      <c r="Q157" s="17">
        <v>1</v>
      </c>
      <c r="R157" s="16">
        <v>1.3888888888888888</v>
      </c>
      <c r="S157" s="12">
        <v>0</v>
      </c>
      <c r="T157" s="16">
        <v>0</v>
      </c>
      <c r="U157" s="12">
        <v>0</v>
      </c>
      <c r="V157" s="16">
        <v>0</v>
      </c>
      <c r="W157" s="18">
        <v>0</v>
      </c>
      <c r="X157" s="19">
        <v>0</v>
      </c>
    </row>
    <row r="158" spans="2:24" x14ac:dyDescent="0.2">
      <c r="B158" s="15" t="s">
        <v>70</v>
      </c>
      <c r="C158" s="17">
        <v>248</v>
      </c>
      <c r="D158" s="16">
        <v>10.899182561307901</v>
      </c>
      <c r="E158" s="17">
        <v>6</v>
      </c>
      <c r="F158" s="16">
        <v>2.4193548387096775</v>
      </c>
      <c r="G158" s="17">
        <v>82</v>
      </c>
      <c r="H158" s="16">
        <v>33.064516129032256</v>
      </c>
      <c r="I158" s="17">
        <v>69</v>
      </c>
      <c r="J158" s="16">
        <v>27.822580645161288</v>
      </c>
      <c r="K158" s="17">
        <v>52</v>
      </c>
      <c r="L158" s="16">
        <v>20.967741935483872</v>
      </c>
      <c r="M158" s="17">
        <v>16</v>
      </c>
      <c r="N158" s="16">
        <v>6.4516129032258061</v>
      </c>
      <c r="O158" s="17">
        <v>20</v>
      </c>
      <c r="P158" s="16">
        <v>8.064516129032258</v>
      </c>
      <c r="Q158" s="17">
        <v>3</v>
      </c>
      <c r="R158" s="16">
        <v>1.2096774193548387</v>
      </c>
      <c r="S158" s="17">
        <v>0</v>
      </c>
      <c r="T158" s="16">
        <v>0</v>
      </c>
      <c r="U158" s="12">
        <v>0</v>
      </c>
      <c r="V158" s="16">
        <v>0</v>
      </c>
      <c r="W158" s="17">
        <v>0</v>
      </c>
      <c r="X158" s="19">
        <v>0</v>
      </c>
    </row>
    <row r="159" spans="2:24" ht="13.5" thickBot="1" x14ac:dyDescent="0.25">
      <c r="B159" s="35" t="s">
        <v>71</v>
      </c>
      <c r="C159" s="18">
        <v>625</v>
      </c>
      <c r="D159" s="34">
        <v>13.175647187789863</v>
      </c>
      <c r="E159" s="18">
        <v>6</v>
      </c>
      <c r="F159" s="34">
        <v>0.96</v>
      </c>
      <c r="G159" s="18">
        <v>161</v>
      </c>
      <c r="H159" s="34">
        <v>25.759999999999998</v>
      </c>
      <c r="I159" s="18">
        <v>192</v>
      </c>
      <c r="J159" s="34">
        <v>30.72</v>
      </c>
      <c r="K159" s="18">
        <v>130</v>
      </c>
      <c r="L159" s="34">
        <v>20.8</v>
      </c>
      <c r="M159" s="18">
        <v>87</v>
      </c>
      <c r="N159" s="34">
        <v>13.919999999999998</v>
      </c>
      <c r="O159" s="18">
        <v>37</v>
      </c>
      <c r="P159" s="34">
        <v>5.92</v>
      </c>
      <c r="Q159" s="18">
        <v>12</v>
      </c>
      <c r="R159" s="34">
        <v>1.92</v>
      </c>
      <c r="S159" s="17">
        <v>0</v>
      </c>
      <c r="T159" s="34">
        <v>0</v>
      </c>
      <c r="U159" s="12">
        <v>0</v>
      </c>
      <c r="V159" s="34">
        <v>0</v>
      </c>
      <c r="W159" s="18">
        <v>0</v>
      </c>
      <c r="X159" s="36">
        <v>0</v>
      </c>
    </row>
    <row r="160" spans="2:24" ht="13.5" thickBot="1" x14ac:dyDescent="0.25">
      <c r="B160" s="4" t="s">
        <v>3</v>
      </c>
      <c r="C160" s="6">
        <v>3088</v>
      </c>
      <c r="D160" s="5">
        <v>11.812815834069722</v>
      </c>
      <c r="E160" s="31">
        <v>34</v>
      </c>
      <c r="F160" s="7">
        <v>1.1010362694300517</v>
      </c>
      <c r="G160" s="31">
        <v>774</v>
      </c>
      <c r="H160" s="7">
        <v>25.064766839378237</v>
      </c>
      <c r="I160" s="32">
        <v>913</v>
      </c>
      <c r="J160" s="5">
        <v>29.566062176165804</v>
      </c>
      <c r="K160" s="31">
        <v>652</v>
      </c>
      <c r="L160" s="7">
        <v>21.1139896373057</v>
      </c>
      <c r="M160" s="31">
        <v>414</v>
      </c>
      <c r="N160" s="7">
        <v>13.406735751295336</v>
      </c>
      <c r="O160" s="32">
        <v>214</v>
      </c>
      <c r="P160" s="5">
        <v>6.9300518134715023</v>
      </c>
      <c r="Q160" s="31">
        <v>82</v>
      </c>
      <c r="R160" s="7">
        <v>2.6554404145077721</v>
      </c>
      <c r="S160" s="31">
        <v>4</v>
      </c>
      <c r="T160" s="7">
        <v>0.1295336787564767</v>
      </c>
      <c r="U160" s="32">
        <v>1</v>
      </c>
      <c r="V160" s="5">
        <v>3.2383419689119175E-2</v>
      </c>
      <c r="W160" s="31">
        <v>0</v>
      </c>
      <c r="X160" s="8">
        <v>0</v>
      </c>
    </row>
    <row r="161" spans="2:24" x14ac:dyDescent="0.2">
      <c r="B161" s="218" t="s">
        <v>326</v>
      </c>
    </row>
    <row r="167" spans="2:24" ht="24" customHeight="1" thickBot="1" x14ac:dyDescent="0.25">
      <c r="B167" s="1092" t="s">
        <v>704</v>
      </c>
      <c r="C167" s="1092"/>
      <c r="D167" s="1092"/>
      <c r="E167" s="1092"/>
      <c r="F167" s="1092"/>
      <c r="G167" s="1092"/>
      <c r="H167" s="1092"/>
      <c r="I167" s="1092"/>
      <c r="J167" s="1092"/>
      <c r="K167" s="1092"/>
      <c r="L167" s="1092"/>
      <c r="M167" s="1092"/>
      <c r="N167" s="1092"/>
      <c r="O167" s="1092"/>
      <c r="P167" s="1092"/>
      <c r="Q167" s="1092"/>
      <c r="R167" s="1092"/>
      <c r="S167" s="1092"/>
      <c r="T167" s="1092"/>
      <c r="U167" s="1092"/>
      <c r="V167" s="1092"/>
      <c r="W167" s="1092"/>
      <c r="X167" s="1092"/>
    </row>
    <row r="168" spans="2:24" x14ac:dyDescent="0.2">
      <c r="B168" s="1093" t="s">
        <v>323</v>
      </c>
      <c r="C168" s="1126" t="s">
        <v>147</v>
      </c>
      <c r="D168" s="1126" t="s">
        <v>148</v>
      </c>
      <c r="E168" s="986" t="s">
        <v>22</v>
      </c>
      <c r="F168" s="1080" t="s">
        <v>23</v>
      </c>
      <c r="G168" s="1081"/>
      <c r="H168" s="1081"/>
      <c r="I168" s="1081"/>
      <c r="J168" s="1081"/>
      <c r="K168" s="1081"/>
      <c r="L168" s="1081"/>
      <c r="M168" s="1081"/>
      <c r="N168" s="1081"/>
      <c r="O168" s="1081"/>
      <c r="P168" s="1081"/>
      <c r="Q168" s="1081"/>
      <c r="R168" s="1081"/>
      <c r="S168" s="1081"/>
      <c r="T168" s="1081"/>
      <c r="U168" s="1081"/>
      <c r="V168" s="1081"/>
      <c r="W168" s="1081"/>
      <c r="X168" s="1082"/>
    </row>
    <row r="169" spans="2:24" x14ac:dyDescent="0.2">
      <c r="B169" s="1094"/>
      <c r="C169" s="1127"/>
      <c r="D169" s="1127"/>
      <c r="E169" s="987"/>
      <c r="F169" s="987" t="s">
        <v>24</v>
      </c>
      <c r="G169" s="987"/>
      <c r="H169" s="987" t="s">
        <v>25</v>
      </c>
      <c r="I169" s="987"/>
      <c r="J169" s="987" t="s">
        <v>26</v>
      </c>
      <c r="K169" s="987"/>
      <c r="L169" s="987" t="s">
        <v>27</v>
      </c>
      <c r="M169" s="987"/>
      <c r="N169" s="987" t="s">
        <v>28</v>
      </c>
      <c r="O169" s="987"/>
      <c r="P169" s="987" t="s">
        <v>29</v>
      </c>
      <c r="Q169" s="987"/>
      <c r="R169" s="987" t="s">
        <v>30</v>
      </c>
      <c r="S169" s="987"/>
      <c r="T169" s="987" t="s">
        <v>31</v>
      </c>
      <c r="U169" s="987"/>
      <c r="V169" s="987" t="s">
        <v>32</v>
      </c>
      <c r="W169" s="987"/>
      <c r="X169" s="53" t="s">
        <v>33</v>
      </c>
    </row>
    <row r="170" spans="2:24" ht="34.5" thickBot="1" x14ac:dyDescent="0.25">
      <c r="B170" s="1094"/>
      <c r="C170" s="1128"/>
      <c r="D170" s="1128"/>
      <c r="E170" s="1112"/>
      <c r="F170" s="54" t="s">
        <v>34</v>
      </c>
      <c r="G170" s="55" t="s">
        <v>149</v>
      </c>
      <c r="H170" s="54" t="s">
        <v>34</v>
      </c>
      <c r="I170" s="55" t="s">
        <v>149</v>
      </c>
      <c r="J170" s="54" t="s">
        <v>34</v>
      </c>
      <c r="K170" s="55" t="s">
        <v>149</v>
      </c>
      <c r="L170" s="54" t="s">
        <v>34</v>
      </c>
      <c r="M170" s="55" t="s">
        <v>149</v>
      </c>
      <c r="N170" s="54" t="s">
        <v>34</v>
      </c>
      <c r="O170" s="55" t="s">
        <v>149</v>
      </c>
      <c r="P170" s="54" t="s">
        <v>34</v>
      </c>
      <c r="Q170" s="55" t="s">
        <v>149</v>
      </c>
      <c r="R170" s="54" t="s">
        <v>34</v>
      </c>
      <c r="S170" s="55" t="s">
        <v>149</v>
      </c>
      <c r="T170" s="54" t="s">
        <v>34</v>
      </c>
      <c r="U170" s="55" t="s">
        <v>149</v>
      </c>
      <c r="V170" s="54" t="s">
        <v>34</v>
      </c>
      <c r="W170" s="55" t="s">
        <v>149</v>
      </c>
      <c r="X170" s="56" t="s">
        <v>34</v>
      </c>
    </row>
    <row r="171" spans="2:24" ht="13.5" thickBot="1" x14ac:dyDescent="0.25">
      <c r="B171" s="538" t="s">
        <v>7</v>
      </c>
      <c r="C171" s="539">
        <v>1.5433774869033252</v>
      </c>
      <c r="D171" s="539">
        <v>47.460587874123334</v>
      </c>
      <c r="E171" s="540">
        <v>82323</v>
      </c>
      <c r="F171" s="540">
        <v>911</v>
      </c>
      <c r="G171" s="539">
        <v>3.5519477228155134</v>
      </c>
      <c r="H171" s="540">
        <v>16936</v>
      </c>
      <c r="I171" s="539">
        <v>63.323985791736774</v>
      </c>
      <c r="J171" s="541">
        <v>23992</v>
      </c>
      <c r="K171" s="539">
        <v>84.904592038955897</v>
      </c>
      <c r="L171" s="540">
        <v>18880</v>
      </c>
      <c r="M171" s="539">
        <v>67.873140498838822</v>
      </c>
      <c r="N171" s="540">
        <v>12951</v>
      </c>
      <c r="O171" s="539">
        <v>50.787836958141504</v>
      </c>
      <c r="P171" s="541">
        <v>6757</v>
      </c>
      <c r="Q171" s="539">
        <v>29.106432103658012</v>
      </c>
      <c r="R171" s="540">
        <v>1688</v>
      </c>
      <c r="S171" s="539">
        <v>8.1880933093382104</v>
      </c>
      <c r="T171" s="540">
        <v>184</v>
      </c>
      <c r="U171" s="539">
        <v>0.86360649582277293</v>
      </c>
      <c r="V171" s="541">
        <v>16</v>
      </c>
      <c r="W171" s="539">
        <v>7.5862461357558753E-2</v>
      </c>
      <c r="X171" s="542">
        <v>8</v>
      </c>
    </row>
    <row r="172" spans="2:24" x14ac:dyDescent="0.2">
      <c r="B172" s="33" t="s">
        <v>58</v>
      </c>
      <c r="C172" s="13">
        <v>1.823569962762567</v>
      </c>
      <c r="D172" s="13">
        <v>53.506869125090383</v>
      </c>
      <c r="E172" s="12">
        <v>148</v>
      </c>
      <c r="F172" s="12">
        <v>2</v>
      </c>
      <c r="G172" s="13">
        <v>3.9603960396039604</v>
      </c>
      <c r="H172" s="12">
        <v>32</v>
      </c>
      <c r="I172" s="13">
        <v>52.892561983471076</v>
      </c>
      <c r="J172" s="12">
        <v>53</v>
      </c>
      <c r="K172" s="13">
        <v>113.00639658848614</v>
      </c>
      <c r="L172" s="12">
        <v>21</v>
      </c>
      <c r="M172" s="13">
        <v>43.75</v>
      </c>
      <c r="N172" s="12">
        <v>24</v>
      </c>
      <c r="O172" s="13">
        <v>66.298342541436455</v>
      </c>
      <c r="P172" s="12">
        <v>11</v>
      </c>
      <c r="Q172" s="13">
        <v>39.285714285714285</v>
      </c>
      <c r="R172" s="12">
        <v>5</v>
      </c>
      <c r="S172" s="13">
        <v>16.949152542372882</v>
      </c>
      <c r="T172" s="12">
        <v>0</v>
      </c>
      <c r="U172" s="13">
        <v>0</v>
      </c>
      <c r="V172" s="12">
        <v>0</v>
      </c>
      <c r="W172" s="13">
        <v>0</v>
      </c>
      <c r="X172" s="59">
        <v>0</v>
      </c>
    </row>
    <row r="173" spans="2:24" x14ac:dyDescent="0.2">
      <c r="B173" s="15" t="s">
        <v>59</v>
      </c>
      <c r="C173" s="16">
        <v>1.4969357889091757</v>
      </c>
      <c r="D173" s="16">
        <v>42.606516290726816</v>
      </c>
      <c r="E173" s="17">
        <v>68</v>
      </c>
      <c r="F173" s="17">
        <v>1</v>
      </c>
      <c r="G173" s="16">
        <v>3.1948881789137378</v>
      </c>
      <c r="H173" s="17">
        <v>24</v>
      </c>
      <c r="I173" s="16">
        <v>76.190476190476204</v>
      </c>
      <c r="J173" s="17">
        <v>23</v>
      </c>
      <c r="K173" s="16">
        <v>76.411960132890371</v>
      </c>
      <c r="L173" s="17">
        <v>13</v>
      </c>
      <c r="M173" s="16">
        <v>50.583657587548636</v>
      </c>
      <c r="N173" s="17">
        <v>5</v>
      </c>
      <c r="O173" s="16">
        <v>23.809523809523807</v>
      </c>
      <c r="P173" s="17">
        <v>1</v>
      </c>
      <c r="Q173" s="16">
        <v>5.2356020942408383</v>
      </c>
      <c r="R173" s="17">
        <v>1</v>
      </c>
      <c r="S173" s="16">
        <v>6.369426751592357</v>
      </c>
      <c r="T173" s="17">
        <v>0</v>
      </c>
      <c r="U173" s="16">
        <v>0</v>
      </c>
      <c r="V173" s="17">
        <v>0</v>
      </c>
      <c r="W173" s="16">
        <v>0</v>
      </c>
      <c r="X173" s="60">
        <v>0</v>
      </c>
    </row>
    <row r="174" spans="2:24" x14ac:dyDescent="0.2">
      <c r="B174" s="15" t="s">
        <v>60</v>
      </c>
      <c r="C174" s="16">
        <v>1.6892001503123246</v>
      </c>
      <c r="D174" s="16">
        <v>52.325581395348841</v>
      </c>
      <c r="E174" s="17">
        <v>117</v>
      </c>
      <c r="F174" s="17">
        <v>2</v>
      </c>
      <c r="G174" s="16">
        <v>4.6728971962616823</v>
      </c>
      <c r="H174" s="17">
        <v>31</v>
      </c>
      <c r="I174" s="16">
        <v>76.923076923076934</v>
      </c>
      <c r="J174" s="17">
        <v>40</v>
      </c>
      <c r="K174" s="16">
        <v>91.116173120728931</v>
      </c>
      <c r="L174" s="17">
        <v>23</v>
      </c>
      <c r="M174" s="16">
        <v>64.606741573033716</v>
      </c>
      <c r="N174" s="17">
        <v>10</v>
      </c>
      <c r="O174" s="16">
        <v>31.948881789137378</v>
      </c>
      <c r="P174" s="17">
        <v>8</v>
      </c>
      <c r="Q174" s="16">
        <v>32</v>
      </c>
      <c r="R174" s="17">
        <v>2</v>
      </c>
      <c r="S174" s="16">
        <v>8.2987551867219924</v>
      </c>
      <c r="T174" s="17">
        <v>1</v>
      </c>
      <c r="U174" s="16">
        <v>4.2735042735042743</v>
      </c>
      <c r="V174" s="17">
        <v>0</v>
      </c>
      <c r="W174" s="16">
        <v>0</v>
      </c>
      <c r="X174" s="60">
        <v>0</v>
      </c>
    </row>
    <row r="175" spans="2:24" x14ac:dyDescent="0.2">
      <c r="B175" s="15" t="s">
        <v>61</v>
      </c>
      <c r="C175" s="16">
        <v>1.2243049885525139</v>
      </c>
      <c r="D175" s="16">
        <v>37.1442354076218</v>
      </c>
      <c r="E175" s="17">
        <v>77</v>
      </c>
      <c r="F175" s="17">
        <v>0</v>
      </c>
      <c r="G175" s="16">
        <v>0</v>
      </c>
      <c r="H175" s="17">
        <v>24</v>
      </c>
      <c r="I175" s="16">
        <v>62.015503875968989</v>
      </c>
      <c r="J175" s="17">
        <v>22</v>
      </c>
      <c r="K175" s="16">
        <v>58.823529411764703</v>
      </c>
      <c r="L175" s="17">
        <v>16</v>
      </c>
      <c r="M175" s="16">
        <v>48.338368580060425</v>
      </c>
      <c r="N175" s="17">
        <v>6</v>
      </c>
      <c r="O175" s="16">
        <v>22.058823529411764</v>
      </c>
      <c r="P175" s="17">
        <v>8</v>
      </c>
      <c r="Q175" s="16">
        <v>32.786885245901644</v>
      </c>
      <c r="R175" s="17">
        <v>1</v>
      </c>
      <c r="S175" s="16">
        <v>4.4444444444444446</v>
      </c>
      <c r="T175" s="17">
        <v>0</v>
      </c>
      <c r="U175" s="16">
        <v>0</v>
      </c>
      <c r="V175" s="17">
        <v>0</v>
      </c>
      <c r="W175" s="16">
        <v>0</v>
      </c>
      <c r="X175" s="60">
        <v>0</v>
      </c>
    </row>
    <row r="176" spans="2:24" x14ac:dyDescent="0.2">
      <c r="B176" s="15" t="s">
        <v>150</v>
      </c>
      <c r="C176" s="16">
        <v>1.1150729456859083</v>
      </c>
      <c r="D176" s="16">
        <v>31.100478468899521</v>
      </c>
      <c r="E176" s="17">
        <v>26</v>
      </c>
      <c r="F176" s="17">
        <v>0</v>
      </c>
      <c r="G176" s="16">
        <v>0</v>
      </c>
      <c r="H176" s="17">
        <v>3</v>
      </c>
      <c r="I176" s="16">
        <v>23.809523809523807</v>
      </c>
      <c r="J176" s="17">
        <v>8</v>
      </c>
      <c r="K176" s="16">
        <v>54.794520547945204</v>
      </c>
      <c r="L176" s="17">
        <v>4</v>
      </c>
      <c r="M176" s="16">
        <v>29.850746268656717</v>
      </c>
      <c r="N176" s="17">
        <v>6</v>
      </c>
      <c r="O176" s="16">
        <v>51.724137931034484</v>
      </c>
      <c r="P176" s="17">
        <v>4</v>
      </c>
      <c r="Q176" s="16">
        <v>35.087719298245609</v>
      </c>
      <c r="R176" s="17">
        <v>0</v>
      </c>
      <c r="S176" s="16">
        <v>0</v>
      </c>
      <c r="T176" s="17">
        <v>1</v>
      </c>
      <c r="U176" s="16">
        <v>10.204081632653061</v>
      </c>
      <c r="V176" s="17">
        <v>0</v>
      </c>
      <c r="W176" s="16">
        <v>0</v>
      </c>
      <c r="X176" s="60">
        <v>0</v>
      </c>
    </row>
    <row r="177" spans="2:24" x14ac:dyDescent="0.2">
      <c r="B177" s="15" t="s">
        <v>62</v>
      </c>
      <c r="C177" s="16">
        <v>3.1631112086921771</v>
      </c>
      <c r="D177" s="16">
        <v>37.167869758869607</v>
      </c>
      <c r="E177" s="17">
        <v>242</v>
      </c>
      <c r="F177" s="17">
        <v>1</v>
      </c>
      <c r="G177" s="16">
        <v>0.91575091575091572</v>
      </c>
      <c r="H177" s="17">
        <v>46</v>
      </c>
      <c r="I177" s="16">
        <v>42.671614100185529</v>
      </c>
      <c r="J177" s="17">
        <v>77</v>
      </c>
      <c r="K177" s="16">
        <v>65.143824027072768</v>
      </c>
      <c r="L177" s="17">
        <v>57</v>
      </c>
      <c r="M177" s="16">
        <v>52.826691380908251</v>
      </c>
      <c r="N177" s="17">
        <v>32</v>
      </c>
      <c r="O177" s="16">
        <v>33.126293995859214</v>
      </c>
      <c r="P177" s="17">
        <v>19</v>
      </c>
      <c r="Q177" s="16">
        <v>21.714285714285715</v>
      </c>
      <c r="R177" s="17">
        <v>9</v>
      </c>
      <c r="S177" s="16">
        <v>12.26158038147139</v>
      </c>
      <c r="T177" s="17">
        <v>0</v>
      </c>
      <c r="U177" s="16">
        <v>0</v>
      </c>
      <c r="V177" s="17">
        <v>1</v>
      </c>
      <c r="W177" s="16">
        <v>1.9455252918287937</v>
      </c>
      <c r="X177" s="60">
        <v>0</v>
      </c>
    </row>
    <row r="178" spans="2:24" x14ac:dyDescent="0.2">
      <c r="B178" s="15" t="s">
        <v>63</v>
      </c>
      <c r="C178" s="16">
        <v>1.5086553111548169</v>
      </c>
      <c r="D178" s="16">
        <v>47.195357833655706</v>
      </c>
      <c r="E178" s="17">
        <v>122</v>
      </c>
      <c r="F178" s="17">
        <v>2</v>
      </c>
      <c r="G178" s="16">
        <v>4.4052863436123353</v>
      </c>
      <c r="H178" s="17">
        <v>14</v>
      </c>
      <c r="I178" s="16">
        <v>33.653846153846153</v>
      </c>
      <c r="J178" s="17">
        <v>43</v>
      </c>
      <c r="K178" s="16">
        <v>95.13274336283186</v>
      </c>
      <c r="L178" s="17">
        <v>33</v>
      </c>
      <c r="M178" s="16">
        <v>76.744186046511629</v>
      </c>
      <c r="N178" s="17">
        <v>19</v>
      </c>
      <c r="O178" s="16">
        <v>49.738219895287955</v>
      </c>
      <c r="P178" s="17">
        <v>7</v>
      </c>
      <c r="Q178" s="16">
        <v>20.348837209302328</v>
      </c>
      <c r="R178" s="17">
        <v>4</v>
      </c>
      <c r="S178" s="16">
        <v>12.987012987012989</v>
      </c>
      <c r="T178" s="17">
        <v>0</v>
      </c>
      <c r="U178" s="16">
        <v>0</v>
      </c>
      <c r="V178" s="17">
        <v>0</v>
      </c>
      <c r="W178" s="16">
        <v>0</v>
      </c>
      <c r="X178" s="60">
        <v>0</v>
      </c>
    </row>
    <row r="179" spans="2:24" x14ac:dyDescent="0.2">
      <c r="B179" s="15" t="s">
        <v>64</v>
      </c>
      <c r="C179" s="16">
        <v>0.77565628614928928</v>
      </c>
      <c r="D179" s="16">
        <v>24.156085475379374</v>
      </c>
      <c r="E179" s="17">
        <v>78</v>
      </c>
      <c r="F179" s="17">
        <v>0</v>
      </c>
      <c r="G179" s="16">
        <v>0</v>
      </c>
      <c r="H179" s="17">
        <v>24</v>
      </c>
      <c r="I179" s="16">
        <v>45.283018867924525</v>
      </c>
      <c r="J179" s="17">
        <v>22</v>
      </c>
      <c r="K179" s="16">
        <v>41.509433962264147</v>
      </c>
      <c r="L179" s="17">
        <v>12</v>
      </c>
      <c r="M179" s="16">
        <v>25.531914893617021</v>
      </c>
      <c r="N179" s="17">
        <v>10</v>
      </c>
      <c r="O179" s="16">
        <v>21.1864406779661</v>
      </c>
      <c r="P179" s="17">
        <v>8</v>
      </c>
      <c r="Q179" s="16">
        <v>19.093078758949883</v>
      </c>
      <c r="R179" s="17">
        <v>2</v>
      </c>
      <c r="S179" s="16">
        <v>4.9140049140049138</v>
      </c>
      <c r="T179" s="17">
        <v>0</v>
      </c>
      <c r="U179" s="16">
        <v>0</v>
      </c>
      <c r="V179" s="17">
        <v>0</v>
      </c>
      <c r="W179" s="16">
        <v>0</v>
      </c>
      <c r="X179" s="60">
        <v>0</v>
      </c>
    </row>
    <row r="180" spans="2:24" x14ac:dyDescent="0.2">
      <c r="B180" s="15" t="s">
        <v>65</v>
      </c>
      <c r="C180" s="16">
        <v>1.621363649415583</v>
      </c>
      <c r="D180" s="16">
        <v>43.626448534423993</v>
      </c>
      <c r="E180" s="17">
        <v>64</v>
      </c>
      <c r="F180" s="17">
        <v>0</v>
      </c>
      <c r="G180" s="16">
        <v>0</v>
      </c>
      <c r="H180" s="17">
        <v>21</v>
      </c>
      <c r="I180" s="16">
        <v>95.02262443438913</v>
      </c>
      <c r="J180" s="17">
        <v>12</v>
      </c>
      <c r="K180" s="16">
        <v>46.692607003891048</v>
      </c>
      <c r="L180" s="17">
        <v>19</v>
      </c>
      <c r="M180" s="16">
        <v>81.196581196581207</v>
      </c>
      <c r="N180" s="17">
        <v>6</v>
      </c>
      <c r="O180" s="16">
        <v>29.411764705882351</v>
      </c>
      <c r="P180" s="17">
        <v>3</v>
      </c>
      <c r="Q180" s="16">
        <v>15</v>
      </c>
      <c r="R180" s="17">
        <v>3</v>
      </c>
      <c r="S180" s="16">
        <v>16.949152542372882</v>
      </c>
      <c r="T180" s="17">
        <v>0</v>
      </c>
      <c r="U180" s="16">
        <v>0</v>
      </c>
      <c r="V180" s="17">
        <v>0</v>
      </c>
      <c r="W180" s="16">
        <v>0</v>
      </c>
      <c r="X180" s="60">
        <v>0</v>
      </c>
    </row>
    <row r="181" spans="2:24" x14ac:dyDescent="0.2">
      <c r="B181" s="15" t="s">
        <v>66</v>
      </c>
      <c r="C181" s="16">
        <v>2.4124668003344412</v>
      </c>
      <c r="D181" s="16">
        <v>75.757575757575765</v>
      </c>
      <c r="E181" s="17">
        <v>345</v>
      </c>
      <c r="F181" s="17">
        <v>10</v>
      </c>
      <c r="G181" s="16">
        <v>8.9605734767025087</v>
      </c>
      <c r="H181" s="17">
        <v>111</v>
      </c>
      <c r="I181" s="16">
        <v>108.50439882697947</v>
      </c>
      <c r="J181" s="17">
        <v>89</v>
      </c>
      <c r="K181" s="16">
        <v>98.779134295227522</v>
      </c>
      <c r="L181" s="17">
        <v>56</v>
      </c>
      <c r="M181" s="16">
        <v>79.096045197740125</v>
      </c>
      <c r="N181" s="17">
        <v>44</v>
      </c>
      <c r="O181" s="16">
        <v>78.711985688729882</v>
      </c>
      <c r="P181" s="17">
        <v>22</v>
      </c>
      <c r="Q181" s="16">
        <v>44.265593561368206</v>
      </c>
      <c r="R181" s="17">
        <v>9</v>
      </c>
      <c r="S181" s="16">
        <v>20.689655172413794</v>
      </c>
      <c r="T181" s="17">
        <v>4</v>
      </c>
      <c r="U181" s="16">
        <v>9.2807424593967518</v>
      </c>
      <c r="V181" s="17">
        <v>0</v>
      </c>
      <c r="W181" s="16">
        <v>0</v>
      </c>
      <c r="X181" s="60">
        <v>0</v>
      </c>
    </row>
    <row r="182" spans="2:24" x14ac:dyDescent="0.2">
      <c r="B182" s="15" t="s">
        <v>67</v>
      </c>
      <c r="C182" s="16">
        <v>1.9313182002850997</v>
      </c>
      <c r="D182" s="16">
        <v>63.345195729537366</v>
      </c>
      <c r="E182" s="17">
        <v>89</v>
      </c>
      <c r="F182" s="17">
        <v>0</v>
      </c>
      <c r="G182" s="16">
        <v>0</v>
      </c>
      <c r="H182" s="17">
        <v>20</v>
      </c>
      <c r="I182" s="16">
        <v>75.757575757575765</v>
      </c>
      <c r="J182" s="17">
        <v>21</v>
      </c>
      <c r="K182" s="16">
        <v>83.333333333333329</v>
      </c>
      <c r="L182" s="17">
        <v>16</v>
      </c>
      <c r="M182" s="16">
        <v>71.428571428571431</v>
      </c>
      <c r="N182" s="17">
        <v>16</v>
      </c>
      <c r="O182" s="16">
        <v>87.431693989071036</v>
      </c>
      <c r="P182" s="17">
        <v>12</v>
      </c>
      <c r="Q182" s="16">
        <v>72.289156626506028</v>
      </c>
      <c r="R182" s="17">
        <v>4</v>
      </c>
      <c r="S182" s="16">
        <v>26.143790849673202</v>
      </c>
      <c r="T182" s="17">
        <v>0</v>
      </c>
      <c r="U182" s="16">
        <v>0</v>
      </c>
      <c r="V182" s="17">
        <v>0</v>
      </c>
      <c r="W182" s="16">
        <v>0</v>
      </c>
      <c r="X182" s="60">
        <v>0</v>
      </c>
    </row>
    <row r="183" spans="2:24" x14ac:dyDescent="0.2">
      <c r="B183" s="15" t="s">
        <v>151</v>
      </c>
      <c r="C183" s="16">
        <v>1.857465175747635</v>
      </c>
      <c r="D183" s="16">
        <v>56.265984654731454</v>
      </c>
      <c r="E183" s="17">
        <v>44</v>
      </c>
      <c r="F183" s="17">
        <v>3</v>
      </c>
      <c r="G183" s="16">
        <v>16.042780748663102</v>
      </c>
      <c r="H183" s="17">
        <v>6</v>
      </c>
      <c r="I183" s="16">
        <v>37.267080745341616</v>
      </c>
      <c r="J183" s="17">
        <v>10</v>
      </c>
      <c r="K183" s="16">
        <v>68.965517241379303</v>
      </c>
      <c r="L183" s="17">
        <v>13</v>
      </c>
      <c r="M183" s="16">
        <v>102.36220472440945</v>
      </c>
      <c r="N183" s="17">
        <v>6</v>
      </c>
      <c r="O183" s="16">
        <v>55.045871559633028</v>
      </c>
      <c r="P183" s="17">
        <v>5</v>
      </c>
      <c r="Q183" s="16">
        <v>56.179775280898873</v>
      </c>
      <c r="R183" s="17">
        <v>1</v>
      </c>
      <c r="S183" s="16">
        <v>13.157894736842104</v>
      </c>
      <c r="T183" s="17">
        <v>0</v>
      </c>
      <c r="U183" s="16">
        <v>0</v>
      </c>
      <c r="V183" s="17">
        <v>0</v>
      </c>
      <c r="W183" s="16">
        <v>0</v>
      </c>
      <c r="X183" s="60">
        <v>0</v>
      </c>
    </row>
    <row r="184" spans="2:24" x14ac:dyDescent="0.2">
      <c r="B184" s="15" t="s">
        <v>152</v>
      </c>
      <c r="C184" s="16">
        <v>1.5203266039314876</v>
      </c>
      <c r="D184" s="16">
        <v>48.977853492333907</v>
      </c>
      <c r="E184" s="17">
        <v>345</v>
      </c>
      <c r="F184" s="17">
        <v>1</v>
      </c>
      <c r="G184" s="16">
        <v>0.76335877862595414</v>
      </c>
      <c r="H184" s="17">
        <v>58</v>
      </c>
      <c r="I184" s="16">
        <v>49.194232400339274</v>
      </c>
      <c r="J184" s="17">
        <v>111</v>
      </c>
      <c r="K184" s="16">
        <v>84.603658536585371</v>
      </c>
      <c r="L184" s="17">
        <v>74</v>
      </c>
      <c r="M184" s="16">
        <v>60.655737704918032</v>
      </c>
      <c r="N184" s="17">
        <v>61</v>
      </c>
      <c r="O184" s="16">
        <v>59.396299902629018</v>
      </c>
      <c r="P184" s="17">
        <v>29</v>
      </c>
      <c r="Q184" s="16">
        <v>32.150776053215075</v>
      </c>
      <c r="R184" s="17">
        <v>10</v>
      </c>
      <c r="S184" s="16">
        <v>13.586956521739131</v>
      </c>
      <c r="T184" s="17">
        <v>1</v>
      </c>
      <c r="U184" s="16">
        <v>1.4970059880239521</v>
      </c>
      <c r="V184" s="17">
        <v>0</v>
      </c>
      <c r="W184" s="16">
        <v>0</v>
      </c>
      <c r="X184" s="60">
        <v>0</v>
      </c>
    </row>
    <row r="185" spans="2:24" x14ac:dyDescent="0.2">
      <c r="B185" s="15" t="s">
        <v>68</v>
      </c>
      <c r="C185" s="16">
        <v>1.6768473459554929</v>
      </c>
      <c r="D185" s="16">
        <v>51.276573015703448</v>
      </c>
      <c r="E185" s="17">
        <v>480</v>
      </c>
      <c r="F185" s="17">
        <v>2</v>
      </c>
      <c r="G185" s="16">
        <v>1.2330456226880395</v>
      </c>
      <c r="H185" s="17">
        <v>114</v>
      </c>
      <c r="I185" s="16">
        <v>70.76350093109869</v>
      </c>
      <c r="J185" s="17">
        <v>127</v>
      </c>
      <c r="K185" s="16">
        <v>73.623188405797094</v>
      </c>
      <c r="L185" s="17">
        <v>117</v>
      </c>
      <c r="M185" s="16">
        <v>77.125906394199063</v>
      </c>
      <c r="N185" s="17">
        <v>69</v>
      </c>
      <c r="O185" s="16">
        <v>50.401753104455807</v>
      </c>
      <c r="P185" s="17">
        <v>33</v>
      </c>
      <c r="Q185" s="16">
        <v>28.472821397756686</v>
      </c>
      <c r="R185" s="17">
        <v>18</v>
      </c>
      <c r="S185" s="16">
        <v>18.218623481781375</v>
      </c>
      <c r="T185" s="17">
        <v>0</v>
      </c>
      <c r="U185" s="16">
        <v>0</v>
      </c>
      <c r="V185" s="17">
        <v>0</v>
      </c>
      <c r="W185" s="16">
        <v>0</v>
      </c>
      <c r="X185" s="60">
        <v>0</v>
      </c>
    </row>
    <row r="186" spans="2:24" x14ac:dyDescent="0.2">
      <c r="B186" s="15" t="s">
        <v>69</v>
      </c>
      <c r="C186" s="16">
        <v>1.6013641447088069</v>
      </c>
      <c r="D186" s="16">
        <v>50.237610319076708</v>
      </c>
      <c r="E186" s="17">
        <v>74</v>
      </c>
      <c r="F186" s="17">
        <v>0</v>
      </c>
      <c r="G186" s="16">
        <v>0</v>
      </c>
      <c r="H186" s="17">
        <v>22</v>
      </c>
      <c r="I186" s="16">
        <v>78.853046594982075</v>
      </c>
      <c r="J186" s="17">
        <v>21</v>
      </c>
      <c r="K186" s="16">
        <v>78.358208955223887</v>
      </c>
      <c r="L186" s="17">
        <v>17</v>
      </c>
      <c r="M186" s="16">
        <v>72.961373390557938</v>
      </c>
      <c r="N186" s="17">
        <v>9</v>
      </c>
      <c r="O186" s="16">
        <v>42.452830188679243</v>
      </c>
      <c r="P186" s="17">
        <v>4</v>
      </c>
      <c r="Q186" s="16">
        <v>20.618556701030929</v>
      </c>
      <c r="R186" s="17">
        <v>1</v>
      </c>
      <c r="S186" s="16">
        <v>6.4102564102564097</v>
      </c>
      <c r="T186" s="17">
        <v>0</v>
      </c>
      <c r="U186" s="16">
        <v>0</v>
      </c>
      <c r="V186" s="17">
        <v>0</v>
      </c>
      <c r="W186" s="16">
        <v>0</v>
      </c>
      <c r="X186" s="60">
        <v>0</v>
      </c>
    </row>
    <row r="187" spans="2:24" x14ac:dyDescent="0.2">
      <c r="B187" s="15" t="s">
        <v>70</v>
      </c>
      <c r="C187" s="16">
        <v>1.2691644407098781</v>
      </c>
      <c r="D187" s="16">
        <v>44.014084507042249</v>
      </c>
      <c r="E187" s="17">
        <v>250</v>
      </c>
      <c r="F187" s="17">
        <v>6</v>
      </c>
      <c r="G187" s="16">
        <v>5.1502145922746783</v>
      </c>
      <c r="H187" s="17">
        <v>82</v>
      </c>
      <c r="I187" s="16">
        <v>71.866783523225251</v>
      </c>
      <c r="J187" s="17">
        <v>70</v>
      </c>
      <c r="K187" s="16">
        <v>60.24096385542169</v>
      </c>
      <c r="L187" s="17">
        <v>52</v>
      </c>
      <c r="M187" s="16">
        <v>54.166666666666671</v>
      </c>
      <c r="N187" s="17">
        <v>16</v>
      </c>
      <c r="O187" s="16">
        <v>21.390374331550802</v>
      </c>
      <c r="P187" s="17">
        <v>20</v>
      </c>
      <c r="Q187" s="16">
        <v>32.310177705977381</v>
      </c>
      <c r="R187" s="17">
        <v>4</v>
      </c>
      <c r="S187" s="16">
        <v>7.0921985815602833</v>
      </c>
      <c r="T187" s="17">
        <v>0</v>
      </c>
      <c r="U187" s="16">
        <v>0</v>
      </c>
      <c r="V187" s="17">
        <v>0</v>
      </c>
      <c r="W187" s="16">
        <v>0</v>
      </c>
      <c r="X187" s="60">
        <v>0</v>
      </c>
    </row>
    <row r="188" spans="2:24" ht="13.5" thickBot="1" x14ac:dyDescent="0.25">
      <c r="B188" s="35" t="s">
        <v>71</v>
      </c>
      <c r="C188" s="34">
        <v>1.6258076396397527</v>
      </c>
      <c r="D188" s="34">
        <v>51.894900548416139</v>
      </c>
      <c r="E188" s="18">
        <v>634</v>
      </c>
      <c r="F188" s="18">
        <v>6</v>
      </c>
      <c r="G188" s="34">
        <v>2.5717959708529792</v>
      </c>
      <c r="H188" s="18">
        <v>165</v>
      </c>
      <c r="I188" s="34">
        <v>75.068243858052767</v>
      </c>
      <c r="J188" s="18">
        <v>194</v>
      </c>
      <c r="K188" s="34">
        <v>80.968280467445737</v>
      </c>
      <c r="L188" s="18">
        <v>132</v>
      </c>
      <c r="M188" s="34">
        <v>67.901234567901227</v>
      </c>
      <c r="N188" s="18">
        <v>87</v>
      </c>
      <c r="O188" s="34">
        <v>50.847457627118651</v>
      </c>
      <c r="P188" s="18">
        <v>37</v>
      </c>
      <c r="Q188" s="34">
        <v>26.948288419519301</v>
      </c>
      <c r="R188" s="18">
        <v>13</v>
      </c>
      <c r="S188" s="34">
        <v>9.931245225362872</v>
      </c>
      <c r="T188" s="18">
        <v>0</v>
      </c>
      <c r="U188" s="34">
        <v>0</v>
      </c>
      <c r="V188" s="18">
        <v>0</v>
      </c>
      <c r="W188" s="34">
        <v>0</v>
      </c>
      <c r="X188" s="61">
        <v>0</v>
      </c>
    </row>
    <row r="189" spans="2:24" ht="13.5" thickBot="1" x14ac:dyDescent="0.25">
      <c r="B189" s="4" t="s">
        <v>3</v>
      </c>
      <c r="C189" s="7">
        <v>1.7212957568600571</v>
      </c>
      <c r="D189" s="7">
        <v>48.666717313682291</v>
      </c>
      <c r="E189" s="6">
        <v>3203</v>
      </c>
      <c r="F189" s="31">
        <v>36</v>
      </c>
      <c r="G189" s="7">
        <v>2.9025235830041116</v>
      </c>
      <c r="H189" s="31">
        <v>797</v>
      </c>
      <c r="I189" s="7">
        <v>66.767194437463345</v>
      </c>
      <c r="J189" s="32">
        <v>943</v>
      </c>
      <c r="K189" s="5">
        <v>76.598164243359591</v>
      </c>
      <c r="L189" s="31">
        <v>675</v>
      </c>
      <c r="M189" s="7">
        <v>63.060538116591928</v>
      </c>
      <c r="N189" s="31">
        <v>426</v>
      </c>
      <c r="O189" s="7">
        <v>46.228974498100918</v>
      </c>
      <c r="P189" s="32">
        <v>231</v>
      </c>
      <c r="Q189" s="5">
        <v>29.181404749873675</v>
      </c>
      <c r="R189" s="31">
        <v>87</v>
      </c>
      <c r="S189" s="7">
        <v>12.317712020387937</v>
      </c>
      <c r="T189" s="31">
        <v>7</v>
      </c>
      <c r="U189" s="7">
        <v>1.0496326285799971</v>
      </c>
      <c r="V189" s="32">
        <v>1</v>
      </c>
      <c r="W189" s="5">
        <v>0.16254876462938883</v>
      </c>
      <c r="X189" s="49">
        <v>0</v>
      </c>
    </row>
    <row r="190" spans="2:24" x14ac:dyDescent="0.2">
      <c r="B190" s="218" t="s">
        <v>327</v>
      </c>
    </row>
    <row r="191" spans="2:24" x14ac:dyDescent="0.2">
      <c r="B191" s="52" t="s">
        <v>328</v>
      </c>
    </row>
    <row r="192" spans="2:24" x14ac:dyDescent="0.2">
      <c r="B192" s="52"/>
    </row>
    <row r="193" spans="2:27" x14ac:dyDescent="0.2">
      <c r="B193" s="52"/>
    </row>
    <row r="194" spans="2:27" x14ac:dyDescent="0.2">
      <c r="B194" s="52"/>
    </row>
    <row r="195" spans="2:27" x14ac:dyDescent="0.2">
      <c r="B195" s="52"/>
    </row>
    <row r="196" spans="2:27" x14ac:dyDescent="0.2">
      <c r="B196" s="52"/>
    </row>
    <row r="197" spans="2:27" ht="22.5" customHeight="1" thickBot="1" x14ac:dyDescent="0.25">
      <c r="B197" s="1068" t="s">
        <v>604</v>
      </c>
      <c r="C197" s="1068"/>
      <c r="D197" s="1068"/>
      <c r="E197" s="1068"/>
      <c r="F197" s="1068"/>
      <c r="G197" s="1068"/>
      <c r="H197" s="1068"/>
      <c r="I197" s="1068"/>
      <c r="J197" s="1068"/>
      <c r="K197" s="1068"/>
      <c r="L197" s="1068"/>
      <c r="M197" s="1068"/>
      <c r="N197" s="1068"/>
      <c r="O197" s="1068"/>
      <c r="P197" s="1068"/>
      <c r="Q197" s="1068"/>
      <c r="R197" s="1068"/>
      <c r="S197" s="1068"/>
      <c r="T197" s="1068"/>
      <c r="U197" s="1068"/>
      <c r="V197" s="1068"/>
      <c r="W197" s="1068"/>
      <c r="X197" s="1068"/>
      <c r="Y197" s="1068"/>
      <c r="Z197" s="1068"/>
      <c r="AA197" s="1068"/>
    </row>
    <row r="198" spans="2:27" x14ac:dyDescent="0.2">
      <c r="B198" s="1165" t="s">
        <v>321</v>
      </c>
      <c r="C198" s="1168" t="s">
        <v>8</v>
      </c>
      <c r="D198" s="1171" t="s">
        <v>161</v>
      </c>
      <c r="E198" s="1172"/>
      <c r="F198" s="1172"/>
      <c r="G198" s="1172"/>
      <c r="H198" s="1172"/>
      <c r="I198" s="1172"/>
      <c r="J198" s="1172"/>
      <c r="K198" s="1172"/>
      <c r="L198" s="1172"/>
      <c r="M198" s="1172"/>
      <c r="N198" s="1172"/>
      <c r="O198" s="1172"/>
      <c r="P198" s="1172"/>
      <c r="Q198" s="1172"/>
      <c r="R198" s="1172"/>
      <c r="S198" s="1172"/>
      <c r="T198" s="1172"/>
      <c r="U198" s="1172"/>
      <c r="V198" s="1172"/>
      <c r="W198" s="1172"/>
      <c r="X198" s="1172"/>
      <c r="Y198" s="1172"/>
      <c r="Z198" s="1172"/>
      <c r="AA198" s="1173"/>
    </row>
    <row r="199" spans="2:27" x14ac:dyDescent="0.2">
      <c r="B199" s="1166"/>
      <c r="C199" s="1169"/>
      <c r="D199" s="1174" t="s">
        <v>162</v>
      </c>
      <c r="E199" s="1175"/>
      <c r="F199" s="1178" t="s">
        <v>163</v>
      </c>
      <c r="G199" s="1179"/>
      <c r="H199" s="1179"/>
      <c r="I199" s="1180"/>
      <c r="J199" s="1178" t="s">
        <v>164</v>
      </c>
      <c r="K199" s="1179"/>
      <c r="L199" s="1179"/>
      <c r="M199" s="1180"/>
      <c r="N199" s="1174" t="s">
        <v>165</v>
      </c>
      <c r="O199" s="1175"/>
      <c r="P199" s="1174" t="s">
        <v>166</v>
      </c>
      <c r="Q199" s="1175"/>
      <c r="R199" s="1174" t="s">
        <v>167</v>
      </c>
      <c r="S199" s="1175"/>
      <c r="T199" s="1174" t="s">
        <v>168</v>
      </c>
      <c r="U199" s="1175"/>
      <c r="V199" s="1174" t="s">
        <v>169</v>
      </c>
      <c r="W199" s="1175"/>
      <c r="X199" s="1174" t="s">
        <v>170</v>
      </c>
      <c r="Y199" s="1175"/>
      <c r="Z199" s="1174" t="s">
        <v>171</v>
      </c>
      <c r="AA199" s="1181"/>
    </row>
    <row r="200" spans="2:27" x14ac:dyDescent="0.2">
      <c r="B200" s="1166"/>
      <c r="C200" s="1169"/>
      <c r="D200" s="1176"/>
      <c r="E200" s="1177"/>
      <c r="F200" s="1163" t="s">
        <v>172</v>
      </c>
      <c r="G200" s="1164"/>
      <c r="H200" s="1163" t="s">
        <v>173</v>
      </c>
      <c r="I200" s="1164"/>
      <c r="J200" s="1163" t="s">
        <v>174</v>
      </c>
      <c r="K200" s="1164"/>
      <c r="L200" s="1163" t="s">
        <v>175</v>
      </c>
      <c r="M200" s="1164"/>
      <c r="N200" s="1176"/>
      <c r="O200" s="1177"/>
      <c r="P200" s="1176"/>
      <c r="Q200" s="1177"/>
      <c r="R200" s="1176"/>
      <c r="S200" s="1177"/>
      <c r="T200" s="1176"/>
      <c r="U200" s="1177"/>
      <c r="V200" s="1176"/>
      <c r="W200" s="1177"/>
      <c r="X200" s="1176"/>
      <c r="Y200" s="1177"/>
      <c r="Z200" s="1176"/>
      <c r="AA200" s="1182"/>
    </row>
    <row r="201" spans="2:27" ht="13.5" thickBot="1" x14ac:dyDescent="0.25">
      <c r="B201" s="1167"/>
      <c r="C201" s="1170"/>
      <c r="D201" s="82" t="s">
        <v>176</v>
      </c>
      <c r="E201" s="83" t="s">
        <v>35</v>
      </c>
      <c r="F201" s="84" t="s">
        <v>176</v>
      </c>
      <c r="G201" s="83" t="s">
        <v>35</v>
      </c>
      <c r="H201" s="84" t="s">
        <v>176</v>
      </c>
      <c r="I201" s="83" t="s">
        <v>35</v>
      </c>
      <c r="J201" s="84" t="s">
        <v>176</v>
      </c>
      <c r="K201" s="83" t="s">
        <v>35</v>
      </c>
      <c r="L201" s="84" t="s">
        <v>176</v>
      </c>
      <c r="M201" s="83" t="s">
        <v>35</v>
      </c>
      <c r="N201" s="84" t="s">
        <v>176</v>
      </c>
      <c r="O201" s="83" t="s">
        <v>35</v>
      </c>
      <c r="P201" s="84" t="s">
        <v>176</v>
      </c>
      <c r="Q201" s="83" t="s">
        <v>35</v>
      </c>
      <c r="R201" s="84" t="s">
        <v>176</v>
      </c>
      <c r="S201" s="83" t="s">
        <v>35</v>
      </c>
      <c r="T201" s="84" t="s">
        <v>176</v>
      </c>
      <c r="U201" s="83" t="s">
        <v>35</v>
      </c>
      <c r="V201" s="85" t="s">
        <v>176</v>
      </c>
      <c r="W201" s="83" t="s">
        <v>35</v>
      </c>
      <c r="X201" s="84" t="s">
        <v>176</v>
      </c>
      <c r="Y201" s="83" t="s">
        <v>35</v>
      </c>
      <c r="Z201" s="84" t="s">
        <v>176</v>
      </c>
      <c r="AA201" s="86" t="s">
        <v>35</v>
      </c>
    </row>
    <row r="202" spans="2:27" ht="13.5" thickBot="1" x14ac:dyDescent="0.25">
      <c r="B202" s="57" t="s">
        <v>7</v>
      </c>
      <c r="C202" s="6">
        <v>74917</v>
      </c>
      <c r="D202" s="6">
        <v>213</v>
      </c>
      <c r="E202" s="5">
        <v>0.28431464153663388</v>
      </c>
      <c r="F202" s="6">
        <v>9708</v>
      </c>
      <c r="G202" s="5">
        <v>12.958340563557002</v>
      </c>
      <c r="H202" s="58">
        <v>16582</v>
      </c>
      <c r="I202" s="5">
        <v>22.133828103100765</v>
      </c>
      <c r="J202" s="6">
        <v>26453</v>
      </c>
      <c r="K202" s="5">
        <v>35.309742782012094</v>
      </c>
      <c r="L202" s="6">
        <v>1402</v>
      </c>
      <c r="M202" s="5">
        <v>1.8714043541519281</v>
      </c>
      <c r="N202" s="58">
        <v>77</v>
      </c>
      <c r="O202" s="5">
        <v>0.10278041032075497</v>
      </c>
      <c r="P202" s="6">
        <v>6499</v>
      </c>
      <c r="Q202" s="5">
        <v>8.6749335931764477</v>
      </c>
      <c r="R202" s="6">
        <v>3104</v>
      </c>
      <c r="S202" s="5">
        <v>4.1432518653977066</v>
      </c>
      <c r="T202" s="6">
        <v>7911</v>
      </c>
      <c r="U202" s="5">
        <v>10.559686052564839</v>
      </c>
      <c r="V202" s="58">
        <v>637</v>
      </c>
      <c r="W202" s="6">
        <v>0.85027430356260925</v>
      </c>
      <c r="X202" s="6">
        <v>643</v>
      </c>
      <c r="Y202" s="5">
        <v>0.85828316670448634</v>
      </c>
      <c r="Z202" s="6">
        <v>1688</v>
      </c>
      <c r="AA202" s="87">
        <v>2.2531601639147323</v>
      </c>
    </row>
    <row r="203" spans="2:27" x14ac:dyDescent="0.2">
      <c r="B203" s="33" t="s">
        <v>58</v>
      </c>
      <c r="C203" s="12">
        <v>143</v>
      </c>
      <c r="D203" s="12">
        <v>1</v>
      </c>
      <c r="E203" s="13">
        <v>0.69930069930069927</v>
      </c>
      <c r="F203" s="12">
        <v>51</v>
      </c>
      <c r="G203" s="13">
        <v>35.664335664335667</v>
      </c>
      <c r="H203" s="12">
        <v>42</v>
      </c>
      <c r="I203" s="13">
        <v>29.37062937062937</v>
      </c>
      <c r="J203" s="12">
        <v>34</v>
      </c>
      <c r="K203" s="13">
        <v>23.776223776223777</v>
      </c>
      <c r="L203" s="12">
        <v>1</v>
      </c>
      <c r="M203" s="13">
        <v>0.69930069930069927</v>
      </c>
      <c r="N203" s="12">
        <v>0</v>
      </c>
      <c r="O203" s="13">
        <v>0</v>
      </c>
      <c r="P203" s="12">
        <v>2</v>
      </c>
      <c r="Q203" s="13">
        <v>1.3986013986013985</v>
      </c>
      <c r="R203" s="12">
        <v>0</v>
      </c>
      <c r="S203" s="13">
        <v>0</v>
      </c>
      <c r="T203" s="88">
        <v>1</v>
      </c>
      <c r="U203" s="13">
        <v>0.69930069930069927</v>
      </c>
      <c r="V203" s="17">
        <v>0</v>
      </c>
      <c r="W203" s="89">
        <v>0</v>
      </c>
      <c r="X203" s="12">
        <v>4</v>
      </c>
      <c r="Y203" s="13">
        <v>2.7972027972027971</v>
      </c>
      <c r="Z203" s="88">
        <v>7</v>
      </c>
      <c r="AA203" s="14">
        <v>4.895104895104895</v>
      </c>
    </row>
    <row r="204" spans="2:27" x14ac:dyDescent="0.2">
      <c r="B204" s="15" t="s">
        <v>59</v>
      </c>
      <c r="C204" s="17">
        <v>66</v>
      </c>
      <c r="D204" s="17">
        <v>0</v>
      </c>
      <c r="E204" s="16">
        <v>0</v>
      </c>
      <c r="F204" s="17">
        <v>15</v>
      </c>
      <c r="G204" s="16">
        <v>22.727272727272727</v>
      </c>
      <c r="H204" s="17">
        <v>26</v>
      </c>
      <c r="I204" s="16">
        <v>39.393939393939391</v>
      </c>
      <c r="J204" s="17">
        <v>18</v>
      </c>
      <c r="K204" s="16">
        <v>27.27272727272727</v>
      </c>
      <c r="L204" s="12">
        <v>0</v>
      </c>
      <c r="M204" s="16">
        <v>0</v>
      </c>
      <c r="N204" s="12">
        <v>0</v>
      </c>
      <c r="O204" s="16">
        <v>0</v>
      </c>
      <c r="P204" s="17">
        <v>4</v>
      </c>
      <c r="Q204" s="16">
        <v>6.0606060606060606</v>
      </c>
      <c r="R204" s="17">
        <v>0</v>
      </c>
      <c r="S204" s="16">
        <v>0</v>
      </c>
      <c r="T204" s="12">
        <v>2</v>
      </c>
      <c r="U204" s="16">
        <v>3.0303030303030303</v>
      </c>
      <c r="V204" s="17">
        <v>0</v>
      </c>
      <c r="W204" s="16">
        <v>0</v>
      </c>
      <c r="X204" s="12">
        <v>0</v>
      </c>
      <c r="Y204" s="16">
        <v>0</v>
      </c>
      <c r="Z204" s="17">
        <v>1</v>
      </c>
      <c r="AA204" s="19">
        <v>1.5151515151515151</v>
      </c>
    </row>
    <row r="205" spans="2:27" x14ac:dyDescent="0.2">
      <c r="B205" s="15" t="s">
        <v>60</v>
      </c>
      <c r="C205" s="17">
        <v>115</v>
      </c>
      <c r="D205" s="12">
        <v>4</v>
      </c>
      <c r="E205" s="16">
        <v>3.4782608695652173</v>
      </c>
      <c r="F205" s="17">
        <v>45</v>
      </c>
      <c r="G205" s="16">
        <v>39.130434782608695</v>
      </c>
      <c r="H205" s="17">
        <v>34</v>
      </c>
      <c r="I205" s="16">
        <v>29.565217391304348</v>
      </c>
      <c r="J205" s="17">
        <v>20</v>
      </c>
      <c r="K205" s="16">
        <v>17.391304347826086</v>
      </c>
      <c r="L205" s="12">
        <v>0</v>
      </c>
      <c r="M205" s="16">
        <v>0</v>
      </c>
      <c r="N205" s="12">
        <v>0</v>
      </c>
      <c r="O205" s="16">
        <v>0</v>
      </c>
      <c r="P205" s="12">
        <v>6</v>
      </c>
      <c r="Q205" s="16">
        <v>5.2173913043478262</v>
      </c>
      <c r="R205" s="12">
        <v>0</v>
      </c>
      <c r="S205" s="16">
        <v>0</v>
      </c>
      <c r="T205" s="12">
        <v>2</v>
      </c>
      <c r="U205" s="16">
        <v>1.7391304347826086</v>
      </c>
      <c r="V205" s="12">
        <v>0</v>
      </c>
      <c r="W205" s="16">
        <v>0</v>
      </c>
      <c r="X205" s="12">
        <v>1</v>
      </c>
      <c r="Y205" s="16">
        <v>0.86956521739130432</v>
      </c>
      <c r="Z205" s="17">
        <v>3</v>
      </c>
      <c r="AA205" s="19">
        <v>2.6086956521739131</v>
      </c>
    </row>
    <row r="206" spans="2:27" x14ac:dyDescent="0.2">
      <c r="B206" s="15" t="s">
        <v>61</v>
      </c>
      <c r="C206" s="17">
        <v>76</v>
      </c>
      <c r="D206" s="12">
        <v>2</v>
      </c>
      <c r="E206" s="16">
        <v>2.6315789473684208</v>
      </c>
      <c r="F206" s="17">
        <v>34</v>
      </c>
      <c r="G206" s="16">
        <v>44.736842105263158</v>
      </c>
      <c r="H206" s="17">
        <v>17</v>
      </c>
      <c r="I206" s="16">
        <v>22.368421052631579</v>
      </c>
      <c r="J206" s="17">
        <v>10</v>
      </c>
      <c r="K206" s="16">
        <v>13.157894736842104</v>
      </c>
      <c r="L206" s="12">
        <v>1</v>
      </c>
      <c r="M206" s="16">
        <v>1.3157894736842104</v>
      </c>
      <c r="N206" s="12">
        <v>0</v>
      </c>
      <c r="O206" s="16">
        <v>0</v>
      </c>
      <c r="P206" s="12">
        <v>0</v>
      </c>
      <c r="Q206" s="16">
        <v>0</v>
      </c>
      <c r="R206" s="12">
        <v>0</v>
      </c>
      <c r="S206" s="16">
        <v>0</v>
      </c>
      <c r="T206" s="18">
        <v>0</v>
      </c>
      <c r="U206" s="16">
        <v>0</v>
      </c>
      <c r="V206" s="12">
        <v>0</v>
      </c>
      <c r="W206" s="34">
        <v>0</v>
      </c>
      <c r="X206" s="12">
        <v>1</v>
      </c>
      <c r="Y206" s="16">
        <v>1.3157894736842104</v>
      </c>
      <c r="Z206" s="17">
        <v>11</v>
      </c>
      <c r="AA206" s="19">
        <v>14.473684210526317</v>
      </c>
    </row>
    <row r="207" spans="2:27" x14ac:dyDescent="0.2">
      <c r="B207" s="15" t="s">
        <v>150</v>
      </c>
      <c r="C207" s="17">
        <v>25</v>
      </c>
      <c r="D207" s="12">
        <v>0</v>
      </c>
      <c r="E207" s="16">
        <v>0</v>
      </c>
      <c r="F207" s="17">
        <v>1</v>
      </c>
      <c r="G207" s="16">
        <v>4</v>
      </c>
      <c r="H207" s="17">
        <v>9</v>
      </c>
      <c r="I207" s="16">
        <v>36</v>
      </c>
      <c r="J207" s="17">
        <v>10</v>
      </c>
      <c r="K207" s="16">
        <v>40</v>
      </c>
      <c r="L207" s="12">
        <v>0</v>
      </c>
      <c r="M207" s="16">
        <v>0</v>
      </c>
      <c r="N207" s="12">
        <v>0</v>
      </c>
      <c r="O207" s="16">
        <v>0</v>
      </c>
      <c r="P207" s="12">
        <v>1</v>
      </c>
      <c r="Q207" s="16">
        <v>4</v>
      </c>
      <c r="R207" s="12">
        <v>3</v>
      </c>
      <c r="S207" s="16">
        <v>12</v>
      </c>
      <c r="T207" s="17">
        <v>1</v>
      </c>
      <c r="U207" s="16">
        <v>4</v>
      </c>
      <c r="V207" s="12">
        <v>0</v>
      </c>
      <c r="W207" s="16">
        <v>0</v>
      </c>
      <c r="X207" s="12">
        <v>0</v>
      </c>
      <c r="Y207" s="16">
        <v>0</v>
      </c>
      <c r="Z207" s="17">
        <v>0</v>
      </c>
      <c r="AA207" s="19">
        <v>0</v>
      </c>
    </row>
    <row r="208" spans="2:27" x14ac:dyDescent="0.2">
      <c r="B208" s="15" t="s">
        <v>62</v>
      </c>
      <c r="C208" s="17">
        <v>223</v>
      </c>
      <c r="D208" s="12">
        <v>0</v>
      </c>
      <c r="E208" s="16">
        <v>0</v>
      </c>
      <c r="F208" s="17">
        <v>45</v>
      </c>
      <c r="G208" s="16">
        <v>20.179372197309416</v>
      </c>
      <c r="H208" s="17">
        <v>69</v>
      </c>
      <c r="I208" s="16">
        <v>30.941704035874441</v>
      </c>
      <c r="J208" s="17">
        <v>79</v>
      </c>
      <c r="K208" s="16">
        <v>35.426008968609871</v>
      </c>
      <c r="L208" s="17">
        <v>3</v>
      </c>
      <c r="M208" s="16">
        <v>1.3452914798206279</v>
      </c>
      <c r="N208" s="12">
        <v>0</v>
      </c>
      <c r="O208" s="16">
        <v>0</v>
      </c>
      <c r="P208" s="17">
        <v>11</v>
      </c>
      <c r="Q208" s="16">
        <v>4.9327354260089686</v>
      </c>
      <c r="R208" s="17">
        <v>5</v>
      </c>
      <c r="S208" s="16">
        <v>2.2421524663677128</v>
      </c>
      <c r="T208" s="17">
        <v>8</v>
      </c>
      <c r="U208" s="16">
        <v>3.5874439461883409</v>
      </c>
      <c r="V208" s="17">
        <v>0</v>
      </c>
      <c r="W208" s="16">
        <v>0</v>
      </c>
      <c r="X208" s="12">
        <v>0</v>
      </c>
      <c r="Y208" s="16">
        <v>0</v>
      </c>
      <c r="Z208" s="17">
        <v>3</v>
      </c>
      <c r="AA208" s="19">
        <v>1.3452914798206279</v>
      </c>
    </row>
    <row r="209" spans="2:27" x14ac:dyDescent="0.2">
      <c r="B209" s="15" t="s">
        <v>63</v>
      </c>
      <c r="C209" s="17">
        <v>120</v>
      </c>
      <c r="D209" s="12">
        <v>0</v>
      </c>
      <c r="E209" s="16">
        <v>0</v>
      </c>
      <c r="F209" s="17">
        <v>18</v>
      </c>
      <c r="G209" s="16">
        <v>15</v>
      </c>
      <c r="H209" s="17">
        <v>24</v>
      </c>
      <c r="I209" s="16">
        <v>20</v>
      </c>
      <c r="J209" s="17">
        <v>54</v>
      </c>
      <c r="K209" s="16">
        <v>45</v>
      </c>
      <c r="L209" s="12">
        <v>1</v>
      </c>
      <c r="M209" s="16">
        <v>0.83333333333333337</v>
      </c>
      <c r="N209" s="12">
        <v>1</v>
      </c>
      <c r="O209" s="16">
        <v>0.83333333333333337</v>
      </c>
      <c r="P209" s="17">
        <v>4</v>
      </c>
      <c r="Q209" s="16">
        <v>3.3333333333333335</v>
      </c>
      <c r="R209" s="17">
        <v>7</v>
      </c>
      <c r="S209" s="16">
        <v>5.833333333333333</v>
      </c>
      <c r="T209" s="17">
        <v>10</v>
      </c>
      <c r="U209" s="16">
        <v>8.3333333333333321</v>
      </c>
      <c r="V209" s="17">
        <v>0</v>
      </c>
      <c r="W209" s="16">
        <v>0</v>
      </c>
      <c r="X209" s="12">
        <v>0</v>
      </c>
      <c r="Y209" s="16">
        <v>0</v>
      </c>
      <c r="Z209" s="17">
        <v>1</v>
      </c>
      <c r="AA209" s="19">
        <v>0.83333333333333337</v>
      </c>
    </row>
    <row r="210" spans="2:27" x14ac:dyDescent="0.2">
      <c r="B210" s="15" t="s">
        <v>64</v>
      </c>
      <c r="C210" s="17">
        <v>74</v>
      </c>
      <c r="D210" s="12">
        <v>0</v>
      </c>
      <c r="E210" s="16">
        <v>0</v>
      </c>
      <c r="F210" s="17">
        <v>18</v>
      </c>
      <c r="G210" s="16">
        <v>24.324324324324326</v>
      </c>
      <c r="H210" s="17">
        <v>16</v>
      </c>
      <c r="I210" s="16">
        <v>21.621621621621621</v>
      </c>
      <c r="J210" s="17">
        <v>23</v>
      </c>
      <c r="K210" s="16">
        <v>31.081081081081081</v>
      </c>
      <c r="L210" s="12">
        <v>0</v>
      </c>
      <c r="M210" s="16">
        <v>0</v>
      </c>
      <c r="N210" s="12">
        <v>0</v>
      </c>
      <c r="O210" s="16">
        <v>0</v>
      </c>
      <c r="P210" s="17">
        <v>8</v>
      </c>
      <c r="Q210" s="16">
        <v>10.810810810810811</v>
      </c>
      <c r="R210" s="12">
        <v>3</v>
      </c>
      <c r="S210" s="16">
        <v>4.0540540540540544</v>
      </c>
      <c r="T210" s="17">
        <v>3</v>
      </c>
      <c r="U210" s="16">
        <v>4.0540540540540544</v>
      </c>
      <c r="V210" s="17">
        <v>0</v>
      </c>
      <c r="W210" s="16">
        <v>0</v>
      </c>
      <c r="X210" s="12">
        <v>0</v>
      </c>
      <c r="Y210" s="16">
        <v>0</v>
      </c>
      <c r="Z210" s="17">
        <v>3</v>
      </c>
      <c r="AA210" s="19">
        <v>4.0540540540540544</v>
      </c>
    </row>
    <row r="211" spans="2:27" x14ac:dyDescent="0.2">
      <c r="B211" s="15" t="s">
        <v>65</v>
      </c>
      <c r="C211" s="17">
        <v>62</v>
      </c>
      <c r="D211" s="12">
        <v>0</v>
      </c>
      <c r="E211" s="16">
        <v>0</v>
      </c>
      <c r="F211" s="17">
        <v>23</v>
      </c>
      <c r="G211" s="16">
        <v>37.096774193548384</v>
      </c>
      <c r="H211" s="17">
        <v>17</v>
      </c>
      <c r="I211" s="16">
        <v>27.419354838709676</v>
      </c>
      <c r="J211" s="17">
        <v>14</v>
      </c>
      <c r="K211" s="16">
        <v>22.58064516129032</v>
      </c>
      <c r="L211" s="12">
        <v>0</v>
      </c>
      <c r="M211" s="16">
        <v>0</v>
      </c>
      <c r="N211" s="12">
        <v>0</v>
      </c>
      <c r="O211" s="16">
        <v>0</v>
      </c>
      <c r="P211" s="12">
        <v>1</v>
      </c>
      <c r="Q211" s="16">
        <v>1.6129032258064515</v>
      </c>
      <c r="R211" s="12">
        <v>1</v>
      </c>
      <c r="S211" s="16">
        <v>1.6129032258064515</v>
      </c>
      <c r="T211" s="17">
        <v>0</v>
      </c>
      <c r="U211" s="16">
        <v>0</v>
      </c>
      <c r="V211" s="17">
        <v>0</v>
      </c>
      <c r="W211" s="16">
        <v>0</v>
      </c>
      <c r="X211" s="12">
        <v>0</v>
      </c>
      <c r="Y211" s="16">
        <v>0</v>
      </c>
      <c r="Z211" s="17">
        <v>6</v>
      </c>
      <c r="AA211" s="19">
        <v>9.67741935483871</v>
      </c>
    </row>
    <row r="212" spans="2:27" x14ac:dyDescent="0.2">
      <c r="B212" s="15" t="s">
        <v>66</v>
      </c>
      <c r="C212" s="17">
        <v>330</v>
      </c>
      <c r="D212" s="17">
        <v>4</v>
      </c>
      <c r="E212" s="16">
        <v>1.2121212121212122</v>
      </c>
      <c r="F212" s="17">
        <v>121</v>
      </c>
      <c r="G212" s="16">
        <v>36.666666666666664</v>
      </c>
      <c r="H212" s="17">
        <v>86</v>
      </c>
      <c r="I212" s="16">
        <v>26.060606060606062</v>
      </c>
      <c r="J212" s="17">
        <v>59</v>
      </c>
      <c r="K212" s="16">
        <v>17.878787878787879</v>
      </c>
      <c r="L212" s="17">
        <v>2</v>
      </c>
      <c r="M212" s="16">
        <v>0.60606060606060608</v>
      </c>
      <c r="N212" s="12">
        <v>1</v>
      </c>
      <c r="O212" s="16">
        <v>0.30303030303030304</v>
      </c>
      <c r="P212" s="17">
        <v>9</v>
      </c>
      <c r="Q212" s="16">
        <v>2.7272727272727271</v>
      </c>
      <c r="R212" s="17">
        <v>3</v>
      </c>
      <c r="S212" s="16">
        <v>0.90909090909090906</v>
      </c>
      <c r="T212" s="17">
        <v>7</v>
      </c>
      <c r="U212" s="16">
        <v>2.1212121212121215</v>
      </c>
      <c r="V212" s="17">
        <v>0</v>
      </c>
      <c r="W212" s="16">
        <v>0</v>
      </c>
      <c r="X212" s="12">
        <v>21</v>
      </c>
      <c r="Y212" s="16">
        <v>6.3636363636363633</v>
      </c>
      <c r="Z212" s="17">
        <v>17</v>
      </c>
      <c r="AA212" s="19">
        <v>5.1515151515151514</v>
      </c>
    </row>
    <row r="213" spans="2:27" x14ac:dyDescent="0.2">
      <c r="B213" s="15" t="s">
        <v>67</v>
      </c>
      <c r="C213" s="17">
        <v>89</v>
      </c>
      <c r="D213" s="12">
        <v>1</v>
      </c>
      <c r="E213" s="16">
        <v>1.1235955056179776</v>
      </c>
      <c r="F213" s="17">
        <v>28</v>
      </c>
      <c r="G213" s="16">
        <v>31.460674157303369</v>
      </c>
      <c r="H213" s="17">
        <v>27</v>
      </c>
      <c r="I213" s="16">
        <v>30.337078651685395</v>
      </c>
      <c r="J213" s="17">
        <v>19</v>
      </c>
      <c r="K213" s="16">
        <v>21.348314606741571</v>
      </c>
      <c r="L213" s="12">
        <v>1</v>
      </c>
      <c r="M213" s="16">
        <v>1.1235955056179776</v>
      </c>
      <c r="N213" s="12">
        <v>0</v>
      </c>
      <c r="O213" s="16">
        <v>0</v>
      </c>
      <c r="P213" s="12">
        <v>4</v>
      </c>
      <c r="Q213" s="16">
        <v>4.4943820224719104</v>
      </c>
      <c r="R213" s="12">
        <v>2</v>
      </c>
      <c r="S213" s="16">
        <v>2.2471910112359552</v>
      </c>
      <c r="T213" s="17">
        <v>3</v>
      </c>
      <c r="U213" s="16">
        <v>3.3707865168539324</v>
      </c>
      <c r="V213" s="17">
        <v>0</v>
      </c>
      <c r="W213" s="16">
        <v>0</v>
      </c>
      <c r="X213" s="12">
        <v>0</v>
      </c>
      <c r="Y213" s="16">
        <v>0</v>
      </c>
      <c r="Z213" s="17">
        <v>4</v>
      </c>
      <c r="AA213" s="19">
        <v>4.4943820224719104</v>
      </c>
    </row>
    <row r="214" spans="2:27" x14ac:dyDescent="0.2">
      <c r="B214" s="15" t="s">
        <v>151</v>
      </c>
      <c r="C214" s="17">
        <v>42</v>
      </c>
      <c r="D214" s="12">
        <v>0</v>
      </c>
      <c r="E214" s="16">
        <v>0</v>
      </c>
      <c r="F214" s="17">
        <v>12</v>
      </c>
      <c r="G214" s="16">
        <v>28.571428571428569</v>
      </c>
      <c r="H214" s="17">
        <v>14</v>
      </c>
      <c r="I214" s="16">
        <v>33.333333333333329</v>
      </c>
      <c r="J214" s="17">
        <v>10</v>
      </c>
      <c r="K214" s="16">
        <v>23.809523809523807</v>
      </c>
      <c r="L214" s="12">
        <v>1</v>
      </c>
      <c r="M214" s="16">
        <v>2.3809523809523809</v>
      </c>
      <c r="N214" s="12">
        <v>0</v>
      </c>
      <c r="O214" s="16">
        <v>0</v>
      </c>
      <c r="P214" s="12">
        <v>3</v>
      </c>
      <c r="Q214" s="16">
        <v>7.1428571428571423</v>
      </c>
      <c r="R214" s="12">
        <v>1</v>
      </c>
      <c r="S214" s="16">
        <v>2.3809523809523809</v>
      </c>
      <c r="T214" s="17">
        <v>0</v>
      </c>
      <c r="U214" s="16">
        <v>0</v>
      </c>
      <c r="V214" s="12">
        <v>0</v>
      </c>
      <c r="W214" s="16">
        <v>0</v>
      </c>
      <c r="X214" s="12">
        <v>0</v>
      </c>
      <c r="Y214" s="16">
        <v>0</v>
      </c>
      <c r="Z214" s="17">
        <v>1</v>
      </c>
      <c r="AA214" s="19">
        <v>2.3809523809523809</v>
      </c>
    </row>
    <row r="215" spans="2:27" x14ac:dyDescent="0.2">
      <c r="B215" s="15" t="s">
        <v>152</v>
      </c>
      <c r="C215" s="17">
        <v>314</v>
      </c>
      <c r="D215" s="12">
        <v>0</v>
      </c>
      <c r="E215" s="16">
        <v>0</v>
      </c>
      <c r="F215" s="17">
        <v>35</v>
      </c>
      <c r="G215" s="16">
        <v>11.146496815286625</v>
      </c>
      <c r="H215" s="17">
        <v>95</v>
      </c>
      <c r="I215" s="16">
        <v>30.254777070063692</v>
      </c>
      <c r="J215" s="17">
        <v>112</v>
      </c>
      <c r="K215" s="16">
        <v>35.668789808917197</v>
      </c>
      <c r="L215" s="17">
        <v>9</v>
      </c>
      <c r="M215" s="16">
        <v>2.8662420382165608</v>
      </c>
      <c r="N215" s="12">
        <v>0</v>
      </c>
      <c r="O215" s="16">
        <v>0</v>
      </c>
      <c r="P215" s="17">
        <v>22</v>
      </c>
      <c r="Q215" s="16">
        <v>7.0063694267515926</v>
      </c>
      <c r="R215" s="17">
        <v>14</v>
      </c>
      <c r="S215" s="16">
        <v>4.4585987261146496</v>
      </c>
      <c r="T215" s="17">
        <v>13</v>
      </c>
      <c r="U215" s="16">
        <v>4.1401273885350314</v>
      </c>
      <c r="V215" s="17">
        <v>0</v>
      </c>
      <c r="W215" s="16">
        <v>0</v>
      </c>
      <c r="X215" s="12">
        <v>3</v>
      </c>
      <c r="Y215" s="16">
        <v>0.95541401273885351</v>
      </c>
      <c r="Z215" s="17">
        <v>11</v>
      </c>
      <c r="AA215" s="19">
        <v>3.5031847133757963</v>
      </c>
    </row>
    <row r="216" spans="2:27" x14ac:dyDescent="0.2">
      <c r="B216" s="15" t="s">
        <v>68</v>
      </c>
      <c r="C216" s="17">
        <v>464</v>
      </c>
      <c r="D216" s="12">
        <v>0</v>
      </c>
      <c r="E216" s="16">
        <v>0</v>
      </c>
      <c r="F216" s="17">
        <v>90</v>
      </c>
      <c r="G216" s="16">
        <v>19.396551724137932</v>
      </c>
      <c r="H216" s="17">
        <v>104</v>
      </c>
      <c r="I216" s="16">
        <v>22.413793103448278</v>
      </c>
      <c r="J216" s="17">
        <v>191</v>
      </c>
      <c r="K216" s="16">
        <v>41.163793103448278</v>
      </c>
      <c r="L216" s="17">
        <v>7</v>
      </c>
      <c r="M216" s="16">
        <v>1.5086206896551724</v>
      </c>
      <c r="N216" s="17">
        <v>1</v>
      </c>
      <c r="O216" s="16">
        <v>0.21551724137931033</v>
      </c>
      <c r="P216" s="17">
        <v>26</v>
      </c>
      <c r="Q216" s="16">
        <v>5.6034482758620694</v>
      </c>
      <c r="R216" s="17">
        <v>13</v>
      </c>
      <c r="S216" s="16">
        <v>2.8017241379310347</v>
      </c>
      <c r="T216" s="17">
        <v>26</v>
      </c>
      <c r="U216" s="16">
        <v>5.6034482758620694</v>
      </c>
      <c r="V216" s="17">
        <v>1</v>
      </c>
      <c r="W216" s="16">
        <v>0.21551724137931033</v>
      </c>
      <c r="X216" s="12">
        <v>0</v>
      </c>
      <c r="Y216" s="16">
        <v>0</v>
      </c>
      <c r="Z216" s="17">
        <v>5</v>
      </c>
      <c r="AA216" s="19">
        <v>1.0775862068965518</v>
      </c>
    </row>
    <row r="217" spans="2:27" x14ac:dyDescent="0.2">
      <c r="B217" s="15" t="s">
        <v>69</v>
      </c>
      <c r="C217" s="17">
        <v>72</v>
      </c>
      <c r="D217" s="12">
        <v>1</v>
      </c>
      <c r="E217" s="16">
        <v>1.3888888888888888</v>
      </c>
      <c r="F217" s="17">
        <v>24</v>
      </c>
      <c r="G217" s="16">
        <v>33.333333333333329</v>
      </c>
      <c r="H217" s="17">
        <v>23</v>
      </c>
      <c r="I217" s="16">
        <v>31.944444444444443</v>
      </c>
      <c r="J217" s="17">
        <v>14</v>
      </c>
      <c r="K217" s="16">
        <v>19.444444444444446</v>
      </c>
      <c r="L217" s="12">
        <v>0</v>
      </c>
      <c r="M217" s="16">
        <v>0</v>
      </c>
      <c r="N217" s="12">
        <v>0</v>
      </c>
      <c r="O217" s="16">
        <v>0</v>
      </c>
      <c r="P217" s="12">
        <v>4</v>
      </c>
      <c r="Q217" s="16">
        <v>5.5555555555555554</v>
      </c>
      <c r="R217" s="12">
        <v>1</v>
      </c>
      <c r="S217" s="16">
        <v>1.3888888888888888</v>
      </c>
      <c r="T217" s="18">
        <v>2</v>
      </c>
      <c r="U217" s="16">
        <v>2.7777777777777777</v>
      </c>
      <c r="V217" s="12">
        <v>0</v>
      </c>
      <c r="W217" s="34">
        <v>0</v>
      </c>
      <c r="X217" s="12">
        <v>2</v>
      </c>
      <c r="Y217" s="16">
        <v>2.7777777777777777</v>
      </c>
      <c r="Z217" s="17">
        <v>1</v>
      </c>
      <c r="AA217" s="19">
        <v>1.3888888888888888</v>
      </c>
    </row>
    <row r="218" spans="2:27" x14ac:dyDescent="0.2">
      <c r="B218" s="15" t="s">
        <v>70</v>
      </c>
      <c r="C218" s="17">
        <v>248</v>
      </c>
      <c r="D218" s="12">
        <v>1</v>
      </c>
      <c r="E218" s="16">
        <v>0.40322580645161288</v>
      </c>
      <c r="F218" s="17">
        <v>92</v>
      </c>
      <c r="G218" s="16">
        <v>37.096774193548384</v>
      </c>
      <c r="H218" s="17">
        <v>60</v>
      </c>
      <c r="I218" s="16">
        <v>24.193548387096776</v>
      </c>
      <c r="J218" s="17">
        <v>44</v>
      </c>
      <c r="K218" s="16">
        <v>17.741935483870968</v>
      </c>
      <c r="L218" s="12">
        <v>2</v>
      </c>
      <c r="M218" s="16">
        <v>0.80645161290322576</v>
      </c>
      <c r="N218" s="12">
        <v>0</v>
      </c>
      <c r="O218" s="16">
        <v>0</v>
      </c>
      <c r="P218" s="17">
        <v>4</v>
      </c>
      <c r="Q218" s="16">
        <v>1.6129032258064515</v>
      </c>
      <c r="R218" s="12">
        <v>1</v>
      </c>
      <c r="S218" s="16">
        <v>0.40322580645161288</v>
      </c>
      <c r="T218" s="17">
        <v>3</v>
      </c>
      <c r="U218" s="16">
        <v>1.2096774193548387</v>
      </c>
      <c r="V218" s="17">
        <v>0</v>
      </c>
      <c r="W218" s="16">
        <v>0</v>
      </c>
      <c r="X218" s="17">
        <v>9</v>
      </c>
      <c r="Y218" s="16">
        <v>3.6290322580645165</v>
      </c>
      <c r="Z218" s="17">
        <v>32</v>
      </c>
      <c r="AA218" s="19">
        <v>12.903225806451612</v>
      </c>
    </row>
    <row r="219" spans="2:27" ht="13.5" thickBot="1" x14ac:dyDescent="0.25">
      <c r="B219" s="35" t="s">
        <v>71</v>
      </c>
      <c r="C219" s="18">
        <v>625</v>
      </c>
      <c r="D219" s="18">
        <v>6</v>
      </c>
      <c r="E219" s="34">
        <v>0.96</v>
      </c>
      <c r="F219" s="18">
        <v>138</v>
      </c>
      <c r="G219" s="34">
        <v>22.08</v>
      </c>
      <c r="H219" s="18">
        <v>160</v>
      </c>
      <c r="I219" s="34">
        <v>25.6</v>
      </c>
      <c r="J219" s="18">
        <v>181</v>
      </c>
      <c r="K219" s="34">
        <v>28.96</v>
      </c>
      <c r="L219" s="18">
        <v>27</v>
      </c>
      <c r="M219" s="34">
        <v>4.32</v>
      </c>
      <c r="N219" s="18">
        <v>1</v>
      </c>
      <c r="O219" s="34">
        <v>0.16</v>
      </c>
      <c r="P219" s="18">
        <v>27</v>
      </c>
      <c r="Q219" s="34">
        <v>4.32</v>
      </c>
      <c r="R219" s="18">
        <v>19</v>
      </c>
      <c r="S219" s="34">
        <v>3.04</v>
      </c>
      <c r="T219" s="18">
        <v>31</v>
      </c>
      <c r="U219" s="34">
        <v>4.96</v>
      </c>
      <c r="V219" s="18">
        <v>2</v>
      </c>
      <c r="W219" s="34">
        <v>0.32</v>
      </c>
      <c r="X219" s="12">
        <v>9</v>
      </c>
      <c r="Y219" s="34">
        <v>1.44</v>
      </c>
      <c r="Z219" s="88">
        <v>24</v>
      </c>
      <c r="AA219" s="36">
        <v>3.84</v>
      </c>
    </row>
    <row r="220" spans="2:27" ht="13.5" thickBot="1" x14ac:dyDescent="0.25">
      <c r="B220" s="4" t="s">
        <v>3</v>
      </c>
      <c r="C220" s="6">
        <v>3088</v>
      </c>
      <c r="D220" s="31">
        <v>20</v>
      </c>
      <c r="E220" s="7">
        <v>0.64766839378238339</v>
      </c>
      <c r="F220" s="31">
        <v>790</v>
      </c>
      <c r="G220" s="7">
        <v>25.582901554404145</v>
      </c>
      <c r="H220" s="32">
        <v>823</v>
      </c>
      <c r="I220" s="5">
        <v>26.651554404145077</v>
      </c>
      <c r="J220" s="31">
        <v>892</v>
      </c>
      <c r="K220" s="7">
        <v>28.886010362694304</v>
      </c>
      <c r="L220" s="31">
        <v>55</v>
      </c>
      <c r="M220" s="7">
        <v>1.7810880829015545</v>
      </c>
      <c r="N220" s="32">
        <v>4</v>
      </c>
      <c r="O220" s="5">
        <v>0.1295336787564767</v>
      </c>
      <c r="P220" s="31">
        <v>136</v>
      </c>
      <c r="Q220" s="7">
        <v>4.4041450777202069</v>
      </c>
      <c r="R220" s="31">
        <v>73</v>
      </c>
      <c r="S220" s="7">
        <v>2.3639896373056994</v>
      </c>
      <c r="T220" s="31">
        <v>112</v>
      </c>
      <c r="U220" s="7">
        <v>3.6269430051813467</v>
      </c>
      <c r="V220" s="32">
        <v>3</v>
      </c>
      <c r="W220" s="7">
        <v>9.7150259067357511E-2</v>
      </c>
      <c r="X220" s="31">
        <v>50</v>
      </c>
      <c r="Y220" s="7">
        <v>1.6191709844559583</v>
      </c>
      <c r="Z220" s="31">
        <v>130</v>
      </c>
      <c r="AA220" s="8">
        <v>4.2098445595854921</v>
      </c>
    </row>
    <row r="221" spans="2:27" x14ac:dyDescent="0.2">
      <c r="B221" s="218" t="s">
        <v>329</v>
      </c>
    </row>
    <row r="222" spans="2:27" x14ac:dyDescent="0.2">
      <c r="B222" s="52"/>
    </row>
    <row r="223" spans="2:27" x14ac:dyDescent="0.2">
      <c r="B223" s="52"/>
    </row>
    <row r="226" spans="2:15" ht="42" customHeight="1" thickBot="1" x14ac:dyDescent="0.25">
      <c r="B226" s="1075" t="s">
        <v>703</v>
      </c>
      <c r="C226" s="1075"/>
      <c r="D226" s="1075"/>
      <c r="E226" s="1075"/>
      <c r="F226" s="1075"/>
      <c r="G226" s="1075"/>
      <c r="H226" s="1075"/>
      <c r="I226" s="1075"/>
      <c r="J226" s="1075"/>
      <c r="K226" s="1075"/>
      <c r="L226" s="1075"/>
      <c r="M226" s="1075"/>
      <c r="N226" s="1075"/>
      <c r="O226" s="1075"/>
    </row>
    <row r="227" spans="2:15" x14ac:dyDescent="0.2">
      <c r="B227" s="961" t="s">
        <v>181</v>
      </c>
      <c r="C227" s="986" t="s">
        <v>8</v>
      </c>
      <c r="D227" s="972" t="s">
        <v>155</v>
      </c>
      <c r="E227" s="973"/>
      <c r="F227" s="972" t="s">
        <v>156</v>
      </c>
      <c r="G227" s="973"/>
      <c r="H227" s="972" t="s">
        <v>241</v>
      </c>
      <c r="I227" s="973"/>
      <c r="J227" s="972" t="s">
        <v>157</v>
      </c>
      <c r="K227" s="973"/>
      <c r="L227" s="972" t="s">
        <v>158</v>
      </c>
      <c r="M227" s="973"/>
      <c r="N227" s="972" t="s">
        <v>33</v>
      </c>
      <c r="O227" s="985"/>
    </row>
    <row r="228" spans="2:15" x14ac:dyDescent="0.2">
      <c r="B228" s="962"/>
      <c r="C228" s="987"/>
      <c r="D228" s="448" t="s">
        <v>159</v>
      </c>
      <c r="E228" s="24" t="s">
        <v>35</v>
      </c>
      <c r="F228" s="448" t="s">
        <v>159</v>
      </c>
      <c r="G228" s="24" t="s">
        <v>35</v>
      </c>
      <c r="H228" s="448" t="s">
        <v>159</v>
      </c>
      <c r="I228" s="24" t="s">
        <v>35</v>
      </c>
      <c r="J228" s="448" t="s">
        <v>159</v>
      </c>
      <c r="K228" s="24" t="s">
        <v>35</v>
      </c>
      <c r="L228" s="448" t="s">
        <v>159</v>
      </c>
      <c r="M228" s="24" t="s">
        <v>35</v>
      </c>
      <c r="N228" s="448" t="s">
        <v>159</v>
      </c>
      <c r="O228" s="24" t="s">
        <v>35</v>
      </c>
    </row>
    <row r="229" spans="2:15" ht="13.5" thickBot="1" x14ac:dyDescent="0.25">
      <c r="B229" s="69" t="s">
        <v>7</v>
      </c>
      <c r="C229" s="27">
        <v>74917</v>
      </c>
      <c r="D229" s="27">
        <v>39118</v>
      </c>
      <c r="E229" s="28">
        <v>52.215118063990815</v>
      </c>
      <c r="F229" s="27">
        <v>32848</v>
      </c>
      <c r="G229" s="28">
        <v>43.845856080729341</v>
      </c>
      <c r="H229" s="29">
        <v>1522</v>
      </c>
      <c r="I229" s="28">
        <v>2.031581616989468</v>
      </c>
      <c r="J229" s="27">
        <v>37</v>
      </c>
      <c r="K229" s="28">
        <v>4.9387989374908237E-2</v>
      </c>
      <c r="L229" s="27">
        <v>1391</v>
      </c>
      <c r="M229" s="28">
        <v>1.85672143839182</v>
      </c>
      <c r="N229" s="27">
        <v>1</v>
      </c>
      <c r="O229" s="30">
        <v>1.3348105236461684E-3</v>
      </c>
    </row>
    <row r="230" spans="2:15" x14ac:dyDescent="0.2">
      <c r="B230" s="33" t="s">
        <v>58</v>
      </c>
      <c r="C230" s="12">
        <v>143</v>
      </c>
      <c r="D230" s="12">
        <v>12</v>
      </c>
      <c r="E230" s="13">
        <v>8.3916083916083917</v>
      </c>
      <c r="F230" s="12">
        <v>126</v>
      </c>
      <c r="G230" s="13">
        <v>88.111888111888121</v>
      </c>
      <c r="H230" s="17">
        <v>2</v>
      </c>
      <c r="I230" s="13">
        <v>1.3986013986013985</v>
      </c>
      <c r="J230" s="12">
        <v>1</v>
      </c>
      <c r="K230" s="13">
        <v>0.69930069930069927</v>
      </c>
      <c r="L230" s="12">
        <v>2</v>
      </c>
      <c r="M230" s="13">
        <v>1.3986013986013985</v>
      </c>
      <c r="N230" s="12">
        <v>0</v>
      </c>
      <c r="O230" s="14">
        <v>0</v>
      </c>
    </row>
    <row r="231" spans="2:15" x14ac:dyDescent="0.2">
      <c r="B231" s="15" t="s">
        <v>59</v>
      </c>
      <c r="C231" s="17">
        <v>66</v>
      </c>
      <c r="D231" s="17">
        <v>21</v>
      </c>
      <c r="E231" s="16">
        <v>31.818181818181817</v>
      </c>
      <c r="F231" s="17">
        <v>44</v>
      </c>
      <c r="G231" s="16">
        <v>66.666666666666657</v>
      </c>
      <c r="H231" s="17">
        <v>0</v>
      </c>
      <c r="I231" s="16">
        <v>0</v>
      </c>
      <c r="J231" s="17">
        <v>0</v>
      </c>
      <c r="K231" s="16">
        <v>0</v>
      </c>
      <c r="L231" s="17">
        <v>1</v>
      </c>
      <c r="M231" s="16">
        <v>1.5151515151515151</v>
      </c>
      <c r="N231" s="17">
        <v>0</v>
      </c>
      <c r="O231" s="19">
        <v>0</v>
      </c>
    </row>
    <row r="232" spans="2:15" x14ac:dyDescent="0.2">
      <c r="B232" s="15" t="s">
        <v>60</v>
      </c>
      <c r="C232" s="17">
        <v>115</v>
      </c>
      <c r="D232" s="17">
        <v>13</v>
      </c>
      <c r="E232" s="16">
        <v>11.304347826086957</v>
      </c>
      <c r="F232" s="17">
        <v>99</v>
      </c>
      <c r="G232" s="16">
        <v>86.08695652173914</v>
      </c>
      <c r="H232" s="17">
        <v>1</v>
      </c>
      <c r="I232" s="16">
        <v>0.86956521739130432</v>
      </c>
      <c r="J232" s="17">
        <v>0</v>
      </c>
      <c r="K232" s="16">
        <v>0</v>
      </c>
      <c r="L232" s="17">
        <v>2</v>
      </c>
      <c r="M232" s="16">
        <v>1.7391304347826086</v>
      </c>
      <c r="N232" s="17">
        <v>0</v>
      </c>
      <c r="O232" s="19">
        <v>0</v>
      </c>
    </row>
    <row r="233" spans="2:15" x14ac:dyDescent="0.2">
      <c r="B233" s="15" t="s">
        <v>61</v>
      </c>
      <c r="C233" s="17">
        <v>76</v>
      </c>
      <c r="D233" s="17">
        <v>8</v>
      </c>
      <c r="E233" s="16">
        <v>10.526315789473683</v>
      </c>
      <c r="F233" s="17">
        <v>67</v>
      </c>
      <c r="G233" s="16">
        <v>88.157894736842096</v>
      </c>
      <c r="H233" s="17">
        <v>0</v>
      </c>
      <c r="I233" s="16">
        <v>0</v>
      </c>
      <c r="J233" s="17">
        <v>0</v>
      </c>
      <c r="K233" s="16">
        <v>0</v>
      </c>
      <c r="L233" s="17">
        <v>1</v>
      </c>
      <c r="M233" s="16">
        <v>1.3157894736842104</v>
      </c>
      <c r="N233" s="17">
        <v>0</v>
      </c>
      <c r="O233" s="19">
        <v>0</v>
      </c>
    </row>
    <row r="234" spans="2:15" x14ac:dyDescent="0.2">
      <c r="B234" s="15" t="s">
        <v>150</v>
      </c>
      <c r="C234" s="17">
        <v>25</v>
      </c>
      <c r="D234" s="17">
        <v>11</v>
      </c>
      <c r="E234" s="16">
        <v>44</v>
      </c>
      <c r="F234" s="17">
        <v>10</v>
      </c>
      <c r="G234" s="16">
        <v>40</v>
      </c>
      <c r="H234" s="17">
        <v>4</v>
      </c>
      <c r="I234" s="16">
        <v>16</v>
      </c>
      <c r="J234" s="17">
        <v>0</v>
      </c>
      <c r="K234" s="16">
        <v>0</v>
      </c>
      <c r="L234" s="17">
        <v>0</v>
      </c>
      <c r="M234" s="16">
        <v>0</v>
      </c>
      <c r="N234" s="17">
        <v>0</v>
      </c>
      <c r="O234" s="19">
        <v>0</v>
      </c>
    </row>
    <row r="235" spans="2:15" x14ac:dyDescent="0.2">
      <c r="B235" s="15" t="s">
        <v>62</v>
      </c>
      <c r="C235" s="17">
        <v>223</v>
      </c>
      <c r="D235" s="17">
        <v>133</v>
      </c>
      <c r="E235" s="16">
        <v>59.641255605381161</v>
      </c>
      <c r="F235" s="17">
        <v>84</v>
      </c>
      <c r="G235" s="16">
        <v>37.668161434977577</v>
      </c>
      <c r="H235" s="17">
        <v>2</v>
      </c>
      <c r="I235" s="16">
        <v>0.89686098654708524</v>
      </c>
      <c r="J235" s="17">
        <v>0</v>
      </c>
      <c r="K235" s="16">
        <v>0</v>
      </c>
      <c r="L235" s="17">
        <v>4</v>
      </c>
      <c r="M235" s="16">
        <v>1.7937219730941705</v>
      </c>
      <c r="N235" s="17">
        <v>0</v>
      </c>
      <c r="O235" s="19">
        <v>0</v>
      </c>
    </row>
    <row r="236" spans="2:15" x14ac:dyDescent="0.2">
      <c r="B236" s="15" t="s">
        <v>63</v>
      </c>
      <c r="C236" s="17">
        <v>120</v>
      </c>
      <c r="D236" s="17">
        <v>86</v>
      </c>
      <c r="E236" s="16">
        <v>71.666666666666671</v>
      </c>
      <c r="F236" s="17">
        <v>32</v>
      </c>
      <c r="G236" s="16">
        <v>26.666666666666668</v>
      </c>
      <c r="H236" s="17">
        <v>1</v>
      </c>
      <c r="I236" s="16">
        <v>0.83333333333333337</v>
      </c>
      <c r="J236" s="17">
        <v>0</v>
      </c>
      <c r="K236" s="16">
        <v>0</v>
      </c>
      <c r="L236" s="17">
        <v>1</v>
      </c>
      <c r="M236" s="16">
        <v>0.83333333333333337</v>
      </c>
      <c r="N236" s="17">
        <v>0</v>
      </c>
      <c r="O236" s="19">
        <v>0</v>
      </c>
    </row>
    <row r="237" spans="2:15" x14ac:dyDescent="0.2">
      <c r="B237" s="15" t="s">
        <v>64</v>
      </c>
      <c r="C237" s="17">
        <v>74</v>
      </c>
      <c r="D237" s="17">
        <v>29</v>
      </c>
      <c r="E237" s="16">
        <v>39.189189189189186</v>
      </c>
      <c r="F237" s="17">
        <v>43</v>
      </c>
      <c r="G237" s="16">
        <v>58.108108108108105</v>
      </c>
      <c r="H237" s="17">
        <v>0</v>
      </c>
      <c r="I237" s="16">
        <v>0</v>
      </c>
      <c r="J237" s="17">
        <v>0</v>
      </c>
      <c r="K237" s="16">
        <v>0</v>
      </c>
      <c r="L237" s="17">
        <v>2</v>
      </c>
      <c r="M237" s="16">
        <v>2.7027027027027026</v>
      </c>
      <c r="N237" s="17">
        <v>0</v>
      </c>
      <c r="O237" s="19">
        <v>0</v>
      </c>
    </row>
    <row r="238" spans="2:15" x14ac:dyDescent="0.2">
      <c r="B238" s="15" t="s">
        <v>65</v>
      </c>
      <c r="C238" s="17">
        <v>62</v>
      </c>
      <c r="D238" s="17">
        <v>10</v>
      </c>
      <c r="E238" s="16">
        <v>16.129032258064516</v>
      </c>
      <c r="F238" s="17">
        <v>52</v>
      </c>
      <c r="G238" s="16">
        <v>83.870967741935488</v>
      </c>
      <c r="H238" s="17">
        <v>0</v>
      </c>
      <c r="I238" s="16">
        <v>0</v>
      </c>
      <c r="J238" s="17">
        <v>0</v>
      </c>
      <c r="K238" s="16">
        <v>0</v>
      </c>
      <c r="L238" s="17">
        <v>0</v>
      </c>
      <c r="M238" s="16">
        <v>0</v>
      </c>
      <c r="N238" s="17">
        <v>0</v>
      </c>
      <c r="O238" s="19">
        <v>0</v>
      </c>
    </row>
    <row r="239" spans="2:15" x14ac:dyDescent="0.2">
      <c r="B239" s="15" t="s">
        <v>66</v>
      </c>
      <c r="C239" s="17">
        <v>330</v>
      </c>
      <c r="D239" s="17">
        <v>29</v>
      </c>
      <c r="E239" s="16">
        <v>8.7878787878787872</v>
      </c>
      <c r="F239" s="17">
        <v>292</v>
      </c>
      <c r="G239" s="16">
        <v>88.484848484848484</v>
      </c>
      <c r="H239" s="17">
        <v>6</v>
      </c>
      <c r="I239" s="16">
        <v>1.8181818181818181</v>
      </c>
      <c r="J239" s="17">
        <v>0</v>
      </c>
      <c r="K239" s="16">
        <v>0</v>
      </c>
      <c r="L239" s="17">
        <v>3</v>
      </c>
      <c r="M239" s="16">
        <v>0.90909090909090906</v>
      </c>
      <c r="N239" s="17">
        <v>0</v>
      </c>
      <c r="O239" s="19">
        <v>0</v>
      </c>
    </row>
    <row r="240" spans="2:15" x14ac:dyDescent="0.2">
      <c r="B240" s="15" t="s">
        <v>67</v>
      </c>
      <c r="C240" s="17">
        <v>89</v>
      </c>
      <c r="D240" s="17">
        <v>14</v>
      </c>
      <c r="E240" s="16">
        <v>15.730337078651685</v>
      </c>
      <c r="F240" s="17">
        <v>74</v>
      </c>
      <c r="G240" s="16">
        <v>83.146067415730343</v>
      </c>
      <c r="H240" s="17">
        <v>1</v>
      </c>
      <c r="I240" s="16">
        <v>1.1235955056179776</v>
      </c>
      <c r="J240" s="17">
        <v>0</v>
      </c>
      <c r="K240" s="16">
        <v>0</v>
      </c>
      <c r="L240" s="17">
        <v>0</v>
      </c>
      <c r="M240" s="16">
        <v>0</v>
      </c>
      <c r="N240" s="17">
        <v>0</v>
      </c>
      <c r="O240" s="19">
        <v>0</v>
      </c>
    </row>
    <row r="241" spans="2:15" x14ac:dyDescent="0.2">
      <c r="B241" s="15" t="s">
        <v>151</v>
      </c>
      <c r="C241" s="17">
        <v>42</v>
      </c>
      <c r="D241" s="17">
        <v>13</v>
      </c>
      <c r="E241" s="16">
        <v>30.952380952380953</v>
      </c>
      <c r="F241" s="17">
        <v>28</v>
      </c>
      <c r="G241" s="16">
        <v>66.666666666666657</v>
      </c>
      <c r="H241" s="17">
        <v>0</v>
      </c>
      <c r="I241" s="16">
        <v>0</v>
      </c>
      <c r="J241" s="17">
        <v>1</v>
      </c>
      <c r="K241" s="16">
        <v>2.3809523809523809</v>
      </c>
      <c r="L241" s="17">
        <v>0</v>
      </c>
      <c r="M241" s="16">
        <v>0</v>
      </c>
      <c r="N241" s="17">
        <v>0</v>
      </c>
      <c r="O241" s="19">
        <v>0</v>
      </c>
    </row>
    <row r="242" spans="2:15" x14ac:dyDescent="0.2">
      <c r="B242" s="15" t="s">
        <v>152</v>
      </c>
      <c r="C242" s="17">
        <v>314</v>
      </c>
      <c r="D242" s="17">
        <v>162</v>
      </c>
      <c r="E242" s="16">
        <v>51.592356687898089</v>
      </c>
      <c r="F242" s="17">
        <v>146</v>
      </c>
      <c r="G242" s="16">
        <v>46.496815286624205</v>
      </c>
      <c r="H242" s="17">
        <v>3</v>
      </c>
      <c r="I242" s="16">
        <v>0.95541401273885351</v>
      </c>
      <c r="J242" s="17">
        <v>0</v>
      </c>
      <c r="K242" s="16">
        <v>0</v>
      </c>
      <c r="L242" s="17">
        <v>3</v>
      </c>
      <c r="M242" s="16">
        <v>0.95541401273885351</v>
      </c>
      <c r="N242" s="17">
        <v>0</v>
      </c>
      <c r="O242" s="19">
        <v>0</v>
      </c>
    </row>
    <row r="243" spans="2:15" x14ac:dyDescent="0.2">
      <c r="B243" s="15" t="s">
        <v>68</v>
      </c>
      <c r="C243" s="17">
        <v>464</v>
      </c>
      <c r="D243" s="17">
        <v>204</v>
      </c>
      <c r="E243" s="16">
        <v>43.96551724137931</v>
      </c>
      <c r="F243" s="17">
        <v>255</v>
      </c>
      <c r="G243" s="16">
        <v>54.956896551724135</v>
      </c>
      <c r="H243" s="17">
        <v>3</v>
      </c>
      <c r="I243" s="16">
        <v>0.64655172413793105</v>
      </c>
      <c r="J243" s="17">
        <v>0</v>
      </c>
      <c r="K243" s="16">
        <v>0</v>
      </c>
      <c r="L243" s="17">
        <v>2</v>
      </c>
      <c r="M243" s="16">
        <v>0.43103448275862066</v>
      </c>
      <c r="N243" s="17">
        <v>0</v>
      </c>
      <c r="O243" s="19">
        <v>0</v>
      </c>
    </row>
    <row r="244" spans="2:15" x14ac:dyDescent="0.2">
      <c r="B244" s="15" t="s">
        <v>69</v>
      </c>
      <c r="C244" s="17">
        <v>72</v>
      </c>
      <c r="D244" s="17">
        <v>9</v>
      </c>
      <c r="E244" s="16">
        <v>12.5</v>
      </c>
      <c r="F244" s="17">
        <v>60</v>
      </c>
      <c r="G244" s="16">
        <v>83.333333333333343</v>
      </c>
      <c r="H244" s="17">
        <v>2</v>
      </c>
      <c r="I244" s="16">
        <v>2.7777777777777777</v>
      </c>
      <c r="J244" s="17">
        <v>0</v>
      </c>
      <c r="K244" s="16">
        <v>0</v>
      </c>
      <c r="L244" s="17">
        <v>1</v>
      </c>
      <c r="M244" s="16">
        <v>1.3888888888888888</v>
      </c>
      <c r="N244" s="17">
        <v>0</v>
      </c>
      <c r="O244" s="19">
        <v>0</v>
      </c>
    </row>
    <row r="245" spans="2:15" x14ac:dyDescent="0.2">
      <c r="B245" s="15" t="s">
        <v>70</v>
      </c>
      <c r="C245" s="17">
        <v>248</v>
      </c>
      <c r="D245" s="17">
        <v>16</v>
      </c>
      <c r="E245" s="16">
        <v>6.4516129032258061</v>
      </c>
      <c r="F245" s="17">
        <v>228</v>
      </c>
      <c r="G245" s="16">
        <v>91.935483870967744</v>
      </c>
      <c r="H245" s="17">
        <v>3</v>
      </c>
      <c r="I245" s="16">
        <v>1.2096774193548387</v>
      </c>
      <c r="J245" s="17">
        <v>0</v>
      </c>
      <c r="K245" s="16">
        <v>0</v>
      </c>
      <c r="L245" s="17">
        <v>1</v>
      </c>
      <c r="M245" s="16">
        <v>0.40322580645161288</v>
      </c>
      <c r="N245" s="17">
        <v>0</v>
      </c>
      <c r="O245" s="19">
        <v>0</v>
      </c>
    </row>
    <row r="246" spans="2:15" ht="13.5" thickBot="1" x14ac:dyDescent="0.25">
      <c r="B246" s="35" t="s">
        <v>71</v>
      </c>
      <c r="C246" s="18">
        <v>625</v>
      </c>
      <c r="D246" s="18">
        <v>170</v>
      </c>
      <c r="E246" s="34">
        <v>27.200000000000003</v>
      </c>
      <c r="F246" s="18">
        <v>435</v>
      </c>
      <c r="G246" s="34">
        <v>69.599999999999994</v>
      </c>
      <c r="H246" s="18">
        <v>16</v>
      </c>
      <c r="I246" s="34">
        <v>2.56</v>
      </c>
      <c r="J246" s="18">
        <v>1</v>
      </c>
      <c r="K246" s="34">
        <v>0.16</v>
      </c>
      <c r="L246" s="18">
        <v>3</v>
      </c>
      <c r="M246" s="34">
        <v>0.48</v>
      </c>
      <c r="N246" s="18">
        <v>0</v>
      </c>
      <c r="O246" s="36">
        <v>0</v>
      </c>
    </row>
    <row r="247" spans="2:15" ht="13.5" thickBot="1" x14ac:dyDescent="0.25">
      <c r="B247" s="4" t="s">
        <v>3</v>
      </c>
      <c r="C247" s="6">
        <v>3088</v>
      </c>
      <c r="D247" s="31">
        <v>940</v>
      </c>
      <c r="E247" s="7">
        <v>30.440414507772022</v>
      </c>
      <c r="F247" s="31">
        <v>2075</v>
      </c>
      <c r="G247" s="7">
        <v>67.195595854922274</v>
      </c>
      <c r="H247" s="32">
        <v>44</v>
      </c>
      <c r="I247" s="5">
        <v>1.4248704663212435</v>
      </c>
      <c r="J247" s="31">
        <v>3</v>
      </c>
      <c r="K247" s="7">
        <v>9.7150259067357511E-2</v>
      </c>
      <c r="L247" s="31">
        <v>26</v>
      </c>
      <c r="M247" s="7">
        <v>0.84196891191709844</v>
      </c>
      <c r="N247" s="31">
        <v>0</v>
      </c>
      <c r="O247" s="8">
        <v>0</v>
      </c>
    </row>
    <row r="248" spans="2:15" x14ac:dyDescent="0.2">
      <c r="B248" s="218" t="s">
        <v>329</v>
      </c>
    </row>
    <row r="252" spans="2:15" ht="40.5" customHeight="1" thickBot="1" x14ac:dyDescent="0.25">
      <c r="B252" s="1068" t="s">
        <v>605</v>
      </c>
      <c r="C252" s="1068"/>
      <c r="D252" s="1068"/>
      <c r="E252" s="1068"/>
      <c r="F252" s="1068"/>
      <c r="G252" s="1068"/>
      <c r="H252" s="1068"/>
      <c r="I252" s="1068"/>
    </row>
    <row r="253" spans="2:15" x14ac:dyDescent="0.2">
      <c r="B253" s="961" t="s">
        <v>181</v>
      </c>
      <c r="C253" s="986" t="s">
        <v>8</v>
      </c>
      <c r="D253" s="972" t="s">
        <v>177</v>
      </c>
      <c r="E253" s="973"/>
      <c r="F253" s="956" t="s">
        <v>178</v>
      </c>
      <c r="G253" s="984"/>
      <c r="H253" s="972" t="s">
        <v>33</v>
      </c>
      <c r="I253" s="985"/>
    </row>
    <row r="254" spans="2:15" x14ac:dyDescent="0.2">
      <c r="B254" s="962"/>
      <c r="C254" s="987" t="s">
        <v>22</v>
      </c>
      <c r="D254" s="23" t="s">
        <v>159</v>
      </c>
      <c r="E254" s="24" t="s">
        <v>35</v>
      </c>
      <c r="F254" s="23" t="s">
        <v>159</v>
      </c>
      <c r="G254" s="24" t="s">
        <v>35</v>
      </c>
      <c r="H254" s="23" t="s">
        <v>159</v>
      </c>
      <c r="I254" s="25" t="s">
        <v>35</v>
      </c>
    </row>
    <row r="255" spans="2:15" ht="13.5" thickBot="1" x14ac:dyDescent="0.25">
      <c r="B255" s="69" t="s">
        <v>7</v>
      </c>
      <c r="C255" s="27">
        <v>74917</v>
      </c>
      <c r="D255" s="27">
        <v>6993</v>
      </c>
      <c r="E255" s="28">
        <v>9.3343299918576559</v>
      </c>
      <c r="F255" s="27">
        <v>67844</v>
      </c>
      <c r="G255" s="28">
        <v>90.558885166250647</v>
      </c>
      <c r="H255" s="27">
        <v>80</v>
      </c>
      <c r="I255" s="30">
        <v>0.10678484189169347</v>
      </c>
    </row>
    <row r="256" spans="2:15" x14ac:dyDescent="0.2">
      <c r="B256" s="33" t="s">
        <v>58</v>
      </c>
      <c r="C256" s="12">
        <v>143</v>
      </c>
      <c r="D256" s="12">
        <v>9</v>
      </c>
      <c r="E256" s="13">
        <v>6.2937062937062942</v>
      </c>
      <c r="F256" s="12">
        <v>134</v>
      </c>
      <c r="G256" s="13">
        <v>93.706293706293707</v>
      </c>
      <c r="H256" s="12">
        <v>0</v>
      </c>
      <c r="I256" s="14">
        <v>0</v>
      </c>
    </row>
    <row r="257" spans="2:9" x14ac:dyDescent="0.2">
      <c r="B257" s="15" t="s">
        <v>59</v>
      </c>
      <c r="C257" s="17">
        <v>66</v>
      </c>
      <c r="D257" s="17">
        <v>8</v>
      </c>
      <c r="E257" s="16">
        <v>12.121212121212121</v>
      </c>
      <c r="F257" s="17">
        <v>58</v>
      </c>
      <c r="G257" s="16">
        <v>87.878787878787875</v>
      </c>
      <c r="H257" s="12">
        <v>0</v>
      </c>
      <c r="I257" s="19">
        <v>0</v>
      </c>
    </row>
    <row r="258" spans="2:9" x14ac:dyDescent="0.2">
      <c r="B258" s="15" t="s">
        <v>60</v>
      </c>
      <c r="C258" s="17">
        <v>115</v>
      </c>
      <c r="D258" s="17">
        <v>9</v>
      </c>
      <c r="E258" s="16">
        <v>7.8260869565217401</v>
      </c>
      <c r="F258" s="17">
        <v>106</v>
      </c>
      <c r="G258" s="16">
        <v>92.173913043478265</v>
      </c>
      <c r="H258" s="12">
        <v>0</v>
      </c>
      <c r="I258" s="19">
        <v>0</v>
      </c>
    </row>
    <row r="259" spans="2:9" x14ac:dyDescent="0.2">
      <c r="B259" s="15" t="s">
        <v>61</v>
      </c>
      <c r="C259" s="17">
        <v>76</v>
      </c>
      <c r="D259" s="17">
        <v>9</v>
      </c>
      <c r="E259" s="16">
        <v>11.842105263157894</v>
      </c>
      <c r="F259" s="17">
        <v>67</v>
      </c>
      <c r="G259" s="16">
        <v>88.157894736842096</v>
      </c>
      <c r="H259" s="12">
        <v>0</v>
      </c>
      <c r="I259" s="19">
        <v>0</v>
      </c>
    </row>
    <row r="260" spans="2:9" x14ac:dyDescent="0.2">
      <c r="B260" s="15" t="s">
        <v>150</v>
      </c>
      <c r="C260" s="17">
        <v>25</v>
      </c>
      <c r="D260" s="17">
        <v>2</v>
      </c>
      <c r="E260" s="16">
        <v>8</v>
      </c>
      <c r="F260" s="17">
        <v>23</v>
      </c>
      <c r="G260" s="16">
        <v>92</v>
      </c>
      <c r="H260" s="12">
        <v>0</v>
      </c>
      <c r="I260" s="19">
        <v>0</v>
      </c>
    </row>
    <row r="261" spans="2:9" x14ac:dyDescent="0.2">
      <c r="B261" s="15" t="s">
        <v>62</v>
      </c>
      <c r="C261" s="17">
        <v>223</v>
      </c>
      <c r="D261" s="17">
        <v>15</v>
      </c>
      <c r="E261" s="16">
        <v>6.7264573991031389</v>
      </c>
      <c r="F261" s="17">
        <v>208</v>
      </c>
      <c r="G261" s="16">
        <v>93.27354260089686</v>
      </c>
      <c r="H261" s="12">
        <v>0</v>
      </c>
      <c r="I261" s="19">
        <v>0</v>
      </c>
    </row>
    <row r="262" spans="2:9" x14ac:dyDescent="0.2">
      <c r="B262" s="15" t="s">
        <v>63</v>
      </c>
      <c r="C262" s="17">
        <v>120</v>
      </c>
      <c r="D262" s="17">
        <v>10</v>
      </c>
      <c r="E262" s="16">
        <v>8.3333333333333321</v>
      </c>
      <c r="F262" s="17">
        <v>110</v>
      </c>
      <c r="G262" s="16">
        <v>91.666666666666657</v>
      </c>
      <c r="H262" s="12">
        <v>0</v>
      </c>
      <c r="I262" s="19">
        <v>0</v>
      </c>
    </row>
    <row r="263" spans="2:9" x14ac:dyDescent="0.2">
      <c r="B263" s="15" t="s">
        <v>64</v>
      </c>
      <c r="C263" s="17">
        <v>74</v>
      </c>
      <c r="D263" s="17">
        <v>5</v>
      </c>
      <c r="E263" s="16">
        <v>6.756756756756757</v>
      </c>
      <c r="F263" s="17">
        <v>69</v>
      </c>
      <c r="G263" s="16">
        <v>93.243243243243242</v>
      </c>
      <c r="H263" s="12">
        <v>0</v>
      </c>
      <c r="I263" s="19">
        <v>0</v>
      </c>
    </row>
    <row r="264" spans="2:9" x14ac:dyDescent="0.2">
      <c r="B264" s="15" t="s">
        <v>65</v>
      </c>
      <c r="C264" s="17">
        <v>62</v>
      </c>
      <c r="D264" s="17">
        <v>5</v>
      </c>
      <c r="E264" s="16">
        <v>8.064516129032258</v>
      </c>
      <c r="F264" s="17">
        <v>57</v>
      </c>
      <c r="G264" s="16">
        <v>91.935483870967744</v>
      </c>
      <c r="H264" s="12">
        <v>0</v>
      </c>
      <c r="I264" s="19">
        <v>0</v>
      </c>
    </row>
    <row r="265" spans="2:9" x14ac:dyDescent="0.2">
      <c r="B265" s="15" t="s">
        <v>66</v>
      </c>
      <c r="C265" s="17">
        <v>330</v>
      </c>
      <c r="D265" s="17">
        <v>28</v>
      </c>
      <c r="E265" s="16">
        <v>8.4848484848484862</v>
      </c>
      <c r="F265" s="17">
        <v>292</v>
      </c>
      <c r="G265" s="16">
        <v>88.484848484848484</v>
      </c>
      <c r="H265" s="12">
        <v>10</v>
      </c>
      <c r="I265" s="19">
        <v>3.0303030303030303</v>
      </c>
    </row>
    <row r="266" spans="2:9" x14ac:dyDescent="0.2">
      <c r="B266" s="15" t="s">
        <v>67</v>
      </c>
      <c r="C266" s="17">
        <v>89</v>
      </c>
      <c r="D266" s="17">
        <v>5</v>
      </c>
      <c r="E266" s="16">
        <v>5.6179775280898872</v>
      </c>
      <c r="F266" s="17">
        <v>84</v>
      </c>
      <c r="G266" s="16">
        <v>94.382022471910105</v>
      </c>
      <c r="H266" s="12">
        <v>0</v>
      </c>
      <c r="I266" s="19">
        <v>0</v>
      </c>
    </row>
    <row r="267" spans="2:9" x14ac:dyDescent="0.2">
      <c r="B267" s="15" t="s">
        <v>151</v>
      </c>
      <c r="C267" s="17">
        <v>42</v>
      </c>
      <c r="D267" s="17">
        <v>3</v>
      </c>
      <c r="E267" s="16">
        <v>7.1428571428571423</v>
      </c>
      <c r="F267" s="17">
        <v>39</v>
      </c>
      <c r="G267" s="16">
        <v>92.857142857142861</v>
      </c>
      <c r="H267" s="12">
        <v>0</v>
      </c>
      <c r="I267" s="19">
        <v>0</v>
      </c>
    </row>
    <row r="268" spans="2:9" x14ac:dyDescent="0.2">
      <c r="B268" s="15" t="s">
        <v>152</v>
      </c>
      <c r="C268" s="17">
        <v>314</v>
      </c>
      <c r="D268" s="17">
        <v>37</v>
      </c>
      <c r="E268" s="16">
        <v>11.783439490445859</v>
      </c>
      <c r="F268" s="17">
        <v>277</v>
      </c>
      <c r="G268" s="16">
        <v>88.216560509554142</v>
      </c>
      <c r="H268" s="12">
        <v>0</v>
      </c>
      <c r="I268" s="19">
        <v>0</v>
      </c>
    </row>
    <row r="269" spans="2:9" x14ac:dyDescent="0.2">
      <c r="B269" s="15" t="s">
        <v>68</v>
      </c>
      <c r="C269" s="17">
        <v>464</v>
      </c>
      <c r="D269" s="17">
        <v>58</v>
      </c>
      <c r="E269" s="16">
        <v>12.5</v>
      </c>
      <c r="F269" s="17">
        <v>406</v>
      </c>
      <c r="G269" s="16">
        <v>87.5</v>
      </c>
      <c r="H269" s="12">
        <v>0</v>
      </c>
      <c r="I269" s="19">
        <v>0</v>
      </c>
    </row>
    <row r="270" spans="2:9" x14ac:dyDescent="0.2">
      <c r="B270" s="15" t="s">
        <v>69</v>
      </c>
      <c r="C270" s="17">
        <v>72</v>
      </c>
      <c r="D270" s="17">
        <v>7</v>
      </c>
      <c r="E270" s="16">
        <v>9.7222222222222232</v>
      </c>
      <c r="F270" s="17">
        <v>65</v>
      </c>
      <c r="G270" s="16">
        <v>90.277777777777786</v>
      </c>
      <c r="H270" s="12">
        <v>0</v>
      </c>
      <c r="I270" s="19">
        <v>0</v>
      </c>
    </row>
    <row r="271" spans="2:9" x14ac:dyDescent="0.2">
      <c r="B271" s="15" t="s">
        <v>70</v>
      </c>
      <c r="C271" s="17">
        <v>248</v>
      </c>
      <c r="D271" s="17">
        <v>13</v>
      </c>
      <c r="E271" s="16">
        <v>5.241935483870968</v>
      </c>
      <c r="F271" s="17">
        <v>235</v>
      </c>
      <c r="G271" s="16">
        <v>94.758064516129039</v>
      </c>
      <c r="H271" s="17">
        <v>0</v>
      </c>
      <c r="I271" s="19">
        <v>0</v>
      </c>
    </row>
    <row r="272" spans="2:9" ht="13.5" thickBot="1" x14ac:dyDescent="0.25">
      <c r="B272" s="35" t="s">
        <v>71</v>
      </c>
      <c r="C272" s="18">
        <v>625</v>
      </c>
      <c r="D272" s="18">
        <v>64</v>
      </c>
      <c r="E272" s="34">
        <v>10.24</v>
      </c>
      <c r="F272" s="18">
        <v>561</v>
      </c>
      <c r="G272" s="34">
        <v>89.759999999999991</v>
      </c>
      <c r="H272" s="12">
        <v>0</v>
      </c>
      <c r="I272" s="36">
        <v>0</v>
      </c>
    </row>
    <row r="273" spans="2:9" ht="13.5" thickBot="1" x14ac:dyDescent="0.25">
      <c r="B273" s="4" t="s">
        <v>3</v>
      </c>
      <c r="C273" s="6">
        <v>3088</v>
      </c>
      <c r="D273" s="31">
        <v>287</v>
      </c>
      <c r="E273" s="7">
        <v>9.2940414507772022</v>
      </c>
      <c r="F273" s="31">
        <v>2791</v>
      </c>
      <c r="G273" s="7">
        <v>90.382124352331601</v>
      </c>
      <c r="H273" s="90">
        <v>10</v>
      </c>
      <c r="I273" s="91">
        <v>0.32383419689119169</v>
      </c>
    </row>
    <row r="274" spans="2:9" x14ac:dyDescent="0.2">
      <c r="B274" s="218" t="s">
        <v>329</v>
      </c>
    </row>
    <row r="279" spans="2:9" ht="47.25" customHeight="1" thickBot="1" x14ac:dyDescent="0.25">
      <c r="B279" s="1068" t="s">
        <v>606</v>
      </c>
      <c r="C279" s="1068"/>
      <c r="D279" s="1068"/>
      <c r="E279" s="1068"/>
      <c r="F279" s="1068"/>
      <c r="G279" s="1068"/>
    </row>
    <row r="280" spans="2:9" x14ac:dyDescent="0.2">
      <c r="B280" s="961" t="s">
        <v>181</v>
      </c>
      <c r="C280" s="986" t="s">
        <v>8</v>
      </c>
      <c r="D280" s="972" t="s">
        <v>179</v>
      </c>
      <c r="E280" s="973"/>
      <c r="F280" s="956" t="s">
        <v>180</v>
      </c>
      <c r="G280" s="957"/>
    </row>
    <row r="281" spans="2:9" x14ac:dyDescent="0.2">
      <c r="B281" s="962"/>
      <c r="C281" s="987" t="s">
        <v>22</v>
      </c>
      <c r="D281" s="448" t="s">
        <v>159</v>
      </c>
      <c r="E281" s="24" t="s">
        <v>35</v>
      </c>
      <c r="F281" s="448" t="s">
        <v>159</v>
      </c>
      <c r="G281" s="25" t="s">
        <v>35</v>
      </c>
    </row>
    <row r="282" spans="2:9" ht="13.5" thickBot="1" x14ac:dyDescent="0.25">
      <c r="B282" s="69" t="s">
        <v>7</v>
      </c>
      <c r="C282" s="27">
        <v>74917</v>
      </c>
      <c r="D282" s="27">
        <v>58263</v>
      </c>
      <c r="E282" s="28">
        <v>77.770065539196708</v>
      </c>
      <c r="F282" s="27">
        <v>16654</v>
      </c>
      <c r="G282" s="30">
        <v>22.229934460803289</v>
      </c>
    </row>
    <row r="283" spans="2:9" x14ac:dyDescent="0.2">
      <c r="B283" s="33" t="s">
        <v>58</v>
      </c>
      <c r="C283" s="12">
        <v>143</v>
      </c>
      <c r="D283" s="12">
        <v>33</v>
      </c>
      <c r="E283" s="13">
        <v>23.076923076923077</v>
      </c>
      <c r="F283" s="12">
        <v>110</v>
      </c>
      <c r="G283" s="14">
        <v>76.923076923076934</v>
      </c>
    </row>
    <row r="284" spans="2:9" x14ac:dyDescent="0.2">
      <c r="B284" s="15" t="s">
        <v>59</v>
      </c>
      <c r="C284" s="17">
        <v>66</v>
      </c>
      <c r="D284" s="17">
        <v>20</v>
      </c>
      <c r="E284" s="16">
        <v>30.303030303030305</v>
      </c>
      <c r="F284" s="17">
        <v>46</v>
      </c>
      <c r="G284" s="19">
        <v>69.696969696969703</v>
      </c>
    </row>
    <row r="285" spans="2:9" x14ac:dyDescent="0.2">
      <c r="B285" s="15" t="s">
        <v>60</v>
      </c>
      <c r="C285" s="17">
        <v>115</v>
      </c>
      <c r="D285" s="17">
        <v>47</v>
      </c>
      <c r="E285" s="16">
        <v>40.869565217391305</v>
      </c>
      <c r="F285" s="17">
        <v>68</v>
      </c>
      <c r="G285" s="19">
        <v>59.130434782608695</v>
      </c>
    </row>
    <row r="286" spans="2:9" x14ac:dyDescent="0.2">
      <c r="B286" s="15" t="s">
        <v>61</v>
      </c>
      <c r="C286" s="17">
        <v>76</v>
      </c>
      <c r="D286" s="17">
        <v>31</v>
      </c>
      <c r="E286" s="16">
        <v>40.789473684210527</v>
      </c>
      <c r="F286" s="17">
        <v>45</v>
      </c>
      <c r="G286" s="19">
        <v>59.210526315789465</v>
      </c>
    </row>
    <row r="287" spans="2:9" x14ac:dyDescent="0.2">
      <c r="B287" s="15" t="s">
        <v>150</v>
      </c>
      <c r="C287" s="17">
        <v>25</v>
      </c>
      <c r="D287" s="17">
        <v>19</v>
      </c>
      <c r="E287" s="16">
        <v>76</v>
      </c>
      <c r="F287" s="17">
        <v>6</v>
      </c>
      <c r="G287" s="19">
        <v>24</v>
      </c>
    </row>
    <row r="288" spans="2:9" x14ac:dyDescent="0.2">
      <c r="B288" s="15" t="s">
        <v>62</v>
      </c>
      <c r="C288" s="17">
        <v>223</v>
      </c>
      <c r="D288" s="17">
        <v>130</v>
      </c>
      <c r="E288" s="16">
        <v>58.295964125560538</v>
      </c>
      <c r="F288" s="17">
        <v>93</v>
      </c>
      <c r="G288" s="19">
        <v>41.704035874439462</v>
      </c>
    </row>
    <row r="289" spans="2:7" x14ac:dyDescent="0.2">
      <c r="B289" s="15" t="s">
        <v>63</v>
      </c>
      <c r="C289" s="17">
        <v>120</v>
      </c>
      <c r="D289" s="17">
        <v>64</v>
      </c>
      <c r="E289" s="16">
        <v>53.333333333333336</v>
      </c>
      <c r="F289" s="17">
        <v>56</v>
      </c>
      <c r="G289" s="19">
        <v>46.666666666666664</v>
      </c>
    </row>
    <row r="290" spans="2:7" x14ac:dyDescent="0.2">
      <c r="B290" s="15" t="s">
        <v>64</v>
      </c>
      <c r="C290" s="17">
        <v>74</v>
      </c>
      <c r="D290" s="17">
        <v>38</v>
      </c>
      <c r="E290" s="16">
        <v>51.351351351351347</v>
      </c>
      <c r="F290" s="17">
        <v>36</v>
      </c>
      <c r="G290" s="19">
        <v>48.648648648648653</v>
      </c>
    </row>
    <row r="291" spans="2:7" x14ac:dyDescent="0.2">
      <c r="B291" s="15" t="s">
        <v>65</v>
      </c>
      <c r="C291" s="17">
        <v>62</v>
      </c>
      <c r="D291" s="17">
        <v>20</v>
      </c>
      <c r="E291" s="16">
        <v>32.258064516129032</v>
      </c>
      <c r="F291" s="17">
        <v>42</v>
      </c>
      <c r="G291" s="19">
        <v>67.741935483870961</v>
      </c>
    </row>
    <row r="292" spans="2:7" x14ac:dyDescent="0.2">
      <c r="B292" s="15" t="s">
        <v>66</v>
      </c>
      <c r="C292" s="17">
        <v>330</v>
      </c>
      <c r="D292" s="17">
        <v>117</v>
      </c>
      <c r="E292" s="16">
        <v>35.454545454545453</v>
      </c>
      <c r="F292" s="17">
        <v>213</v>
      </c>
      <c r="G292" s="19">
        <v>64.545454545454547</v>
      </c>
    </row>
    <row r="293" spans="2:7" x14ac:dyDescent="0.2">
      <c r="B293" s="15" t="s">
        <v>67</v>
      </c>
      <c r="C293" s="17">
        <v>89</v>
      </c>
      <c r="D293" s="17">
        <v>34</v>
      </c>
      <c r="E293" s="16">
        <v>38.202247191011232</v>
      </c>
      <c r="F293" s="17">
        <v>55</v>
      </c>
      <c r="G293" s="19">
        <v>61.797752808988761</v>
      </c>
    </row>
    <row r="294" spans="2:7" x14ac:dyDescent="0.2">
      <c r="B294" s="15" t="s">
        <v>151</v>
      </c>
      <c r="C294" s="17">
        <v>42</v>
      </c>
      <c r="D294" s="17">
        <v>24</v>
      </c>
      <c r="E294" s="16">
        <v>57.142857142857139</v>
      </c>
      <c r="F294" s="17">
        <v>18</v>
      </c>
      <c r="G294" s="19">
        <v>42.857142857142854</v>
      </c>
    </row>
    <row r="295" spans="2:7" x14ac:dyDescent="0.2">
      <c r="B295" s="15" t="s">
        <v>152</v>
      </c>
      <c r="C295" s="17">
        <v>314</v>
      </c>
      <c r="D295" s="17">
        <v>146</v>
      </c>
      <c r="E295" s="16">
        <v>46.496815286624205</v>
      </c>
      <c r="F295" s="17">
        <v>168</v>
      </c>
      <c r="G295" s="19">
        <v>53.503184713375795</v>
      </c>
    </row>
    <row r="296" spans="2:7" x14ac:dyDescent="0.2">
      <c r="B296" s="15" t="s">
        <v>68</v>
      </c>
      <c r="C296" s="17">
        <v>464</v>
      </c>
      <c r="D296" s="17">
        <v>228</v>
      </c>
      <c r="E296" s="16">
        <v>49.137931034482754</v>
      </c>
      <c r="F296" s="17">
        <v>236</v>
      </c>
      <c r="G296" s="19">
        <v>50.862068965517238</v>
      </c>
    </row>
    <row r="297" spans="2:7" x14ac:dyDescent="0.2">
      <c r="B297" s="15" t="s">
        <v>69</v>
      </c>
      <c r="C297" s="17">
        <v>72</v>
      </c>
      <c r="D297" s="17">
        <v>20</v>
      </c>
      <c r="E297" s="16">
        <v>27.777777777777779</v>
      </c>
      <c r="F297" s="17">
        <v>52</v>
      </c>
      <c r="G297" s="19">
        <v>72.222222222222214</v>
      </c>
    </row>
    <row r="298" spans="2:7" x14ac:dyDescent="0.2">
      <c r="B298" s="15" t="s">
        <v>70</v>
      </c>
      <c r="C298" s="17">
        <v>248</v>
      </c>
      <c r="D298" s="17">
        <v>91</v>
      </c>
      <c r="E298" s="16">
        <v>36.693548387096776</v>
      </c>
      <c r="F298" s="17">
        <v>157</v>
      </c>
      <c r="G298" s="19">
        <v>63.306451612903224</v>
      </c>
    </row>
    <row r="299" spans="2:7" ht="13.5" thickBot="1" x14ac:dyDescent="0.25">
      <c r="B299" s="35" t="s">
        <v>71</v>
      </c>
      <c r="C299" s="18">
        <v>625</v>
      </c>
      <c r="D299" s="18">
        <v>397</v>
      </c>
      <c r="E299" s="34">
        <v>63.519999999999996</v>
      </c>
      <c r="F299" s="18">
        <v>228</v>
      </c>
      <c r="G299" s="36">
        <v>36.480000000000004</v>
      </c>
    </row>
    <row r="300" spans="2:7" ht="13.5" thickBot="1" x14ac:dyDescent="0.25">
      <c r="B300" s="4" t="s">
        <v>3</v>
      </c>
      <c r="C300" s="6">
        <v>3088</v>
      </c>
      <c r="D300" s="31">
        <v>1459</v>
      </c>
      <c r="E300" s="7">
        <v>47.247409326424872</v>
      </c>
      <c r="F300" s="31">
        <v>1629</v>
      </c>
      <c r="G300" s="8">
        <v>52.752590673575128</v>
      </c>
    </row>
    <row r="301" spans="2:7" x14ac:dyDescent="0.2">
      <c r="B301" s="218" t="s">
        <v>329</v>
      </c>
    </row>
    <row r="306" spans="2:32" ht="18" x14ac:dyDescent="0.25">
      <c r="B306" s="215" t="s">
        <v>528</v>
      </c>
    </row>
    <row r="310" spans="2:32" ht="31.5" customHeight="1" thickBot="1" x14ac:dyDescent="0.25">
      <c r="B310" s="965" t="s">
        <v>702</v>
      </c>
      <c r="C310" s="965"/>
      <c r="D310" s="965"/>
      <c r="E310" s="965"/>
      <c r="F310" s="965"/>
      <c r="G310" s="965"/>
      <c r="H310" s="965"/>
      <c r="I310" s="965"/>
      <c r="J310" s="965"/>
      <c r="K310" s="965"/>
      <c r="L310" s="965"/>
      <c r="M310" s="965"/>
      <c r="N310" s="965"/>
      <c r="O310" s="965"/>
      <c r="P310" s="965"/>
      <c r="Q310" s="965"/>
      <c r="R310" s="965"/>
      <c r="S310" s="965"/>
      <c r="T310" s="965"/>
      <c r="U310" s="965"/>
      <c r="V310" s="965"/>
      <c r="W310" s="965"/>
      <c r="X310" s="965"/>
      <c r="Y310" s="965"/>
      <c r="Z310" s="965"/>
      <c r="AA310" s="965"/>
      <c r="AB310" s="965"/>
      <c r="AC310" s="965"/>
      <c r="AD310" s="965"/>
    </row>
    <row r="311" spans="2:32" ht="24" customHeight="1" x14ac:dyDescent="0.2">
      <c r="B311" s="1155" t="s">
        <v>530</v>
      </c>
      <c r="C311" s="1150" t="s">
        <v>531</v>
      </c>
      <c r="D311" s="1150" t="s">
        <v>532</v>
      </c>
      <c r="E311" s="1150"/>
      <c r="F311" s="1150" t="s">
        <v>533</v>
      </c>
      <c r="G311" s="1150"/>
      <c r="H311" s="1150" t="s">
        <v>534</v>
      </c>
      <c r="I311" s="1150"/>
      <c r="J311" s="1150" t="s">
        <v>535</v>
      </c>
      <c r="K311" s="1150"/>
      <c r="L311" s="1150" t="s">
        <v>536</v>
      </c>
      <c r="M311" s="1150"/>
      <c r="N311" s="1150" t="s">
        <v>537</v>
      </c>
      <c r="O311" s="1150"/>
      <c r="P311" s="1150" t="s">
        <v>538</v>
      </c>
      <c r="Q311" s="1150"/>
      <c r="R311" s="1150" t="s">
        <v>539</v>
      </c>
      <c r="S311" s="1150"/>
      <c r="T311" s="1150" t="s">
        <v>540</v>
      </c>
      <c r="U311" s="1150" t="s">
        <v>541</v>
      </c>
      <c r="V311" s="1150"/>
      <c r="W311" s="1150" t="s">
        <v>440</v>
      </c>
      <c r="X311" s="1150"/>
      <c r="Y311" s="1150" t="s">
        <v>464</v>
      </c>
      <c r="Z311" s="1150"/>
      <c r="AA311" s="1150" t="s">
        <v>538</v>
      </c>
      <c r="AB311" s="1150"/>
      <c r="AC311" s="1150" t="s">
        <v>542</v>
      </c>
      <c r="AD311" s="1150"/>
      <c r="AE311" s="1150" t="s">
        <v>433</v>
      </c>
      <c r="AF311" s="1151"/>
    </row>
    <row r="312" spans="2:32" ht="32.25" customHeight="1" x14ac:dyDescent="0.2">
      <c r="B312" s="1156"/>
      <c r="C312" s="1157"/>
      <c r="D312" s="415" t="s">
        <v>543</v>
      </c>
      <c r="E312" s="416" t="s">
        <v>35</v>
      </c>
      <c r="F312" s="415" t="s">
        <v>543</v>
      </c>
      <c r="G312" s="416" t="s">
        <v>35</v>
      </c>
      <c r="H312" s="415" t="s">
        <v>544</v>
      </c>
      <c r="I312" s="416" t="s">
        <v>35</v>
      </c>
      <c r="J312" s="415" t="s">
        <v>543</v>
      </c>
      <c r="K312" s="416" t="s">
        <v>35</v>
      </c>
      <c r="L312" s="415" t="s">
        <v>543</v>
      </c>
      <c r="M312" s="416" t="s">
        <v>35</v>
      </c>
      <c r="N312" s="415" t="s">
        <v>543</v>
      </c>
      <c r="O312" s="416" t="s">
        <v>35</v>
      </c>
      <c r="P312" s="415" t="s">
        <v>545</v>
      </c>
      <c r="Q312" s="416" t="s">
        <v>35</v>
      </c>
      <c r="R312" s="415" t="s">
        <v>545</v>
      </c>
      <c r="S312" s="416" t="s">
        <v>35</v>
      </c>
      <c r="T312" s="1157"/>
      <c r="U312" s="415" t="s">
        <v>544</v>
      </c>
      <c r="V312" s="416" t="s">
        <v>35</v>
      </c>
      <c r="W312" s="415" t="s">
        <v>544</v>
      </c>
      <c r="X312" s="416" t="s">
        <v>35</v>
      </c>
      <c r="Y312" s="415" t="s">
        <v>544</v>
      </c>
      <c r="Z312" s="416" t="s">
        <v>35</v>
      </c>
      <c r="AA312" s="415" t="s">
        <v>546</v>
      </c>
      <c r="AB312" s="416" t="s">
        <v>35</v>
      </c>
      <c r="AC312" s="415" t="s">
        <v>547</v>
      </c>
      <c r="AD312" s="416" t="s">
        <v>35</v>
      </c>
      <c r="AE312" s="415" t="s">
        <v>544</v>
      </c>
      <c r="AF312" s="417" t="s">
        <v>35</v>
      </c>
    </row>
    <row r="313" spans="2:32" ht="13.5" thickBot="1" x14ac:dyDescent="0.25">
      <c r="B313" s="418" t="s">
        <v>3</v>
      </c>
      <c r="C313" s="419">
        <v>3406</v>
      </c>
      <c r="D313" s="419">
        <v>3174</v>
      </c>
      <c r="E313" s="420">
        <v>0.93188490898414567</v>
      </c>
      <c r="F313" s="419">
        <v>3193</v>
      </c>
      <c r="G313" s="420">
        <v>0.93746330005871992</v>
      </c>
      <c r="H313" s="419">
        <v>2005</v>
      </c>
      <c r="I313" s="420">
        <v>0.58866705813270703</v>
      </c>
      <c r="J313" s="419">
        <v>3191</v>
      </c>
      <c r="K313" s="420">
        <v>0.93687610099823837</v>
      </c>
      <c r="L313" s="419">
        <v>3191</v>
      </c>
      <c r="M313" s="420">
        <v>0.93687610099823837</v>
      </c>
      <c r="N313" s="419">
        <v>3147</v>
      </c>
      <c r="O313" s="420">
        <v>0.92395772166764534</v>
      </c>
      <c r="P313" s="419">
        <v>2916</v>
      </c>
      <c r="Q313" s="420">
        <v>0.85613623018203167</v>
      </c>
      <c r="R313" s="419">
        <v>2400</v>
      </c>
      <c r="S313" s="420">
        <v>0.70463887257780389</v>
      </c>
      <c r="T313" s="419">
        <v>3578</v>
      </c>
      <c r="U313" s="419">
        <v>3203</v>
      </c>
      <c r="V313" s="420">
        <v>0.89519284516489661</v>
      </c>
      <c r="W313" s="419">
        <v>2851</v>
      </c>
      <c r="X313" s="420">
        <v>0.79681386249301289</v>
      </c>
      <c r="Y313" s="419">
        <v>3220</v>
      </c>
      <c r="Z313" s="420">
        <v>0.89994410285075466</v>
      </c>
      <c r="AA313" s="419">
        <v>2963</v>
      </c>
      <c r="AB313" s="420">
        <v>0.82811626607043043</v>
      </c>
      <c r="AC313" s="419">
        <v>2730</v>
      </c>
      <c r="AD313" s="420">
        <v>0.76299608719955281</v>
      </c>
      <c r="AE313" s="419">
        <v>3210</v>
      </c>
      <c r="AF313" s="421">
        <v>0.89714924538848517</v>
      </c>
    </row>
    <row r="314" spans="2:32" x14ac:dyDescent="0.2">
      <c r="B314" s="455" t="s">
        <v>58</v>
      </c>
      <c r="C314" s="664">
        <v>144</v>
      </c>
      <c r="D314" s="665">
        <v>125</v>
      </c>
      <c r="E314" s="666">
        <v>0.86805555555555558</v>
      </c>
      <c r="F314" s="665">
        <v>124</v>
      </c>
      <c r="G314" s="666">
        <v>0.86111111111111116</v>
      </c>
      <c r="H314" s="665">
        <v>62</v>
      </c>
      <c r="I314" s="666">
        <v>0.43055555555555558</v>
      </c>
      <c r="J314" s="665">
        <v>124</v>
      </c>
      <c r="K314" s="666">
        <v>0.86111111111111116</v>
      </c>
      <c r="L314" s="665">
        <v>124</v>
      </c>
      <c r="M314" s="666">
        <v>0.86111111111111116</v>
      </c>
      <c r="N314" s="665">
        <v>125</v>
      </c>
      <c r="O314" s="666">
        <v>0.86805555555555558</v>
      </c>
      <c r="P314" s="665">
        <v>107</v>
      </c>
      <c r="Q314" s="666">
        <v>0.74305555555555558</v>
      </c>
      <c r="R314" s="665">
        <v>71</v>
      </c>
      <c r="S314" s="666">
        <v>0.49305555555555558</v>
      </c>
      <c r="T314" s="664">
        <v>150</v>
      </c>
      <c r="U314" s="665">
        <v>112</v>
      </c>
      <c r="V314" s="666">
        <v>0.7466666666666667</v>
      </c>
      <c r="W314" s="665">
        <v>127</v>
      </c>
      <c r="X314" s="666">
        <v>0.84666666666666668</v>
      </c>
      <c r="Y314" s="665">
        <v>112</v>
      </c>
      <c r="Z314" s="666">
        <v>0.7466666666666667</v>
      </c>
      <c r="AA314" s="665">
        <v>115</v>
      </c>
      <c r="AB314" s="666">
        <v>0.76666666666666672</v>
      </c>
      <c r="AC314" s="665">
        <v>139</v>
      </c>
      <c r="AD314" s="666">
        <v>0.92666666666666664</v>
      </c>
      <c r="AE314" s="665">
        <v>112</v>
      </c>
      <c r="AF314" s="667">
        <v>0.7466666666666667</v>
      </c>
    </row>
    <row r="315" spans="2:32" x14ac:dyDescent="0.2">
      <c r="B315" s="457" t="s">
        <v>59</v>
      </c>
      <c r="C315" s="668">
        <v>75</v>
      </c>
      <c r="D315" s="669">
        <v>66</v>
      </c>
      <c r="E315" s="670">
        <v>0.88</v>
      </c>
      <c r="F315" s="669">
        <v>66</v>
      </c>
      <c r="G315" s="670">
        <v>0.88</v>
      </c>
      <c r="H315" s="669">
        <v>16</v>
      </c>
      <c r="I315" s="670">
        <v>0.21333333333333335</v>
      </c>
      <c r="J315" s="669">
        <v>66</v>
      </c>
      <c r="K315" s="670">
        <v>0.88</v>
      </c>
      <c r="L315" s="669">
        <v>66</v>
      </c>
      <c r="M315" s="670">
        <v>0.88</v>
      </c>
      <c r="N315" s="669">
        <v>76</v>
      </c>
      <c r="O315" s="670">
        <v>1.0133333333333334</v>
      </c>
      <c r="P315" s="669">
        <v>66</v>
      </c>
      <c r="Q315" s="670">
        <v>0.88</v>
      </c>
      <c r="R315" s="669">
        <v>31</v>
      </c>
      <c r="S315" s="670">
        <v>0.41333333333333333</v>
      </c>
      <c r="T315" s="668">
        <v>82</v>
      </c>
      <c r="U315" s="669">
        <v>51</v>
      </c>
      <c r="V315" s="670">
        <v>0.62195121951219512</v>
      </c>
      <c r="W315" s="669">
        <v>57</v>
      </c>
      <c r="X315" s="670">
        <v>0.69512195121951215</v>
      </c>
      <c r="Y315" s="669">
        <v>51</v>
      </c>
      <c r="Z315" s="670">
        <v>0.62195121951219512</v>
      </c>
      <c r="AA315" s="669">
        <v>47</v>
      </c>
      <c r="AB315" s="670">
        <v>0.57317073170731703</v>
      </c>
      <c r="AC315" s="669">
        <v>75</v>
      </c>
      <c r="AD315" s="670">
        <v>0.91463414634146345</v>
      </c>
      <c r="AE315" s="669">
        <v>51</v>
      </c>
      <c r="AF315" s="671">
        <v>0.62195121951219512</v>
      </c>
    </row>
    <row r="316" spans="2:32" x14ac:dyDescent="0.2">
      <c r="B316" s="457" t="s">
        <v>515</v>
      </c>
      <c r="C316" s="668">
        <v>116</v>
      </c>
      <c r="D316" s="669">
        <v>106</v>
      </c>
      <c r="E316" s="670">
        <v>0.91379310344827591</v>
      </c>
      <c r="F316" s="669">
        <v>106</v>
      </c>
      <c r="G316" s="670">
        <v>0.91379310344827591</v>
      </c>
      <c r="H316" s="669">
        <v>42</v>
      </c>
      <c r="I316" s="670">
        <v>0.36206896551724138</v>
      </c>
      <c r="J316" s="669">
        <v>106</v>
      </c>
      <c r="K316" s="670">
        <v>0.91379310344827591</v>
      </c>
      <c r="L316" s="669">
        <v>106</v>
      </c>
      <c r="M316" s="670">
        <v>0.91379310344827591</v>
      </c>
      <c r="N316" s="669">
        <v>106</v>
      </c>
      <c r="O316" s="670">
        <v>0.91379310344827591</v>
      </c>
      <c r="P316" s="669">
        <v>104</v>
      </c>
      <c r="Q316" s="670">
        <v>0.89655172413793105</v>
      </c>
      <c r="R316" s="669">
        <v>50</v>
      </c>
      <c r="S316" s="670">
        <v>0.43103448275862066</v>
      </c>
      <c r="T316" s="668">
        <v>137</v>
      </c>
      <c r="U316" s="669">
        <v>113</v>
      </c>
      <c r="V316" s="670">
        <v>0.82481751824817517</v>
      </c>
      <c r="W316" s="669">
        <v>100</v>
      </c>
      <c r="X316" s="670">
        <v>0.72992700729927007</v>
      </c>
      <c r="Y316" s="669">
        <v>113</v>
      </c>
      <c r="Z316" s="670">
        <v>0.82481751824817517</v>
      </c>
      <c r="AA316" s="669">
        <v>114</v>
      </c>
      <c r="AB316" s="670">
        <v>0.83211678832116787</v>
      </c>
      <c r="AC316" s="669">
        <v>120</v>
      </c>
      <c r="AD316" s="670">
        <v>0.87591240875912413</v>
      </c>
      <c r="AE316" s="669">
        <v>113</v>
      </c>
      <c r="AF316" s="671">
        <v>0.82481751824817517</v>
      </c>
    </row>
    <row r="317" spans="2:32" x14ac:dyDescent="0.2">
      <c r="B317" s="457" t="s">
        <v>61</v>
      </c>
      <c r="C317" s="668">
        <v>113</v>
      </c>
      <c r="D317" s="669">
        <v>93</v>
      </c>
      <c r="E317" s="670">
        <v>0.82300884955752207</v>
      </c>
      <c r="F317" s="669">
        <v>93</v>
      </c>
      <c r="G317" s="670">
        <v>0.82300884955752207</v>
      </c>
      <c r="H317" s="669">
        <v>43</v>
      </c>
      <c r="I317" s="670">
        <v>0.38053097345132741</v>
      </c>
      <c r="J317" s="669">
        <v>93</v>
      </c>
      <c r="K317" s="670">
        <v>0.82300884955752207</v>
      </c>
      <c r="L317" s="669">
        <v>93</v>
      </c>
      <c r="M317" s="670">
        <v>0.82300884955752207</v>
      </c>
      <c r="N317" s="669">
        <v>86</v>
      </c>
      <c r="O317" s="670">
        <v>0.76106194690265483</v>
      </c>
      <c r="P317" s="669">
        <v>85</v>
      </c>
      <c r="Q317" s="670">
        <v>0.75221238938053092</v>
      </c>
      <c r="R317" s="669">
        <v>48</v>
      </c>
      <c r="S317" s="670">
        <v>0.4247787610619469</v>
      </c>
      <c r="T317" s="668">
        <v>120</v>
      </c>
      <c r="U317" s="669">
        <v>93</v>
      </c>
      <c r="V317" s="670">
        <v>0.77500000000000002</v>
      </c>
      <c r="W317" s="669">
        <v>84</v>
      </c>
      <c r="X317" s="670">
        <v>0.7</v>
      </c>
      <c r="Y317" s="669">
        <v>93</v>
      </c>
      <c r="Z317" s="670">
        <v>0.77500000000000002</v>
      </c>
      <c r="AA317" s="669">
        <v>92</v>
      </c>
      <c r="AB317" s="670">
        <v>0.76666666666666672</v>
      </c>
      <c r="AC317" s="669">
        <v>97</v>
      </c>
      <c r="AD317" s="670">
        <v>0.80833333333333335</v>
      </c>
      <c r="AE317" s="669">
        <v>93</v>
      </c>
      <c r="AF317" s="671">
        <v>0.77500000000000002</v>
      </c>
    </row>
    <row r="318" spans="2:32" x14ac:dyDescent="0.2">
      <c r="B318" s="457" t="s">
        <v>516</v>
      </c>
      <c r="C318" s="668">
        <v>32</v>
      </c>
      <c r="D318" s="669">
        <v>29</v>
      </c>
      <c r="E318" s="670">
        <v>0.90625</v>
      </c>
      <c r="F318" s="669">
        <v>29</v>
      </c>
      <c r="G318" s="670">
        <v>0.90625</v>
      </c>
      <c r="H318" s="669">
        <v>9</v>
      </c>
      <c r="I318" s="670">
        <v>0.28125</v>
      </c>
      <c r="J318" s="669">
        <v>29</v>
      </c>
      <c r="K318" s="670">
        <v>0.90625</v>
      </c>
      <c r="L318" s="669">
        <v>29</v>
      </c>
      <c r="M318" s="670">
        <v>0.90625</v>
      </c>
      <c r="N318" s="669">
        <v>33</v>
      </c>
      <c r="O318" s="670">
        <v>1.03125</v>
      </c>
      <c r="P318" s="669">
        <v>34</v>
      </c>
      <c r="Q318" s="670">
        <v>1.0625</v>
      </c>
      <c r="R318" s="669">
        <v>14</v>
      </c>
      <c r="S318" s="670">
        <v>0.4375</v>
      </c>
      <c r="T318" s="668">
        <v>31</v>
      </c>
      <c r="U318" s="669">
        <v>20</v>
      </c>
      <c r="V318" s="670">
        <v>0.64516129032258063</v>
      </c>
      <c r="W318" s="669">
        <v>19</v>
      </c>
      <c r="X318" s="670">
        <v>0.61290322580645162</v>
      </c>
      <c r="Y318" s="669">
        <v>21</v>
      </c>
      <c r="Z318" s="670">
        <v>0.67741935483870963</v>
      </c>
      <c r="AA318" s="669">
        <v>21</v>
      </c>
      <c r="AB318" s="670">
        <v>0.67741935483870963</v>
      </c>
      <c r="AC318" s="669">
        <v>22</v>
      </c>
      <c r="AD318" s="670">
        <v>0.70967741935483875</v>
      </c>
      <c r="AE318" s="669">
        <v>20</v>
      </c>
      <c r="AF318" s="671">
        <v>0.64516129032258063</v>
      </c>
    </row>
    <row r="319" spans="2:32" x14ac:dyDescent="0.2">
      <c r="B319" s="457" t="s">
        <v>62</v>
      </c>
      <c r="C319" s="668">
        <v>245</v>
      </c>
      <c r="D319" s="669">
        <v>197</v>
      </c>
      <c r="E319" s="670">
        <v>0.80408163265306121</v>
      </c>
      <c r="F319" s="669">
        <v>204</v>
      </c>
      <c r="G319" s="670">
        <v>0.83265306122448979</v>
      </c>
      <c r="H319" s="669">
        <v>44</v>
      </c>
      <c r="I319" s="670">
        <v>0.17959183673469387</v>
      </c>
      <c r="J319" s="669">
        <v>204</v>
      </c>
      <c r="K319" s="670">
        <v>0.83265306122448979</v>
      </c>
      <c r="L319" s="669">
        <v>204</v>
      </c>
      <c r="M319" s="670">
        <v>0.83265306122448979</v>
      </c>
      <c r="N319" s="669">
        <v>209</v>
      </c>
      <c r="O319" s="670">
        <v>0.85306122448979593</v>
      </c>
      <c r="P319" s="669">
        <v>170</v>
      </c>
      <c r="Q319" s="670">
        <v>0.69387755102040816</v>
      </c>
      <c r="R319" s="669">
        <v>135</v>
      </c>
      <c r="S319" s="670">
        <v>0.55102040816326525</v>
      </c>
      <c r="T319" s="668">
        <v>249</v>
      </c>
      <c r="U319" s="669">
        <v>215</v>
      </c>
      <c r="V319" s="670">
        <v>0.86345381526104414</v>
      </c>
      <c r="W319" s="669">
        <v>186</v>
      </c>
      <c r="X319" s="670">
        <v>0.74698795180722888</v>
      </c>
      <c r="Y319" s="669">
        <v>215</v>
      </c>
      <c r="Z319" s="670">
        <v>0.86345381526104414</v>
      </c>
      <c r="AA319" s="669">
        <v>174</v>
      </c>
      <c r="AB319" s="670">
        <v>0.6987951807228916</v>
      </c>
      <c r="AC319" s="669">
        <v>109</v>
      </c>
      <c r="AD319" s="670">
        <v>0.43775100401606426</v>
      </c>
      <c r="AE319" s="669">
        <v>215</v>
      </c>
      <c r="AF319" s="671">
        <v>0.86345381526104414</v>
      </c>
    </row>
    <row r="320" spans="2:32" x14ac:dyDescent="0.2">
      <c r="B320" s="457" t="s">
        <v>63</v>
      </c>
      <c r="C320" s="668">
        <v>120</v>
      </c>
      <c r="D320" s="669">
        <v>141</v>
      </c>
      <c r="E320" s="670">
        <v>1.175</v>
      </c>
      <c r="F320" s="669">
        <v>141</v>
      </c>
      <c r="G320" s="670">
        <v>1.175</v>
      </c>
      <c r="H320" s="669">
        <v>34</v>
      </c>
      <c r="I320" s="670">
        <v>0.28333333333333333</v>
      </c>
      <c r="J320" s="669">
        <v>141</v>
      </c>
      <c r="K320" s="670">
        <v>1.175</v>
      </c>
      <c r="L320" s="669">
        <v>141</v>
      </c>
      <c r="M320" s="670">
        <v>1.175</v>
      </c>
      <c r="N320" s="669">
        <v>133</v>
      </c>
      <c r="O320" s="670">
        <v>1.1083333333333334</v>
      </c>
      <c r="P320" s="669">
        <v>137</v>
      </c>
      <c r="Q320" s="670">
        <v>1.1416666666666666</v>
      </c>
      <c r="R320" s="669">
        <v>102</v>
      </c>
      <c r="S320" s="670">
        <v>0.85</v>
      </c>
      <c r="T320" s="668">
        <v>125</v>
      </c>
      <c r="U320" s="669">
        <v>142</v>
      </c>
      <c r="V320" s="670">
        <v>1.1359999999999999</v>
      </c>
      <c r="W320" s="669">
        <v>121</v>
      </c>
      <c r="X320" s="670">
        <v>0.96799999999999997</v>
      </c>
      <c r="Y320" s="669">
        <v>142</v>
      </c>
      <c r="Z320" s="670">
        <v>1.1359999999999999</v>
      </c>
      <c r="AA320" s="669">
        <v>141</v>
      </c>
      <c r="AB320" s="670">
        <v>1.1279999999999999</v>
      </c>
      <c r="AC320" s="669">
        <v>117</v>
      </c>
      <c r="AD320" s="670">
        <v>0.93600000000000005</v>
      </c>
      <c r="AE320" s="669">
        <v>142</v>
      </c>
      <c r="AF320" s="671">
        <v>1.1359999999999999</v>
      </c>
    </row>
    <row r="321" spans="2:32" x14ac:dyDescent="0.2">
      <c r="B321" s="457" t="s">
        <v>64</v>
      </c>
      <c r="C321" s="668">
        <v>85</v>
      </c>
      <c r="D321" s="669">
        <v>71</v>
      </c>
      <c r="E321" s="670">
        <v>0.83529411764705885</v>
      </c>
      <c r="F321" s="669">
        <v>72</v>
      </c>
      <c r="G321" s="670">
        <v>0.84705882352941175</v>
      </c>
      <c r="H321" s="669">
        <v>18</v>
      </c>
      <c r="I321" s="670">
        <v>0.21176470588235294</v>
      </c>
      <c r="J321" s="669">
        <v>71</v>
      </c>
      <c r="K321" s="670">
        <v>0.83529411764705885</v>
      </c>
      <c r="L321" s="669">
        <v>71</v>
      </c>
      <c r="M321" s="670">
        <v>0.83529411764705885</v>
      </c>
      <c r="N321" s="669">
        <v>76</v>
      </c>
      <c r="O321" s="670">
        <v>0.89411764705882357</v>
      </c>
      <c r="P321" s="669">
        <v>79</v>
      </c>
      <c r="Q321" s="670">
        <v>0.92941176470588238</v>
      </c>
      <c r="R321" s="669">
        <v>71</v>
      </c>
      <c r="S321" s="670">
        <v>0.83529411764705885</v>
      </c>
      <c r="T321" s="668">
        <v>93</v>
      </c>
      <c r="U321" s="669">
        <v>78</v>
      </c>
      <c r="V321" s="670">
        <v>0.83870967741935487</v>
      </c>
      <c r="W321" s="669">
        <v>69</v>
      </c>
      <c r="X321" s="670">
        <v>0.74193548387096775</v>
      </c>
      <c r="Y321" s="669">
        <v>82</v>
      </c>
      <c r="Z321" s="670">
        <v>0.88172043010752688</v>
      </c>
      <c r="AA321" s="669">
        <v>81</v>
      </c>
      <c r="AB321" s="670">
        <v>0.87096774193548387</v>
      </c>
      <c r="AC321" s="669">
        <v>44</v>
      </c>
      <c r="AD321" s="670">
        <v>0.4731182795698925</v>
      </c>
      <c r="AE321" s="669">
        <v>82</v>
      </c>
      <c r="AF321" s="671">
        <v>0.88172043010752688</v>
      </c>
    </row>
    <row r="322" spans="2:32" x14ac:dyDescent="0.2">
      <c r="B322" s="457" t="s">
        <v>65</v>
      </c>
      <c r="C322" s="668">
        <v>66</v>
      </c>
      <c r="D322" s="669">
        <v>59</v>
      </c>
      <c r="E322" s="670">
        <v>0.89393939393939392</v>
      </c>
      <c r="F322" s="669">
        <v>59</v>
      </c>
      <c r="G322" s="670">
        <v>0.89393939393939392</v>
      </c>
      <c r="H322" s="669">
        <v>20</v>
      </c>
      <c r="I322" s="670">
        <v>0.30303030303030304</v>
      </c>
      <c r="J322" s="669">
        <v>59</v>
      </c>
      <c r="K322" s="670">
        <v>0.89393939393939392</v>
      </c>
      <c r="L322" s="669">
        <v>59</v>
      </c>
      <c r="M322" s="670">
        <v>0.89393939393939392</v>
      </c>
      <c r="N322" s="669">
        <v>62</v>
      </c>
      <c r="O322" s="670">
        <v>0.93939393939393945</v>
      </c>
      <c r="P322" s="669">
        <v>60</v>
      </c>
      <c r="Q322" s="670">
        <v>0.90909090909090906</v>
      </c>
      <c r="R322" s="669">
        <v>51</v>
      </c>
      <c r="S322" s="670">
        <v>0.77272727272727271</v>
      </c>
      <c r="T322" s="668">
        <v>69</v>
      </c>
      <c r="U322" s="669">
        <v>61</v>
      </c>
      <c r="V322" s="670">
        <v>0.88405797101449279</v>
      </c>
      <c r="W322" s="669">
        <v>59</v>
      </c>
      <c r="X322" s="670">
        <v>0.85507246376811596</v>
      </c>
      <c r="Y322" s="669">
        <v>61</v>
      </c>
      <c r="Z322" s="670">
        <v>0.88405797101449279</v>
      </c>
      <c r="AA322" s="669">
        <v>61</v>
      </c>
      <c r="AB322" s="670">
        <v>0.88405797101449279</v>
      </c>
      <c r="AC322" s="669">
        <v>72</v>
      </c>
      <c r="AD322" s="670">
        <v>1.0434782608695652</v>
      </c>
      <c r="AE322" s="669">
        <v>61</v>
      </c>
      <c r="AF322" s="671">
        <v>0.88405797101449279</v>
      </c>
    </row>
    <row r="323" spans="2:32" x14ac:dyDescent="0.2">
      <c r="B323" s="457" t="s">
        <v>66</v>
      </c>
      <c r="C323" s="668">
        <v>390</v>
      </c>
      <c r="D323" s="669">
        <v>309</v>
      </c>
      <c r="E323" s="670">
        <v>0.79230769230769227</v>
      </c>
      <c r="F323" s="669">
        <v>313</v>
      </c>
      <c r="G323" s="670">
        <v>0.8025641025641026</v>
      </c>
      <c r="H323" s="669">
        <v>208</v>
      </c>
      <c r="I323" s="670">
        <v>0.53333333333333333</v>
      </c>
      <c r="J323" s="669">
        <v>313</v>
      </c>
      <c r="K323" s="670">
        <v>0.8025641025641026</v>
      </c>
      <c r="L323" s="669">
        <v>313</v>
      </c>
      <c r="M323" s="670">
        <v>0.8025641025641026</v>
      </c>
      <c r="N323" s="669">
        <v>293</v>
      </c>
      <c r="O323" s="670">
        <v>0.75128205128205128</v>
      </c>
      <c r="P323" s="669">
        <v>243</v>
      </c>
      <c r="Q323" s="670">
        <v>0.62307692307692308</v>
      </c>
      <c r="R323" s="669">
        <v>105</v>
      </c>
      <c r="S323" s="670">
        <v>0.26923076923076922</v>
      </c>
      <c r="T323" s="668">
        <v>430</v>
      </c>
      <c r="U323" s="669">
        <v>344</v>
      </c>
      <c r="V323" s="670">
        <v>0.8</v>
      </c>
      <c r="W323" s="669">
        <v>255</v>
      </c>
      <c r="X323" s="670">
        <v>0.59302325581395354</v>
      </c>
      <c r="Y323" s="669">
        <v>346</v>
      </c>
      <c r="Z323" s="670">
        <v>0.8046511627906977</v>
      </c>
      <c r="AA323" s="669">
        <v>252</v>
      </c>
      <c r="AB323" s="670">
        <v>0.586046511627907</v>
      </c>
      <c r="AC323" s="669">
        <v>279</v>
      </c>
      <c r="AD323" s="670">
        <v>0.64883720930232558</v>
      </c>
      <c r="AE323" s="669">
        <v>345</v>
      </c>
      <c r="AF323" s="671">
        <v>0.80232558139534882</v>
      </c>
    </row>
    <row r="324" spans="2:32" x14ac:dyDescent="0.2">
      <c r="B324" s="457" t="s">
        <v>67</v>
      </c>
      <c r="C324" s="668">
        <v>113</v>
      </c>
      <c r="D324" s="669">
        <v>100</v>
      </c>
      <c r="E324" s="670">
        <v>0.88495575221238942</v>
      </c>
      <c r="F324" s="669">
        <v>100</v>
      </c>
      <c r="G324" s="670">
        <v>0.88495575221238942</v>
      </c>
      <c r="H324" s="669">
        <v>36</v>
      </c>
      <c r="I324" s="670">
        <v>0.31858407079646017</v>
      </c>
      <c r="J324" s="669">
        <v>100</v>
      </c>
      <c r="K324" s="670">
        <v>0.88495575221238942</v>
      </c>
      <c r="L324" s="669">
        <v>100</v>
      </c>
      <c r="M324" s="670">
        <v>0.88495575221238942</v>
      </c>
      <c r="N324" s="669">
        <v>95</v>
      </c>
      <c r="O324" s="670">
        <v>0.84070796460176989</v>
      </c>
      <c r="P324" s="669">
        <v>101</v>
      </c>
      <c r="Q324" s="670">
        <v>0.89380530973451322</v>
      </c>
      <c r="R324" s="669">
        <v>53</v>
      </c>
      <c r="S324" s="670">
        <v>0.46902654867256638</v>
      </c>
      <c r="T324" s="668">
        <v>120</v>
      </c>
      <c r="U324" s="669">
        <v>97</v>
      </c>
      <c r="V324" s="670">
        <v>0.80833333333333335</v>
      </c>
      <c r="W324" s="669">
        <v>88</v>
      </c>
      <c r="X324" s="670">
        <v>0.73333333333333328</v>
      </c>
      <c r="Y324" s="669">
        <v>97</v>
      </c>
      <c r="Z324" s="670">
        <v>0.80833333333333335</v>
      </c>
      <c r="AA324" s="669">
        <v>100</v>
      </c>
      <c r="AB324" s="670">
        <v>0.83333333333333337</v>
      </c>
      <c r="AC324" s="669">
        <v>108</v>
      </c>
      <c r="AD324" s="670">
        <v>0.9</v>
      </c>
      <c r="AE324" s="669">
        <v>97</v>
      </c>
      <c r="AF324" s="671">
        <v>0.80833333333333335</v>
      </c>
    </row>
    <row r="325" spans="2:32" x14ac:dyDescent="0.2">
      <c r="B325" s="457" t="s">
        <v>518</v>
      </c>
      <c r="C325" s="668">
        <v>48</v>
      </c>
      <c r="D325" s="669">
        <v>52</v>
      </c>
      <c r="E325" s="670">
        <v>1.0833333333333333</v>
      </c>
      <c r="F325" s="669">
        <v>52</v>
      </c>
      <c r="G325" s="670">
        <v>1.0833333333333333</v>
      </c>
      <c r="H325" s="669">
        <v>12</v>
      </c>
      <c r="I325" s="670">
        <v>0.25</v>
      </c>
      <c r="J325" s="669">
        <v>52</v>
      </c>
      <c r="K325" s="670">
        <v>1.0833333333333333</v>
      </c>
      <c r="L325" s="669">
        <v>52</v>
      </c>
      <c r="M325" s="670">
        <v>1.0833333333333333</v>
      </c>
      <c r="N325" s="669">
        <v>53</v>
      </c>
      <c r="O325" s="670">
        <v>1.1041666666666667</v>
      </c>
      <c r="P325" s="669">
        <v>54</v>
      </c>
      <c r="Q325" s="670">
        <v>1.125</v>
      </c>
      <c r="R325" s="669">
        <v>32</v>
      </c>
      <c r="S325" s="670">
        <v>0.66666666666666663</v>
      </c>
      <c r="T325" s="668">
        <v>52</v>
      </c>
      <c r="U325" s="669">
        <v>43</v>
      </c>
      <c r="V325" s="670">
        <v>0.82692307692307687</v>
      </c>
      <c r="W325" s="669">
        <v>43</v>
      </c>
      <c r="X325" s="670">
        <v>0.82692307692307687</v>
      </c>
      <c r="Y325" s="669">
        <v>42</v>
      </c>
      <c r="Z325" s="670">
        <v>0.80769230769230771</v>
      </c>
      <c r="AA325" s="669">
        <v>38</v>
      </c>
      <c r="AB325" s="670">
        <v>0.73076923076923073</v>
      </c>
      <c r="AC325" s="669">
        <v>43</v>
      </c>
      <c r="AD325" s="670">
        <v>0.82692307692307687</v>
      </c>
      <c r="AE325" s="669">
        <v>42</v>
      </c>
      <c r="AF325" s="671">
        <v>0.80769230769230771</v>
      </c>
    </row>
    <row r="326" spans="2:32" x14ac:dyDescent="0.2">
      <c r="B326" s="457" t="s">
        <v>519</v>
      </c>
      <c r="C326" s="668">
        <v>325</v>
      </c>
      <c r="D326" s="669">
        <v>337</v>
      </c>
      <c r="E326" s="670">
        <v>1.0369230769230768</v>
      </c>
      <c r="F326" s="669">
        <v>337</v>
      </c>
      <c r="G326" s="670">
        <v>1.0369230769230768</v>
      </c>
      <c r="H326" s="669">
        <v>116</v>
      </c>
      <c r="I326" s="670">
        <v>0.3569230769230769</v>
      </c>
      <c r="J326" s="669">
        <v>337</v>
      </c>
      <c r="K326" s="670">
        <v>1.0369230769230768</v>
      </c>
      <c r="L326" s="669">
        <v>337</v>
      </c>
      <c r="M326" s="670">
        <v>1.0369230769230768</v>
      </c>
      <c r="N326" s="669">
        <v>326</v>
      </c>
      <c r="O326" s="670">
        <v>1.003076923076923</v>
      </c>
      <c r="P326" s="669">
        <v>287</v>
      </c>
      <c r="Q326" s="670">
        <v>0.88307692307692309</v>
      </c>
      <c r="R326" s="669">
        <v>357</v>
      </c>
      <c r="S326" s="670">
        <v>1.0984615384615384</v>
      </c>
      <c r="T326" s="668">
        <v>353</v>
      </c>
      <c r="U326" s="669">
        <v>318</v>
      </c>
      <c r="V326" s="670">
        <v>0.90084985835694054</v>
      </c>
      <c r="W326" s="669">
        <v>337</v>
      </c>
      <c r="X326" s="670">
        <v>0.95467422096317278</v>
      </c>
      <c r="Y326" s="669">
        <v>318</v>
      </c>
      <c r="Z326" s="670">
        <v>0.90084985835694054</v>
      </c>
      <c r="AA326" s="669">
        <v>304</v>
      </c>
      <c r="AB326" s="670">
        <v>0.86118980169971671</v>
      </c>
      <c r="AC326" s="669">
        <v>327</v>
      </c>
      <c r="AD326" s="670">
        <v>0.92634560906515584</v>
      </c>
      <c r="AE326" s="669">
        <v>315</v>
      </c>
      <c r="AF326" s="671">
        <v>0.8923512747875354</v>
      </c>
    </row>
    <row r="327" spans="2:32" x14ac:dyDescent="0.2">
      <c r="B327" s="457" t="s">
        <v>68</v>
      </c>
      <c r="C327" s="668">
        <v>500</v>
      </c>
      <c r="D327" s="669">
        <v>514</v>
      </c>
      <c r="E327" s="670">
        <v>1.028</v>
      </c>
      <c r="F327" s="669">
        <v>513</v>
      </c>
      <c r="G327" s="670">
        <v>1.026</v>
      </c>
      <c r="H327" s="669">
        <v>174</v>
      </c>
      <c r="I327" s="670">
        <v>0.34799999999999998</v>
      </c>
      <c r="J327" s="669">
        <v>513</v>
      </c>
      <c r="K327" s="670">
        <v>1.026</v>
      </c>
      <c r="L327" s="669">
        <v>513</v>
      </c>
      <c r="M327" s="670">
        <v>1.026</v>
      </c>
      <c r="N327" s="669">
        <v>518</v>
      </c>
      <c r="O327" s="670">
        <v>1.036</v>
      </c>
      <c r="P327" s="669">
        <v>487</v>
      </c>
      <c r="Q327" s="670">
        <v>0.97399999999999998</v>
      </c>
      <c r="R327" s="669">
        <v>434</v>
      </c>
      <c r="S327" s="670">
        <v>0.86799999999999999</v>
      </c>
      <c r="T327" s="668">
        <v>498</v>
      </c>
      <c r="U327" s="669">
        <v>545</v>
      </c>
      <c r="V327" s="670">
        <v>1.0943775100401607</v>
      </c>
      <c r="W327" s="669">
        <v>459</v>
      </c>
      <c r="X327" s="670">
        <v>0.92168674698795183</v>
      </c>
      <c r="Y327" s="669">
        <v>545</v>
      </c>
      <c r="Z327" s="670">
        <v>1.0943775100401607</v>
      </c>
      <c r="AA327" s="669">
        <v>500</v>
      </c>
      <c r="AB327" s="670">
        <v>1.0040160642570282</v>
      </c>
      <c r="AC327" s="669">
        <v>489</v>
      </c>
      <c r="AD327" s="670">
        <v>0.98192771084337349</v>
      </c>
      <c r="AE327" s="669">
        <v>543</v>
      </c>
      <c r="AF327" s="671">
        <v>1.0903614457831325</v>
      </c>
    </row>
    <row r="328" spans="2:32" x14ac:dyDescent="0.2">
      <c r="B328" s="457" t="s">
        <v>69</v>
      </c>
      <c r="C328" s="668">
        <v>78</v>
      </c>
      <c r="D328" s="669">
        <v>76</v>
      </c>
      <c r="E328" s="670">
        <v>0.97435897435897434</v>
      </c>
      <c r="F328" s="669">
        <v>76</v>
      </c>
      <c r="G328" s="670">
        <v>0.97435897435897434</v>
      </c>
      <c r="H328" s="669">
        <v>28</v>
      </c>
      <c r="I328" s="670">
        <v>0.35897435897435898</v>
      </c>
      <c r="J328" s="669">
        <v>76</v>
      </c>
      <c r="K328" s="670">
        <v>0.97435897435897434</v>
      </c>
      <c r="L328" s="669">
        <v>76</v>
      </c>
      <c r="M328" s="670">
        <v>0.97435897435897434</v>
      </c>
      <c r="N328" s="669">
        <v>71</v>
      </c>
      <c r="O328" s="670">
        <v>0.91025641025641024</v>
      </c>
      <c r="P328" s="669">
        <v>67</v>
      </c>
      <c r="Q328" s="670">
        <v>0.85897435897435892</v>
      </c>
      <c r="R328" s="669">
        <v>52</v>
      </c>
      <c r="S328" s="670">
        <v>0.66666666666666663</v>
      </c>
      <c r="T328" s="668">
        <v>87</v>
      </c>
      <c r="U328" s="669">
        <v>73</v>
      </c>
      <c r="V328" s="670">
        <v>0.83908045977011492</v>
      </c>
      <c r="W328" s="669">
        <v>56</v>
      </c>
      <c r="X328" s="670">
        <v>0.64367816091954022</v>
      </c>
      <c r="Y328" s="669">
        <v>73</v>
      </c>
      <c r="Z328" s="670">
        <v>0.83908045977011492</v>
      </c>
      <c r="AA328" s="669">
        <v>70</v>
      </c>
      <c r="AB328" s="670">
        <v>0.8045977011494253</v>
      </c>
      <c r="AC328" s="669">
        <v>71</v>
      </c>
      <c r="AD328" s="670">
        <v>0.81609195402298851</v>
      </c>
      <c r="AE328" s="669">
        <v>73</v>
      </c>
      <c r="AF328" s="671">
        <v>0.83908045977011492</v>
      </c>
    </row>
    <row r="329" spans="2:32" x14ac:dyDescent="0.2">
      <c r="B329" s="457" t="s">
        <v>70</v>
      </c>
      <c r="C329" s="668">
        <v>277</v>
      </c>
      <c r="D329" s="669">
        <v>265</v>
      </c>
      <c r="E329" s="670">
        <v>0.95667870036101088</v>
      </c>
      <c r="F329" s="669">
        <v>274</v>
      </c>
      <c r="G329" s="670">
        <v>0.98916967509025266</v>
      </c>
      <c r="H329" s="669">
        <v>105</v>
      </c>
      <c r="I329" s="670">
        <v>0.37906137184115524</v>
      </c>
      <c r="J329" s="669">
        <v>273</v>
      </c>
      <c r="K329" s="670">
        <v>0.98555956678700363</v>
      </c>
      <c r="L329" s="669">
        <v>273</v>
      </c>
      <c r="M329" s="670">
        <v>0.98555956678700363</v>
      </c>
      <c r="N329" s="669">
        <v>268</v>
      </c>
      <c r="O329" s="670">
        <v>0.96750902527075811</v>
      </c>
      <c r="P329" s="669">
        <v>251</v>
      </c>
      <c r="Q329" s="670">
        <v>0.90613718411552346</v>
      </c>
      <c r="R329" s="669">
        <v>108</v>
      </c>
      <c r="S329" s="670">
        <v>0.38989169675090252</v>
      </c>
      <c r="T329" s="668">
        <v>286</v>
      </c>
      <c r="U329" s="669">
        <v>241</v>
      </c>
      <c r="V329" s="670">
        <v>0.84265734265734271</v>
      </c>
      <c r="W329" s="669">
        <v>218</v>
      </c>
      <c r="X329" s="670">
        <v>0.76223776223776218</v>
      </c>
      <c r="Y329" s="669">
        <v>249</v>
      </c>
      <c r="Z329" s="670">
        <v>0.87062937062937062</v>
      </c>
      <c r="AA329" s="669">
        <v>227</v>
      </c>
      <c r="AB329" s="670">
        <v>0.79370629370629375</v>
      </c>
      <c r="AC329" s="669">
        <v>258</v>
      </c>
      <c r="AD329" s="670">
        <v>0.90209790209790208</v>
      </c>
      <c r="AE329" s="669">
        <v>246</v>
      </c>
      <c r="AF329" s="671">
        <v>0.8601398601398601</v>
      </c>
    </row>
    <row r="330" spans="2:32" ht="13.5" thickBot="1" x14ac:dyDescent="0.25">
      <c r="B330" s="626" t="s">
        <v>71</v>
      </c>
      <c r="C330" s="672">
        <v>679</v>
      </c>
      <c r="D330" s="673">
        <v>634</v>
      </c>
      <c r="E330" s="674">
        <v>0.93372606774668632</v>
      </c>
      <c r="F330" s="673">
        <v>634</v>
      </c>
      <c r="G330" s="674">
        <v>0.93372606774668632</v>
      </c>
      <c r="H330" s="673">
        <v>1038</v>
      </c>
      <c r="I330" s="674">
        <v>1.5287187039764358</v>
      </c>
      <c r="J330" s="673">
        <v>634</v>
      </c>
      <c r="K330" s="674">
        <v>0.93372606774668632</v>
      </c>
      <c r="L330" s="673">
        <v>634</v>
      </c>
      <c r="M330" s="674">
        <v>0.93372606774668632</v>
      </c>
      <c r="N330" s="673">
        <v>617</v>
      </c>
      <c r="O330" s="674">
        <v>0.90868924889543445</v>
      </c>
      <c r="P330" s="673">
        <v>584</v>
      </c>
      <c r="Q330" s="674">
        <v>0.86008836524300447</v>
      </c>
      <c r="R330" s="673">
        <v>686</v>
      </c>
      <c r="S330" s="674">
        <v>1.0103092783505154</v>
      </c>
      <c r="T330" s="672">
        <v>696</v>
      </c>
      <c r="U330" s="673">
        <v>657</v>
      </c>
      <c r="V330" s="674">
        <v>0.94396551724137934</v>
      </c>
      <c r="W330" s="673">
        <v>573</v>
      </c>
      <c r="X330" s="674">
        <v>0.82327586206896552</v>
      </c>
      <c r="Y330" s="673">
        <v>660</v>
      </c>
      <c r="Z330" s="674">
        <v>0.94827586206896552</v>
      </c>
      <c r="AA330" s="673">
        <v>626</v>
      </c>
      <c r="AB330" s="674">
        <v>0.89942528735632188</v>
      </c>
      <c r="AC330" s="673">
        <v>360</v>
      </c>
      <c r="AD330" s="674">
        <v>0.51724137931034486</v>
      </c>
      <c r="AE330" s="673">
        <v>660</v>
      </c>
      <c r="AF330" s="675">
        <v>0.94827586206896552</v>
      </c>
    </row>
    <row r="331" spans="2:32" ht="13.5" thickBot="1" x14ac:dyDescent="0.25">
      <c r="B331" s="428" t="s">
        <v>7</v>
      </c>
      <c r="C331" s="429">
        <v>78411</v>
      </c>
      <c r="D331" s="429">
        <v>73968</v>
      </c>
      <c r="E331" s="430">
        <v>0.94333703179400852</v>
      </c>
      <c r="F331" s="429">
        <v>74329</v>
      </c>
      <c r="G331" s="430">
        <v>0.94794097766894947</v>
      </c>
      <c r="H331" s="429">
        <v>75214</v>
      </c>
      <c r="I331" s="430">
        <v>0.95922765938452514</v>
      </c>
      <c r="J331" s="429">
        <v>74213</v>
      </c>
      <c r="K331" s="430">
        <v>0.94646159339888536</v>
      </c>
      <c r="L331" s="429">
        <v>74258</v>
      </c>
      <c r="M331" s="430">
        <v>0.94703549246916885</v>
      </c>
      <c r="N331" s="429">
        <v>73894</v>
      </c>
      <c r="O331" s="430">
        <v>0.94239328665620892</v>
      </c>
      <c r="P331" s="429">
        <v>68259</v>
      </c>
      <c r="Q331" s="430">
        <v>0.87052836974404102</v>
      </c>
      <c r="R331" s="429">
        <v>42337</v>
      </c>
      <c r="S331" s="430">
        <v>0.53993699863539557</v>
      </c>
      <c r="T331" s="429">
        <v>79793</v>
      </c>
      <c r="U331" s="429">
        <v>76176</v>
      </c>
      <c r="V331" s="430">
        <v>0.95467020916621759</v>
      </c>
      <c r="W331" s="429">
        <v>61520</v>
      </c>
      <c r="X331" s="430">
        <v>0.77099494943165436</v>
      </c>
      <c r="Y331" s="429">
        <v>76361</v>
      </c>
      <c r="Z331" s="430">
        <v>0.95698870828268146</v>
      </c>
      <c r="AA331" s="429">
        <v>69229</v>
      </c>
      <c r="AB331" s="430">
        <v>0.86760743423608588</v>
      </c>
      <c r="AC331" s="429">
        <v>59640</v>
      </c>
      <c r="AD331" s="430">
        <v>0.74743398543731909</v>
      </c>
      <c r="AE331" s="429">
        <v>75795</v>
      </c>
      <c r="AF331" s="431">
        <v>0.94989535422906768</v>
      </c>
    </row>
    <row r="333" spans="2:32" x14ac:dyDescent="0.2">
      <c r="B333" s="988" t="s">
        <v>549</v>
      </c>
      <c r="C333" s="988"/>
      <c r="D333" s="988"/>
      <c r="E333" s="988"/>
      <c r="F333" s="988"/>
      <c r="G333" s="988"/>
      <c r="H333" s="988"/>
      <c r="I333" s="988"/>
      <c r="J333" s="988"/>
      <c r="K333" s="432"/>
      <c r="L333" s="432"/>
      <c r="M333" s="432"/>
      <c r="N333" s="433"/>
      <c r="O333" s="432"/>
      <c r="P333" s="432"/>
      <c r="Q333" s="432"/>
      <c r="R333" s="432"/>
      <c r="S333" s="432"/>
      <c r="T333" s="432"/>
      <c r="U333" s="433"/>
      <c r="V333" s="432"/>
      <c r="W333" s="433"/>
      <c r="X333" s="432"/>
    </row>
    <row r="334" spans="2:32" x14ac:dyDescent="0.2">
      <c r="B334" s="908" t="s">
        <v>550</v>
      </c>
      <c r="C334" s="908"/>
      <c r="D334" s="908"/>
      <c r="E334" s="908"/>
      <c r="F334" s="908"/>
      <c r="G334" s="908"/>
      <c r="H334" s="908"/>
      <c r="I334" s="908"/>
      <c r="J334" s="908"/>
      <c r="K334" s="908"/>
      <c r="L334" s="434"/>
      <c r="M334" s="434"/>
      <c r="N334" s="433"/>
      <c r="O334" s="435"/>
      <c r="P334" s="435"/>
      <c r="Q334" s="435"/>
      <c r="R334" s="435"/>
      <c r="S334" s="435"/>
      <c r="T334" s="435"/>
      <c r="U334" s="433"/>
      <c r="V334" s="435"/>
      <c r="W334" s="433"/>
      <c r="X334" s="435"/>
    </row>
    <row r="335" spans="2:32" x14ac:dyDescent="0.2">
      <c r="B335" s="908" t="s">
        <v>558</v>
      </c>
      <c r="C335" s="908"/>
      <c r="D335" s="908"/>
      <c r="E335" s="908"/>
      <c r="F335" s="908"/>
      <c r="G335" s="908"/>
      <c r="H335" s="908"/>
      <c r="I335" s="908"/>
      <c r="J335" s="908"/>
      <c r="K335" s="908"/>
      <c r="L335" s="908"/>
      <c r="M335" s="908"/>
      <c r="N335" s="908"/>
      <c r="O335" s="908"/>
      <c r="P335" s="908"/>
      <c r="Q335" s="908"/>
      <c r="R335" s="908"/>
      <c r="S335" s="908"/>
      <c r="T335" s="908"/>
      <c r="U335" s="908"/>
      <c r="V335" s="908"/>
      <c r="W335" s="908"/>
      <c r="X335" s="908"/>
    </row>
    <row r="337" spans="2:120" x14ac:dyDescent="0.2">
      <c r="B337" s="436" t="s">
        <v>552</v>
      </c>
    </row>
    <row r="338" spans="2:120" x14ac:dyDescent="0.2">
      <c r="B338" s="3" t="s">
        <v>553</v>
      </c>
    </row>
    <row r="339" spans="2:120" x14ac:dyDescent="0.2">
      <c r="B339" s="3" t="s">
        <v>554</v>
      </c>
    </row>
    <row r="340" spans="2:120" x14ac:dyDescent="0.2">
      <c r="B340" s="3" t="s">
        <v>555</v>
      </c>
    </row>
    <row r="341" spans="2:120" x14ac:dyDescent="0.2">
      <c r="B341" s="3" t="s">
        <v>556</v>
      </c>
    </row>
    <row r="342" spans="2:120" x14ac:dyDescent="0.2">
      <c r="B342" s="3" t="s">
        <v>557</v>
      </c>
    </row>
    <row r="348" spans="2:120" ht="18" x14ac:dyDescent="0.2">
      <c r="B348" s="909" t="s">
        <v>699</v>
      </c>
      <c r="C348" s="909"/>
      <c r="D348" s="909"/>
    </row>
    <row r="351" spans="2:120" ht="37.5" customHeight="1" thickBot="1" x14ac:dyDescent="0.25">
      <c r="B351" s="910" t="s">
        <v>561</v>
      </c>
      <c r="C351" s="911"/>
      <c r="D351" s="911"/>
      <c r="E351" s="911"/>
      <c r="F351" s="911"/>
      <c r="G351" s="911"/>
      <c r="H351" s="911"/>
      <c r="I351" s="911"/>
      <c r="J351" s="911"/>
      <c r="K351" s="911"/>
      <c r="L351" s="911"/>
      <c r="M351" s="911"/>
      <c r="N351" s="911"/>
    </row>
    <row r="352" spans="2:120" x14ac:dyDescent="0.2">
      <c r="B352" s="1152" t="s">
        <v>671</v>
      </c>
      <c r="C352" s="915" t="s">
        <v>422</v>
      </c>
      <c r="D352" s="916"/>
      <c r="E352" s="916"/>
      <c r="F352" s="916"/>
      <c r="G352" s="916"/>
      <c r="H352" s="916"/>
      <c r="I352" s="916"/>
      <c r="J352" s="916"/>
      <c r="K352" s="916"/>
      <c r="L352" s="916"/>
      <c r="M352" s="916"/>
      <c r="N352" s="916"/>
      <c r="O352" s="916"/>
      <c r="P352" s="916"/>
      <c r="Q352" s="916"/>
      <c r="R352" s="916"/>
      <c r="S352" s="916"/>
      <c r="T352" s="916"/>
      <c r="U352" s="916"/>
      <c r="V352" s="916"/>
      <c r="W352" s="916"/>
      <c r="X352" s="916"/>
      <c r="Y352" s="916"/>
      <c r="Z352" s="916"/>
      <c r="AA352" s="916"/>
      <c r="AB352" s="916"/>
      <c r="AC352" s="916"/>
      <c r="AD352" s="916"/>
      <c r="AE352" s="916"/>
      <c r="AF352" s="916"/>
      <c r="AG352" s="916"/>
      <c r="AH352" s="916"/>
      <c r="AI352" s="916"/>
      <c r="AJ352" s="916"/>
      <c r="AK352" s="916"/>
      <c r="AL352" s="917"/>
      <c r="AM352" s="888" t="s">
        <v>423</v>
      </c>
      <c r="AN352" s="888"/>
      <c r="AO352" s="888"/>
      <c r="AP352" s="888"/>
      <c r="AQ352" s="888"/>
      <c r="AR352" s="888"/>
      <c r="AS352" s="888" t="s">
        <v>424</v>
      </c>
      <c r="AT352" s="888"/>
      <c r="AU352" s="915" t="s">
        <v>425</v>
      </c>
      <c r="AV352" s="916"/>
      <c r="AW352" s="916"/>
      <c r="AX352" s="916"/>
      <c r="AY352" s="916"/>
      <c r="AZ352" s="916"/>
      <c r="BA352" s="916"/>
      <c r="BB352" s="916"/>
      <c r="BC352" s="916"/>
      <c r="BD352" s="916"/>
      <c r="BE352" s="916"/>
      <c r="BF352" s="916"/>
      <c r="BG352" s="916"/>
      <c r="BH352" s="916"/>
      <c r="BI352" s="916"/>
      <c r="BJ352" s="916"/>
      <c r="BK352" s="916"/>
      <c r="BL352" s="917"/>
      <c r="BM352" s="915" t="s">
        <v>426</v>
      </c>
      <c r="BN352" s="916"/>
      <c r="BO352" s="916"/>
      <c r="BP352" s="916"/>
      <c r="BQ352" s="916"/>
      <c r="BR352" s="916"/>
      <c r="BS352" s="916"/>
      <c r="BT352" s="916"/>
      <c r="BU352" s="916"/>
      <c r="BV352" s="916"/>
      <c r="BW352" s="916"/>
      <c r="BX352" s="916"/>
      <c r="BY352" s="916"/>
      <c r="BZ352" s="916"/>
      <c r="CA352" s="916"/>
      <c r="CB352" s="916"/>
      <c r="CC352" s="916"/>
      <c r="CD352" s="916"/>
      <c r="CE352" s="916"/>
      <c r="CF352" s="916"/>
      <c r="CG352" s="916"/>
      <c r="CH352" s="916"/>
      <c r="CI352" s="916"/>
      <c r="CJ352" s="916"/>
      <c r="CK352" s="916"/>
      <c r="CL352" s="917"/>
      <c r="CM352" s="900" t="s">
        <v>427</v>
      </c>
      <c r="CN352" s="900"/>
      <c r="CO352" s="900"/>
      <c r="CP352" s="900"/>
      <c r="CQ352" s="901" t="s">
        <v>428</v>
      </c>
      <c r="CR352" s="902"/>
      <c r="CS352" s="902"/>
      <c r="CT352" s="902"/>
      <c r="CU352" s="902"/>
      <c r="CV352" s="902"/>
      <c r="CW352" s="902"/>
      <c r="CX352" s="903"/>
      <c r="CY352" s="888" t="s">
        <v>429</v>
      </c>
      <c r="CZ352" s="888"/>
      <c r="DA352" s="888"/>
      <c r="DB352" s="888"/>
      <c r="DC352" s="888"/>
      <c r="DD352" s="888"/>
      <c r="DE352" s="888" t="s">
        <v>430</v>
      </c>
      <c r="DF352" s="888"/>
      <c r="DG352" s="888"/>
      <c r="DH352" s="888"/>
      <c r="DI352" s="888"/>
      <c r="DJ352" s="888"/>
      <c r="DK352" s="888"/>
      <c r="DL352" s="888"/>
      <c r="DM352" s="888"/>
      <c r="DN352" s="888"/>
      <c r="DO352" s="888"/>
      <c r="DP352" s="889"/>
    </row>
    <row r="353" spans="2:120" x14ac:dyDescent="0.2">
      <c r="B353" s="1153"/>
      <c r="C353" s="890" t="s">
        <v>431</v>
      </c>
      <c r="D353" s="890"/>
      <c r="E353" s="890" t="s">
        <v>432</v>
      </c>
      <c r="F353" s="890"/>
      <c r="G353" s="890" t="s">
        <v>433</v>
      </c>
      <c r="H353" s="890"/>
      <c r="I353" s="890" t="s">
        <v>434</v>
      </c>
      <c r="J353" s="890"/>
      <c r="K353" s="890" t="s">
        <v>435</v>
      </c>
      <c r="L353" s="890"/>
      <c r="M353" s="890" t="s">
        <v>436</v>
      </c>
      <c r="N353" s="890"/>
      <c r="O353" s="890" t="s">
        <v>437</v>
      </c>
      <c r="P353" s="890"/>
      <c r="Q353" s="890" t="s">
        <v>438</v>
      </c>
      <c r="R353" s="890"/>
      <c r="S353" s="890" t="s">
        <v>439</v>
      </c>
      <c r="T353" s="890"/>
      <c r="U353" s="890" t="s">
        <v>440</v>
      </c>
      <c r="V353" s="890"/>
      <c r="W353" s="890" t="s">
        <v>441</v>
      </c>
      <c r="X353" s="890"/>
      <c r="Y353" s="1147" t="s">
        <v>442</v>
      </c>
      <c r="Z353" s="1147"/>
      <c r="AA353" s="890" t="s">
        <v>443</v>
      </c>
      <c r="AB353" s="890"/>
      <c r="AC353" s="890" t="s">
        <v>444</v>
      </c>
      <c r="AD353" s="890"/>
      <c r="AE353" s="891" t="s">
        <v>445</v>
      </c>
      <c r="AF353" s="892"/>
      <c r="AG353" s="892"/>
      <c r="AH353" s="892"/>
      <c r="AI353" s="892"/>
      <c r="AJ353" s="893"/>
      <c r="AK353" s="890" t="s">
        <v>446</v>
      </c>
      <c r="AL353" s="890"/>
      <c r="AM353" s="890" t="s">
        <v>447</v>
      </c>
      <c r="AN353" s="890"/>
      <c r="AO353" s="890" t="s">
        <v>448</v>
      </c>
      <c r="AP353" s="890"/>
      <c r="AQ353" s="890" t="s">
        <v>449</v>
      </c>
      <c r="AR353" s="890"/>
      <c r="AS353" s="890" t="s">
        <v>450</v>
      </c>
      <c r="AT353" s="890"/>
      <c r="AU353" s="890" t="s">
        <v>451</v>
      </c>
      <c r="AV353" s="890"/>
      <c r="AW353" s="890" t="s">
        <v>452</v>
      </c>
      <c r="AX353" s="890"/>
      <c r="AY353" s="890" t="s">
        <v>453</v>
      </c>
      <c r="AZ353" s="890"/>
      <c r="BA353" s="890" t="s">
        <v>454</v>
      </c>
      <c r="BB353" s="890"/>
      <c r="BC353" s="890" t="s">
        <v>455</v>
      </c>
      <c r="BD353" s="890"/>
      <c r="BE353" s="890" t="s">
        <v>456</v>
      </c>
      <c r="BF353" s="890"/>
      <c r="BG353" s="890" t="s">
        <v>457</v>
      </c>
      <c r="BH353" s="890"/>
      <c r="BI353" s="890" t="s">
        <v>458</v>
      </c>
      <c r="BJ353" s="890"/>
      <c r="BK353" s="890" t="s">
        <v>459</v>
      </c>
      <c r="BL353" s="890"/>
      <c r="BM353" s="890" t="s">
        <v>217</v>
      </c>
      <c r="BN353" s="890"/>
      <c r="BO353" s="890"/>
      <c r="BP353" s="890"/>
      <c r="BQ353" s="890"/>
      <c r="BR353" s="890"/>
      <c r="BS353" s="918" t="s">
        <v>218</v>
      </c>
      <c r="BT353" s="918"/>
      <c r="BU353" s="918"/>
      <c r="BV353" s="918"/>
      <c r="BW353" s="918"/>
      <c r="BX353" s="918"/>
      <c r="BY353" s="918"/>
      <c r="BZ353" s="918"/>
      <c r="CA353" s="919" t="s">
        <v>460</v>
      </c>
      <c r="CB353" s="920"/>
      <c r="CC353" s="920"/>
      <c r="CD353" s="920"/>
      <c r="CE353" s="920"/>
      <c r="CF353" s="921"/>
      <c r="CG353" s="918" t="s">
        <v>461</v>
      </c>
      <c r="CH353" s="918"/>
      <c r="CI353" s="918" t="s">
        <v>462</v>
      </c>
      <c r="CJ353" s="918"/>
      <c r="CK353" s="918" t="s">
        <v>463</v>
      </c>
      <c r="CL353" s="918"/>
      <c r="CM353" s="890" t="s">
        <v>464</v>
      </c>
      <c r="CN353" s="890"/>
      <c r="CO353" s="890" t="s">
        <v>465</v>
      </c>
      <c r="CP353" s="890"/>
      <c r="CQ353" s="890" t="s">
        <v>466</v>
      </c>
      <c r="CR353" s="890"/>
      <c r="CS353" s="890" t="s">
        <v>467</v>
      </c>
      <c r="CT353" s="890"/>
      <c r="CU353" s="890" t="s">
        <v>468</v>
      </c>
      <c r="CV353" s="890"/>
      <c r="CW353" s="897" t="s">
        <v>469</v>
      </c>
      <c r="CX353" s="898"/>
      <c r="CY353" s="890" t="s">
        <v>470</v>
      </c>
      <c r="CZ353" s="890"/>
      <c r="DA353" s="890" t="s">
        <v>471</v>
      </c>
      <c r="DB353" s="890"/>
      <c r="DC353" s="890" t="s">
        <v>472</v>
      </c>
      <c r="DD353" s="890"/>
      <c r="DE353" s="897" t="s">
        <v>473</v>
      </c>
      <c r="DF353" s="898"/>
      <c r="DG353" s="897" t="s">
        <v>474</v>
      </c>
      <c r="DH353" s="898"/>
      <c r="DI353" s="897" t="s">
        <v>475</v>
      </c>
      <c r="DJ353" s="898"/>
      <c r="DK353" s="897" t="s">
        <v>476</v>
      </c>
      <c r="DL353" s="898"/>
      <c r="DM353" s="897" t="s">
        <v>477</v>
      </c>
      <c r="DN353" s="898"/>
      <c r="DO353" s="897" t="s">
        <v>478</v>
      </c>
      <c r="DP353" s="899"/>
    </row>
    <row r="354" spans="2:120" x14ac:dyDescent="0.2">
      <c r="B354" s="1153"/>
      <c r="C354" s="890"/>
      <c r="D354" s="890"/>
      <c r="E354" s="890"/>
      <c r="F354" s="890"/>
      <c r="G354" s="890"/>
      <c r="H354" s="890"/>
      <c r="I354" s="890"/>
      <c r="J354" s="890"/>
      <c r="K354" s="890"/>
      <c r="L354" s="890"/>
      <c r="M354" s="890"/>
      <c r="N354" s="890"/>
      <c r="O354" s="890"/>
      <c r="P354" s="890"/>
      <c r="Q354" s="890"/>
      <c r="R354" s="890"/>
      <c r="S354" s="890"/>
      <c r="T354" s="890"/>
      <c r="U354" s="890"/>
      <c r="V354" s="890"/>
      <c r="W354" s="890"/>
      <c r="X354" s="890"/>
      <c r="Y354" s="1147"/>
      <c r="Z354" s="1147"/>
      <c r="AA354" s="890"/>
      <c r="AB354" s="890"/>
      <c r="AC354" s="890"/>
      <c r="AD354" s="890"/>
      <c r="AE354" s="894"/>
      <c r="AF354" s="895"/>
      <c r="AG354" s="895"/>
      <c r="AH354" s="895"/>
      <c r="AI354" s="895"/>
      <c r="AJ354" s="896"/>
      <c r="AK354" s="890"/>
      <c r="AL354" s="890"/>
      <c r="AM354" s="890"/>
      <c r="AN354" s="890"/>
      <c r="AO354" s="890"/>
      <c r="AP354" s="890"/>
      <c r="AQ354" s="890"/>
      <c r="AR354" s="890"/>
      <c r="AS354" s="890"/>
      <c r="AT354" s="890"/>
      <c r="AU354" s="890"/>
      <c r="AV354" s="890"/>
      <c r="AW354" s="890"/>
      <c r="AX354" s="890"/>
      <c r="AY354" s="890"/>
      <c r="AZ354" s="890"/>
      <c r="BA354" s="890"/>
      <c r="BB354" s="890"/>
      <c r="BC354" s="890"/>
      <c r="BD354" s="890"/>
      <c r="BE354" s="890"/>
      <c r="BF354" s="890"/>
      <c r="BG354" s="890"/>
      <c r="BH354" s="890"/>
      <c r="BI354" s="890"/>
      <c r="BJ354" s="890"/>
      <c r="BK354" s="890"/>
      <c r="BL354" s="890"/>
      <c r="BM354" s="890"/>
      <c r="BN354" s="890"/>
      <c r="BO354" s="890"/>
      <c r="BP354" s="890"/>
      <c r="BQ354" s="890"/>
      <c r="BR354" s="890"/>
      <c r="BS354" s="918"/>
      <c r="BT354" s="918"/>
      <c r="BU354" s="918"/>
      <c r="BV354" s="918"/>
      <c r="BW354" s="918"/>
      <c r="BX354" s="918"/>
      <c r="BY354" s="918"/>
      <c r="BZ354" s="918"/>
      <c r="CA354" s="904"/>
      <c r="CB354" s="922"/>
      <c r="CC354" s="922"/>
      <c r="CD354" s="922"/>
      <c r="CE354" s="922"/>
      <c r="CF354" s="905"/>
      <c r="CG354" s="918"/>
      <c r="CH354" s="918"/>
      <c r="CI354" s="918"/>
      <c r="CJ354" s="918"/>
      <c r="CK354" s="918"/>
      <c r="CL354" s="918"/>
      <c r="CM354" s="890"/>
      <c r="CN354" s="890"/>
      <c r="CO354" s="890"/>
      <c r="CP354" s="890"/>
      <c r="CQ354" s="890"/>
      <c r="CR354" s="890"/>
      <c r="CS354" s="890"/>
      <c r="CT354" s="890"/>
      <c r="CU354" s="890"/>
      <c r="CV354" s="890"/>
      <c r="CW354" s="898"/>
      <c r="CX354" s="898"/>
      <c r="CY354" s="890"/>
      <c r="CZ354" s="890"/>
      <c r="DA354" s="890"/>
      <c r="DB354" s="890"/>
      <c r="DC354" s="890"/>
      <c r="DD354" s="890"/>
      <c r="DE354" s="898"/>
      <c r="DF354" s="898"/>
      <c r="DG354" s="898"/>
      <c r="DH354" s="898"/>
      <c r="DI354" s="898"/>
      <c r="DJ354" s="898"/>
      <c r="DK354" s="898"/>
      <c r="DL354" s="898"/>
      <c r="DM354" s="898"/>
      <c r="DN354" s="898"/>
      <c r="DO354" s="898"/>
      <c r="DP354" s="899"/>
    </row>
    <row r="355" spans="2:120" ht="29.25" customHeight="1" x14ac:dyDescent="0.2">
      <c r="B355" s="1153"/>
      <c r="C355" s="890"/>
      <c r="D355" s="890"/>
      <c r="E355" s="890"/>
      <c r="F355" s="890"/>
      <c r="G355" s="890"/>
      <c r="H355" s="890"/>
      <c r="I355" s="890"/>
      <c r="J355" s="890"/>
      <c r="K355" s="890"/>
      <c r="L355" s="890"/>
      <c r="M355" s="890"/>
      <c r="N355" s="890"/>
      <c r="O355" s="890"/>
      <c r="P355" s="890"/>
      <c r="Q355" s="890"/>
      <c r="R355" s="890"/>
      <c r="S355" s="890"/>
      <c r="T355" s="890"/>
      <c r="U355" s="890"/>
      <c r="V355" s="890"/>
      <c r="W355" s="890"/>
      <c r="X355" s="890"/>
      <c r="Y355" s="1147"/>
      <c r="Z355" s="1147"/>
      <c r="AA355" s="890"/>
      <c r="AB355" s="890"/>
      <c r="AC355" s="890"/>
      <c r="AD355" s="890"/>
      <c r="AE355" s="890" t="s">
        <v>479</v>
      </c>
      <c r="AF355" s="890"/>
      <c r="AG355" s="1147" t="s">
        <v>480</v>
      </c>
      <c r="AH355" s="1147"/>
      <c r="AI355" s="890" t="s">
        <v>481</v>
      </c>
      <c r="AJ355" s="890"/>
      <c r="AK355" s="890"/>
      <c r="AL355" s="890"/>
      <c r="AM355" s="890"/>
      <c r="AN355" s="890"/>
      <c r="AO355" s="890"/>
      <c r="AP355" s="890"/>
      <c r="AQ355" s="890"/>
      <c r="AR355" s="890"/>
      <c r="AS355" s="890"/>
      <c r="AT355" s="890"/>
      <c r="AU355" s="890"/>
      <c r="AV355" s="890"/>
      <c r="AW355" s="890"/>
      <c r="AX355" s="890"/>
      <c r="AY355" s="890"/>
      <c r="AZ355" s="890"/>
      <c r="BA355" s="890"/>
      <c r="BB355" s="890"/>
      <c r="BC355" s="890"/>
      <c r="BD355" s="890"/>
      <c r="BE355" s="890"/>
      <c r="BF355" s="890"/>
      <c r="BG355" s="890"/>
      <c r="BH355" s="890"/>
      <c r="BI355" s="890"/>
      <c r="BJ355" s="890"/>
      <c r="BK355" s="890"/>
      <c r="BL355" s="890"/>
      <c r="BM355" s="890" t="s">
        <v>217</v>
      </c>
      <c r="BN355" s="890"/>
      <c r="BO355" s="890" t="s">
        <v>482</v>
      </c>
      <c r="BP355" s="890"/>
      <c r="BQ355" s="890" t="s">
        <v>483</v>
      </c>
      <c r="BR355" s="890"/>
      <c r="BS355" s="890" t="s">
        <v>484</v>
      </c>
      <c r="BT355" s="890"/>
      <c r="BU355" s="890" t="s">
        <v>485</v>
      </c>
      <c r="BV355" s="890"/>
      <c r="BW355" s="890" t="s">
        <v>486</v>
      </c>
      <c r="BX355" s="890"/>
      <c r="BY355" s="890" t="s">
        <v>487</v>
      </c>
      <c r="BZ355" s="890"/>
      <c r="CA355" s="904" t="s">
        <v>488</v>
      </c>
      <c r="CB355" s="905"/>
      <c r="CC355" s="904" t="s">
        <v>489</v>
      </c>
      <c r="CD355" s="905"/>
      <c r="CE355" s="1148" t="s">
        <v>490</v>
      </c>
      <c r="CF355" s="1149"/>
      <c r="CG355" s="918"/>
      <c r="CH355" s="918"/>
      <c r="CI355" s="918"/>
      <c r="CJ355" s="918"/>
      <c r="CK355" s="918"/>
      <c r="CL355" s="918"/>
      <c r="CM355" s="890"/>
      <c r="CN355" s="890"/>
      <c r="CO355" s="890"/>
      <c r="CP355" s="890"/>
      <c r="CQ355" s="890"/>
      <c r="CR355" s="890"/>
      <c r="CS355" s="890"/>
      <c r="CT355" s="890"/>
      <c r="CU355" s="890"/>
      <c r="CV355" s="890"/>
      <c r="CW355" s="898"/>
      <c r="CX355" s="898"/>
      <c r="CY355" s="890"/>
      <c r="CZ355" s="890"/>
      <c r="DA355" s="890"/>
      <c r="DB355" s="890"/>
      <c r="DC355" s="890"/>
      <c r="DD355" s="890"/>
      <c r="DE355" s="898"/>
      <c r="DF355" s="898"/>
      <c r="DG355" s="898"/>
      <c r="DH355" s="898"/>
      <c r="DI355" s="898"/>
      <c r="DJ355" s="898"/>
      <c r="DK355" s="898"/>
      <c r="DL355" s="898"/>
      <c r="DM355" s="898"/>
      <c r="DN355" s="898"/>
      <c r="DO355" s="898"/>
      <c r="DP355" s="899"/>
    </row>
    <row r="356" spans="2:120" ht="36.75" thickBot="1" x14ac:dyDescent="0.25">
      <c r="B356" s="1154"/>
      <c r="C356" s="597" t="s">
        <v>491</v>
      </c>
      <c r="D356" s="597" t="s">
        <v>219</v>
      </c>
      <c r="E356" s="598" t="s">
        <v>491</v>
      </c>
      <c r="F356" s="597" t="s">
        <v>672</v>
      </c>
      <c r="G356" s="597" t="s">
        <v>491</v>
      </c>
      <c r="H356" s="597" t="s">
        <v>672</v>
      </c>
      <c r="I356" s="597" t="s">
        <v>491</v>
      </c>
      <c r="J356" s="597" t="s">
        <v>672</v>
      </c>
      <c r="K356" s="597" t="s">
        <v>491</v>
      </c>
      <c r="L356" s="597" t="s">
        <v>672</v>
      </c>
      <c r="M356" s="597" t="s">
        <v>491</v>
      </c>
      <c r="N356" s="597" t="s">
        <v>672</v>
      </c>
      <c r="O356" s="597" t="s">
        <v>491</v>
      </c>
      <c r="P356" s="597" t="s">
        <v>672</v>
      </c>
      <c r="Q356" s="597" t="s">
        <v>491</v>
      </c>
      <c r="R356" s="597" t="s">
        <v>672</v>
      </c>
      <c r="S356" s="597" t="s">
        <v>491</v>
      </c>
      <c r="T356" s="597" t="s">
        <v>672</v>
      </c>
      <c r="U356" s="597" t="s">
        <v>491</v>
      </c>
      <c r="V356" s="597" t="s">
        <v>672</v>
      </c>
      <c r="W356" s="597" t="s">
        <v>491</v>
      </c>
      <c r="X356" s="597" t="s">
        <v>672</v>
      </c>
      <c r="Y356" s="597" t="s">
        <v>491</v>
      </c>
      <c r="Z356" s="597" t="s">
        <v>672</v>
      </c>
      <c r="AA356" s="597" t="s">
        <v>491</v>
      </c>
      <c r="AB356" s="597" t="s">
        <v>672</v>
      </c>
      <c r="AC356" s="597" t="s">
        <v>491</v>
      </c>
      <c r="AD356" s="597" t="s">
        <v>672</v>
      </c>
      <c r="AE356" s="597" t="s">
        <v>491</v>
      </c>
      <c r="AF356" s="597" t="s">
        <v>672</v>
      </c>
      <c r="AG356" s="597" t="s">
        <v>491</v>
      </c>
      <c r="AH356" s="597" t="s">
        <v>672</v>
      </c>
      <c r="AI356" s="597" t="s">
        <v>491</v>
      </c>
      <c r="AJ356" s="597" t="s">
        <v>672</v>
      </c>
      <c r="AK356" s="597" t="s">
        <v>491</v>
      </c>
      <c r="AL356" s="597" t="s">
        <v>672</v>
      </c>
      <c r="AM356" s="597" t="s">
        <v>491</v>
      </c>
      <c r="AN356" s="597" t="s">
        <v>672</v>
      </c>
      <c r="AO356" s="597" t="s">
        <v>491</v>
      </c>
      <c r="AP356" s="597" t="s">
        <v>219</v>
      </c>
      <c r="AQ356" s="597" t="s">
        <v>491</v>
      </c>
      <c r="AR356" s="597" t="s">
        <v>492</v>
      </c>
      <c r="AS356" s="597" t="s">
        <v>491</v>
      </c>
      <c r="AT356" s="597" t="s">
        <v>219</v>
      </c>
      <c r="AU356" s="597" t="s">
        <v>249</v>
      </c>
      <c r="AV356" s="597" t="s">
        <v>493</v>
      </c>
      <c r="AW356" s="597" t="s">
        <v>249</v>
      </c>
      <c r="AX356" s="597" t="s">
        <v>493</v>
      </c>
      <c r="AY356" s="597" t="s">
        <v>249</v>
      </c>
      <c r="AZ356" s="597" t="s">
        <v>493</v>
      </c>
      <c r="BA356" s="597" t="s">
        <v>249</v>
      </c>
      <c r="BB356" s="597" t="s">
        <v>493</v>
      </c>
      <c r="BC356" s="597" t="s">
        <v>249</v>
      </c>
      <c r="BD356" s="597" t="s">
        <v>493</v>
      </c>
      <c r="BE356" s="597" t="s">
        <v>249</v>
      </c>
      <c r="BF356" s="597" t="s">
        <v>493</v>
      </c>
      <c r="BG356" s="597" t="s">
        <v>249</v>
      </c>
      <c r="BH356" s="597" t="s">
        <v>493</v>
      </c>
      <c r="BI356" s="597" t="s">
        <v>249</v>
      </c>
      <c r="BJ356" s="597" t="s">
        <v>493</v>
      </c>
      <c r="BK356" s="597" t="s">
        <v>249</v>
      </c>
      <c r="BL356" s="597" t="s">
        <v>493</v>
      </c>
      <c r="BM356" s="597" t="s">
        <v>491</v>
      </c>
      <c r="BN356" s="597" t="s">
        <v>672</v>
      </c>
      <c r="BO356" s="597" t="s">
        <v>491</v>
      </c>
      <c r="BP356" s="597" t="s">
        <v>672</v>
      </c>
      <c r="BQ356" s="597" t="s">
        <v>491</v>
      </c>
      <c r="BR356" s="597" t="s">
        <v>672</v>
      </c>
      <c r="BS356" s="597" t="s">
        <v>491</v>
      </c>
      <c r="BT356" s="597" t="s">
        <v>672</v>
      </c>
      <c r="BU356" s="597" t="s">
        <v>491</v>
      </c>
      <c r="BV356" s="597" t="s">
        <v>672</v>
      </c>
      <c r="BW356" s="597" t="s">
        <v>491</v>
      </c>
      <c r="BX356" s="597" t="s">
        <v>672</v>
      </c>
      <c r="BY356" s="597" t="s">
        <v>491</v>
      </c>
      <c r="BZ356" s="597" t="s">
        <v>672</v>
      </c>
      <c r="CA356" s="597" t="s">
        <v>491</v>
      </c>
      <c r="CB356" s="597" t="s">
        <v>672</v>
      </c>
      <c r="CC356" s="597" t="s">
        <v>491</v>
      </c>
      <c r="CD356" s="597" t="s">
        <v>672</v>
      </c>
      <c r="CE356" s="597" t="s">
        <v>491</v>
      </c>
      <c r="CF356" s="597" t="s">
        <v>672</v>
      </c>
      <c r="CG356" s="597" t="s">
        <v>491</v>
      </c>
      <c r="CH356" s="597" t="s">
        <v>672</v>
      </c>
      <c r="CI356" s="597" t="s">
        <v>491</v>
      </c>
      <c r="CJ356" s="597" t="s">
        <v>672</v>
      </c>
      <c r="CK356" s="597" t="s">
        <v>491</v>
      </c>
      <c r="CL356" s="597" t="s">
        <v>672</v>
      </c>
      <c r="CM356" s="597" t="s">
        <v>491</v>
      </c>
      <c r="CN356" s="597" t="s">
        <v>672</v>
      </c>
      <c r="CO356" s="597" t="s">
        <v>491</v>
      </c>
      <c r="CP356" s="597" t="s">
        <v>672</v>
      </c>
      <c r="CQ356" s="597" t="s">
        <v>491</v>
      </c>
      <c r="CR356" s="597" t="s">
        <v>672</v>
      </c>
      <c r="CS356" s="597" t="s">
        <v>491</v>
      </c>
      <c r="CT356" s="597" t="s">
        <v>219</v>
      </c>
      <c r="CU356" s="597" t="s">
        <v>491</v>
      </c>
      <c r="CV356" s="597" t="s">
        <v>672</v>
      </c>
      <c r="CW356" s="597" t="s">
        <v>491</v>
      </c>
      <c r="CX356" s="597" t="s">
        <v>672</v>
      </c>
      <c r="CY356" s="597" t="s">
        <v>491</v>
      </c>
      <c r="CZ356" s="597" t="s">
        <v>672</v>
      </c>
      <c r="DA356" s="597" t="s">
        <v>491</v>
      </c>
      <c r="DB356" s="597" t="s">
        <v>672</v>
      </c>
      <c r="DC356" s="597" t="s">
        <v>491</v>
      </c>
      <c r="DD356" s="597" t="s">
        <v>672</v>
      </c>
      <c r="DE356" s="597" t="s">
        <v>491</v>
      </c>
      <c r="DF356" s="597" t="s">
        <v>672</v>
      </c>
      <c r="DG356" s="597" t="s">
        <v>491</v>
      </c>
      <c r="DH356" s="597" t="s">
        <v>672</v>
      </c>
      <c r="DI356" s="598" t="s">
        <v>491</v>
      </c>
      <c r="DJ356" s="599" t="s">
        <v>672</v>
      </c>
      <c r="DK356" s="597" t="s">
        <v>491</v>
      </c>
      <c r="DL356" s="599" t="s">
        <v>672</v>
      </c>
      <c r="DM356" s="597" t="s">
        <v>491</v>
      </c>
      <c r="DN356" s="597" t="s">
        <v>672</v>
      </c>
      <c r="DO356" s="597" t="s">
        <v>491</v>
      </c>
      <c r="DP356" s="600" t="s">
        <v>672</v>
      </c>
    </row>
    <row r="357" spans="2:120" ht="13.5" thickBot="1" x14ac:dyDescent="0.25">
      <c r="B357" s="567" t="s">
        <v>3</v>
      </c>
      <c r="C357" s="635">
        <v>0</v>
      </c>
      <c r="D357" s="636">
        <v>0</v>
      </c>
      <c r="E357" s="635">
        <v>1</v>
      </c>
      <c r="F357" s="636">
        <v>0.3825393728649521</v>
      </c>
      <c r="G357" s="635">
        <v>189</v>
      </c>
      <c r="H357" s="636">
        <v>72.299941471475947</v>
      </c>
      <c r="I357" s="635">
        <v>10</v>
      </c>
      <c r="J357" s="636">
        <v>3.8253937286495212</v>
      </c>
      <c r="K357" s="635">
        <v>0</v>
      </c>
      <c r="L357" s="636">
        <v>0</v>
      </c>
      <c r="M357" s="635">
        <v>8</v>
      </c>
      <c r="N357" s="636">
        <v>3.0603149829196168</v>
      </c>
      <c r="O357" s="635">
        <v>3</v>
      </c>
      <c r="P357" s="636">
        <v>1.1476181185948564</v>
      </c>
      <c r="Q357" s="635">
        <v>0</v>
      </c>
      <c r="R357" s="636">
        <v>0</v>
      </c>
      <c r="S357" s="635">
        <v>0</v>
      </c>
      <c r="T357" s="636">
        <v>0</v>
      </c>
      <c r="U357" s="635">
        <v>0</v>
      </c>
      <c r="V357" s="636">
        <v>0</v>
      </c>
      <c r="W357" s="635">
        <v>0</v>
      </c>
      <c r="X357" s="636">
        <v>0</v>
      </c>
      <c r="Y357" s="635">
        <v>0</v>
      </c>
      <c r="Z357" s="636">
        <v>0</v>
      </c>
      <c r="AA357" s="635">
        <v>0</v>
      </c>
      <c r="AB357" s="636">
        <v>0</v>
      </c>
      <c r="AC357" s="635">
        <v>2</v>
      </c>
      <c r="AD357" s="636">
        <v>0.7650787457299042</v>
      </c>
      <c r="AE357" s="635">
        <v>32</v>
      </c>
      <c r="AF357" s="636">
        <v>12.241259931678467</v>
      </c>
      <c r="AG357" s="635">
        <v>9</v>
      </c>
      <c r="AH357" s="636">
        <v>3.442854355784569</v>
      </c>
      <c r="AI357" s="635">
        <v>41</v>
      </c>
      <c r="AJ357" s="636">
        <v>15.684114287463037</v>
      </c>
      <c r="AK357" s="635">
        <v>0</v>
      </c>
      <c r="AL357" s="636">
        <v>0</v>
      </c>
      <c r="AM357" s="635">
        <v>21</v>
      </c>
      <c r="AN357" s="636">
        <v>8.0333268301639951</v>
      </c>
      <c r="AO357" s="635">
        <v>4</v>
      </c>
      <c r="AP357" s="636">
        <v>1.2957563977972142</v>
      </c>
      <c r="AQ357" s="635">
        <v>23</v>
      </c>
      <c r="AR357" s="636">
        <v>7.1852546079350201</v>
      </c>
      <c r="AS357" s="635">
        <v>50</v>
      </c>
      <c r="AT357" s="636">
        <v>16.196954972465178</v>
      </c>
      <c r="AU357" s="635">
        <v>48</v>
      </c>
      <c r="AV357" s="636">
        <v>18.361889897517703</v>
      </c>
      <c r="AW357" s="635">
        <v>117</v>
      </c>
      <c r="AX357" s="636">
        <v>44.757106625199398</v>
      </c>
      <c r="AY357" s="635">
        <v>29</v>
      </c>
      <c r="AZ357" s="636">
        <v>11.093641813083611</v>
      </c>
      <c r="BA357" s="635">
        <v>25</v>
      </c>
      <c r="BB357" s="636">
        <v>9.5634843216238039</v>
      </c>
      <c r="BC357" s="635">
        <v>10</v>
      </c>
      <c r="BD357" s="636">
        <v>3.8253937286495212</v>
      </c>
      <c r="BE357" s="635">
        <v>2</v>
      </c>
      <c r="BF357" s="636">
        <v>0.7650787457299042</v>
      </c>
      <c r="BG357" s="635">
        <v>0</v>
      </c>
      <c r="BH357" s="636">
        <v>0</v>
      </c>
      <c r="BI357" s="635">
        <v>2</v>
      </c>
      <c r="BJ357" s="636">
        <v>0.7650787457299042</v>
      </c>
      <c r="BK357" s="635">
        <v>233</v>
      </c>
      <c r="BL357" s="636">
        <v>89.131673877533856</v>
      </c>
      <c r="BM357" s="635">
        <v>214</v>
      </c>
      <c r="BN357" s="636">
        <v>81.863425793099751</v>
      </c>
      <c r="BO357" s="635">
        <v>2</v>
      </c>
      <c r="BP357" s="636">
        <v>0.7650787457299042</v>
      </c>
      <c r="BQ357" s="635">
        <v>216</v>
      </c>
      <c r="BR357" s="636">
        <v>82.62850453882966</v>
      </c>
      <c r="BS357" s="635">
        <v>17</v>
      </c>
      <c r="BT357" s="636">
        <v>6.5031693387041853</v>
      </c>
      <c r="BU357" s="635">
        <v>6</v>
      </c>
      <c r="BV357" s="636">
        <v>0</v>
      </c>
      <c r="BW357" s="635">
        <v>1</v>
      </c>
      <c r="BX357" s="636">
        <v>0.3825393728649521</v>
      </c>
      <c r="BY357" s="635">
        <v>24</v>
      </c>
      <c r="BZ357" s="636">
        <v>9.1809449487588513</v>
      </c>
      <c r="CA357" s="635">
        <v>329</v>
      </c>
      <c r="CB357" s="636">
        <v>237.83705631460998</v>
      </c>
      <c r="CC357" s="635">
        <v>3</v>
      </c>
      <c r="CD357" s="636">
        <v>2.1687269572760788</v>
      </c>
      <c r="CE357" s="635">
        <v>332</v>
      </c>
      <c r="CF357" s="636">
        <v>240.00578327188606</v>
      </c>
      <c r="CG357" s="635">
        <v>0</v>
      </c>
      <c r="CH357" s="636">
        <v>0</v>
      </c>
      <c r="CI357" s="635">
        <v>11</v>
      </c>
      <c r="CJ357" s="636">
        <v>4.207933101514473</v>
      </c>
      <c r="CK357" s="635">
        <v>4</v>
      </c>
      <c r="CL357" s="636">
        <v>1.5301574914598084</v>
      </c>
      <c r="CM357" s="635">
        <v>2</v>
      </c>
      <c r="CN357" s="636">
        <v>0.7650787457299042</v>
      </c>
      <c r="CO357" s="635">
        <v>98</v>
      </c>
      <c r="CP357" s="636">
        <v>37.488858540765314</v>
      </c>
      <c r="CQ357" s="635">
        <v>9</v>
      </c>
      <c r="CR357" s="636">
        <v>3.442854355784569</v>
      </c>
      <c r="CS357" s="635">
        <v>17</v>
      </c>
      <c r="CT357" s="636">
        <v>5.50696469063816</v>
      </c>
      <c r="CU357" s="635">
        <v>9</v>
      </c>
      <c r="CV357" s="636">
        <v>9.5941667466180558</v>
      </c>
      <c r="CW357" s="635">
        <v>28</v>
      </c>
      <c r="CX357" s="636">
        <v>10.71110244021866</v>
      </c>
      <c r="CY357" s="635">
        <v>431</v>
      </c>
      <c r="CZ357" s="636">
        <v>164.87446970479436</v>
      </c>
      <c r="DA357" s="635">
        <v>61</v>
      </c>
      <c r="DB357" s="636">
        <v>23.334901744762078</v>
      </c>
      <c r="DC357" s="635">
        <v>7</v>
      </c>
      <c r="DD357" s="636">
        <v>2.677775610054665</v>
      </c>
      <c r="DE357" s="635">
        <v>23</v>
      </c>
      <c r="DF357" s="636">
        <v>8.7984055758938986</v>
      </c>
      <c r="DG357" s="635">
        <v>206</v>
      </c>
      <c r="DH357" s="636">
        <v>78.803110810180144</v>
      </c>
      <c r="DI357" s="635">
        <v>29</v>
      </c>
      <c r="DJ357" s="636">
        <v>11.093641813083611</v>
      </c>
      <c r="DK357" s="635">
        <v>122</v>
      </c>
      <c r="DL357" s="636">
        <v>46.669803489524156</v>
      </c>
      <c r="DM357" s="635">
        <v>380</v>
      </c>
      <c r="DN357" s="636">
        <v>145.3649616886818</v>
      </c>
      <c r="DO357" s="635">
        <v>198</v>
      </c>
      <c r="DP357" s="637">
        <v>75.742795827260522</v>
      </c>
    </row>
    <row r="358" spans="2:120" x14ac:dyDescent="0.2">
      <c r="B358" s="640" t="s">
        <v>58</v>
      </c>
      <c r="C358" s="676">
        <v>0</v>
      </c>
      <c r="D358" s="677">
        <v>0</v>
      </c>
      <c r="E358" s="676">
        <v>0</v>
      </c>
      <c r="F358" s="677">
        <v>0</v>
      </c>
      <c r="G358" s="676">
        <v>10</v>
      </c>
      <c r="H358" s="677">
        <v>88.967971530249102</v>
      </c>
      <c r="I358" s="676">
        <v>3</v>
      </c>
      <c r="J358" s="677">
        <v>26.690391459074736</v>
      </c>
      <c r="K358" s="676">
        <v>0</v>
      </c>
      <c r="L358" s="677">
        <v>0</v>
      </c>
      <c r="M358" s="676">
        <v>0</v>
      </c>
      <c r="N358" s="677">
        <v>0</v>
      </c>
      <c r="O358" s="676">
        <v>0</v>
      </c>
      <c r="P358" s="677">
        <v>0</v>
      </c>
      <c r="Q358" s="676">
        <v>0</v>
      </c>
      <c r="R358" s="677">
        <v>0</v>
      </c>
      <c r="S358" s="676">
        <v>0</v>
      </c>
      <c r="T358" s="677">
        <v>0</v>
      </c>
      <c r="U358" s="676">
        <v>0</v>
      </c>
      <c r="V358" s="677">
        <v>0</v>
      </c>
      <c r="W358" s="676">
        <v>0</v>
      </c>
      <c r="X358" s="677">
        <v>0</v>
      </c>
      <c r="Y358" s="676">
        <v>0</v>
      </c>
      <c r="Z358" s="677">
        <v>0</v>
      </c>
      <c r="AA358" s="676">
        <v>0</v>
      </c>
      <c r="AB358" s="677">
        <v>0</v>
      </c>
      <c r="AC358" s="676">
        <v>0</v>
      </c>
      <c r="AD358" s="677">
        <v>0</v>
      </c>
      <c r="AE358" s="676">
        <v>0</v>
      </c>
      <c r="AF358" s="677">
        <v>0</v>
      </c>
      <c r="AG358" s="676">
        <v>0</v>
      </c>
      <c r="AH358" s="677">
        <v>0</v>
      </c>
      <c r="AI358" s="676">
        <v>0</v>
      </c>
      <c r="AJ358" s="677">
        <v>0</v>
      </c>
      <c r="AK358" s="676">
        <v>0</v>
      </c>
      <c r="AL358" s="677">
        <v>0</v>
      </c>
      <c r="AM358" s="676">
        <v>3</v>
      </c>
      <c r="AN358" s="677">
        <v>26.690391459074736</v>
      </c>
      <c r="AO358" s="676">
        <v>0</v>
      </c>
      <c r="AP358" s="677">
        <v>0</v>
      </c>
      <c r="AQ358" s="676">
        <v>1</v>
      </c>
      <c r="AR358" s="677">
        <v>6.756756756756757</v>
      </c>
      <c r="AS358" s="676">
        <v>1</v>
      </c>
      <c r="AT358" s="677">
        <v>6.9930069930069934</v>
      </c>
      <c r="AU358" s="676">
        <v>1</v>
      </c>
      <c r="AV358" s="677">
        <v>8.8967971530249113</v>
      </c>
      <c r="AW358" s="676">
        <v>2</v>
      </c>
      <c r="AX358" s="677">
        <v>17.793594306049823</v>
      </c>
      <c r="AY358" s="676">
        <v>0</v>
      </c>
      <c r="AZ358" s="677">
        <v>0</v>
      </c>
      <c r="BA358" s="676">
        <v>1</v>
      </c>
      <c r="BB358" s="677">
        <v>8.8967971530249113</v>
      </c>
      <c r="BC358" s="676">
        <v>0</v>
      </c>
      <c r="BD358" s="677">
        <v>0</v>
      </c>
      <c r="BE358" s="676">
        <v>0</v>
      </c>
      <c r="BF358" s="677">
        <v>0</v>
      </c>
      <c r="BG358" s="676">
        <v>0</v>
      </c>
      <c r="BH358" s="677">
        <v>0</v>
      </c>
      <c r="BI358" s="676">
        <v>0</v>
      </c>
      <c r="BJ358" s="677">
        <v>0</v>
      </c>
      <c r="BK358" s="676">
        <v>4</v>
      </c>
      <c r="BL358" s="677">
        <v>35.587188612099645</v>
      </c>
      <c r="BM358" s="676">
        <v>1</v>
      </c>
      <c r="BN358" s="677">
        <v>8.8967971530249113</v>
      </c>
      <c r="BO358" s="676">
        <v>0</v>
      </c>
      <c r="BP358" s="677">
        <v>0</v>
      </c>
      <c r="BQ358" s="676">
        <v>1</v>
      </c>
      <c r="BR358" s="677">
        <v>8.8967971530249113</v>
      </c>
      <c r="BS358" s="676">
        <v>0</v>
      </c>
      <c r="BT358" s="677">
        <v>0</v>
      </c>
      <c r="BU358" s="676">
        <v>0</v>
      </c>
      <c r="BV358" s="677">
        <v>0</v>
      </c>
      <c r="BW358" s="676">
        <v>0</v>
      </c>
      <c r="BX358" s="677">
        <v>0</v>
      </c>
      <c r="BY358" s="676">
        <v>0</v>
      </c>
      <c r="BZ358" s="677">
        <v>0</v>
      </c>
      <c r="CA358" s="676">
        <v>0</v>
      </c>
      <c r="CB358" s="677">
        <v>0</v>
      </c>
      <c r="CC358" s="676">
        <v>0</v>
      </c>
      <c r="CD358" s="677">
        <v>0</v>
      </c>
      <c r="CE358" s="676">
        <v>0</v>
      </c>
      <c r="CF358" s="677">
        <v>0</v>
      </c>
      <c r="CG358" s="676">
        <v>0</v>
      </c>
      <c r="CH358" s="677">
        <v>0</v>
      </c>
      <c r="CI358" s="676">
        <v>0</v>
      </c>
      <c r="CJ358" s="677">
        <v>0</v>
      </c>
      <c r="CK358" s="676">
        <v>0</v>
      </c>
      <c r="CL358" s="677">
        <v>0</v>
      </c>
      <c r="CM358" s="676">
        <v>0</v>
      </c>
      <c r="CN358" s="677">
        <v>0</v>
      </c>
      <c r="CO358" s="676">
        <v>9</v>
      </c>
      <c r="CP358" s="677">
        <v>80.071174377224196</v>
      </c>
      <c r="CQ358" s="676">
        <v>0</v>
      </c>
      <c r="CR358" s="677">
        <v>0</v>
      </c>
      <c r="CS358" s="676">
        <v>0</v>
      </c>
      <c r="CT358" s="677">
        <v>0</v>
      </c>
      <c r="CU358" s="676">
        <v>1</v>
      </c>
      <c r="CV358" s="677">
        <v>23.207240659085635</v>
      </c>
      <c r="CW358" s="676">
        <v>1</v>
      </c>
      <c r="CX358" s="677">
        <v>8.8967971530249113</v>
      </c>
      <c r="CY358" s="676">
        <v>19</v>
      </c>
      <c r="CZ358" s="677">
        <v>169.03914590747331</v>
      </c>
      <c r="DA358" s="676">
        <v>1</v>
      </c>
      <c r="DB358" s="677">
        <v>8.8967971530249113</v>
      </c>
      <c r="DC358" s="676">
        <v>0</v>
      </c>
      <c r="DD358" s="677">
        <v>0</v>
      </c>
      <c r="DE358" s="676">
        <v>0</v>
      </c>
      <c r="DF358" s="677">
        <v>0</v>
      </c>
      <c r="DG358" s="676">
        <v>12</v>
      </c>
      <c r="DH358" s="677">
        <v>106.76156583629894</v>
      </c>
      <c r="DI358" s="676">
        <v>1</v>
      </c>
      <c r="DJ358" s="677">
        <v>8.8967971530249113</v>
      </c>
      <c r="DK358" s="676">
        <v>6</v>
      </c>
      <c r="DL358" s="677">
        <v>53.380782918149471</v>
      </c>
      <c r="DM358" s="676">
        <v>19</v>
      </c>
      <c r="DN358" s="677">
        <v>169.03914590747331</v>
      </c>
      <c r="DO358" s="676">
        <v>3</v>
      </c>
      <c r="DP358" s="682">
        <v>26.690391459074736</v>
      </c>
    </row>
    <row r="359" spans="2:120" x14ac:dyDescent="0.2">
      <c r="B359" s="642" t="s">
        <v>59</v>
      </c>
      <c r="C359" s="678">
        <v>0</v>
      </c>
      <c r="D359" s="679">
        <v>0</v>
      </c>
      <c r="E359" s="678">
        <v>0</v>
      </c>
      <c r="F359" s="679">
        <v>0</v>
      </c>
      <c r="G359" s="678">
        <v>8</v>
      </c>
      <c r="H359" s="679">
        <v>117.2504763300601</v>
      </c>
      <c r="I359" s="678">
        <v>0</v>
      </c>
      <c r="J359" s="679">
        <v>0</v>
      </c>
      <c r="K359" s="678">
        <v>0</v>
      </c>
      <c r="L359" s="679">
        <v>0</v>
      </c>
      <c r="M359" s="678">
        <v>0</v>
      </c>
      <c r="N359" s="679">
        <v>0</v>
      </c>
      <c r="O359" s="678">
        <v>0</v>
      </c>
      <c r="P359" s="679">
        <v>0</v>
      </c>
      <c r="Q359" s="678">
        <v>0</v>
      </c>
      <c r="R359" s="679">
        <v>0</v>
      </c>
      <c r="S359" s="678">
        <v>0</v>
      </c>
      <c r="T359" s="679">
        <v>0</v>
      </c>
      <c r="U359" s="678">
        <v>0</v>
      </c>
      <c r="V359" s="679">
        <v>0</v>
      </c>
      <c r="W359" s="678">
        <v>0</v>
      </c>
      <c r="X359" s="679">
        <v>0</v>
      </c>
      <c r="Y359" s="678">
        <v>0</v>
      </c>
      <c r="Z359" s="679">
        <v>0</v>
      </c>
      <c r="AA359" s="678">
        <v>0</v>
      </c>
      <c r="AB359" s="679">
        <v>0</v>
      </c>
      <c r="AC359" s="678">
        <v>0</v>
      </c>
      <c r="AD359" s="679">
        <v>0</v>
      </c>
      <c r="AE359" s="678">
        <v>1</v>
      </c>
      <c r="AF359" s="679">
        <v>14.656309541257512</v>
      </c>
      <c r="AG359" s="678">
        <v>0</v>
      </c>
      <c r="AH359" s="679">
        <v>0</v>
      </c>
      <c r="AI359" s="678">
        <v>1</v>
      </c>
      <c r="AJ359" s="679">
        <v>14.656309541257512</v>
      </c>
      <c r="AK359" s="678">
        <v>0</v>
      </c>
      <c r="AL359" s="679">
        <v>0</v>
      </c>
      <c r="AM359" s="678">
        <v>3</v>
      </c>
      <c r="AN359" s="679">
        <v>43.968928623772534</v>
      </c>
      <c r="AO359" s="678">
        <v>0</v>
      </c>
      <c r="AP359" s="679">
        <v>0</v>
      </c>
      <c r="AQ359" s="678">
        <v>0</v>
      </c>
      <c r="AR359" s="679">
        <v>0</v>
      </c>
      <c r="AS359" s="678">
        <v>0</v>
      </c>
      <c r="AT359" s="679">
        <v>0</v>
      </c>
      <c r="AU359" s="678">
        <v>0</v>
      </c>
      <c r="AV359" s="679">
        <v>0</v>
      </c>
      <c r="AW359" s="678">
        <v>3</v>
      </c>
      <c r="AX359" s="679">
        <v>43.968928623772534</v>
      </c>
      <c r="AY359" s="678">
        <v>0</v>
      </c>
      <c r="AZ359" s="679">
        <v>0</v>
      </c>
      <c r="BA359" s="678">
        <v>0</v>
      </c>
      <c r="BB359" s="679">
        <v>0</v>
      </c>
      <c r="BC359" s="678">
        <v>0</v>
      </c>
      <c r="BD359" s="679">
        <v>0</v>
      </c>
      <c r="BE359" s="678">
        <v>0</v>
      </c>
      <c r="BF359" s="679">
        <v>0</v>
      </c>
      <c r="BG359" s="678">
        <v>0</v>
      </c>
      <c r="BH359" s="679">
        <v>0</v>
      </c>
      <c r="BI359" s="678">
        <v>0</v>
      </c>
      <c r="BJ359" s="679">
        <v>0</v>
      </c>
      <c r="BK359" s="678">
        <v>3</v>
      </c>
      <c r="BL359" s="679">
        <v>43.968928623772534</v>
      </c>
      <c r="BM359" s="678">
        <v>3</v>
      </c>
      <c r="BN359" s="679">
        <v>43.968928623772534</v>
      </c>
      <c r="BO359" s="678">
        <v>0</v>
      </c>
      <c r="BP359" s="679">
        <v>0</v>
      </c>
      <c r="BQ359" s="678">
        <v>3</v>
      </c>
      <c r="BR359" s="679">
        <v>43.968928623772534</v>
      </c>
      <c r="BS359" s="678">
        <v>0</v>
      </c>
      <c r="BT359" s="679">
        <v>0</v>
      </c>
      <c r="BU359" s="678">
        <v>0</v>
      </c>
      <c r="BV359" s="679">
        <v>0</v>
      </c>
      <c r="BW359" s="678">
        <v>0</v>
      </c>
      <c r="BX359" s="679">
        <v>0</v>
      </c>
      <c r="BY359" s="678">
        <v>0</v>
      </c>
      <c r="BZ359" s="679">
        <v>0</v>
      </c>
      <c r="CA359" s="678">
        <v>0</v>
      </c>
      <c r="CB359" s="679">
        <v>0</v>
      </c>
      <c r="CC359" s="678">
        <v>0</v>
      </c>
      <c r="CD359" s="679">
        <v>0</v>
      </c>
      <c r="CE359" s="678">
        <v>0</v>
      </c>
      <c r="CF359" s="679">
        <v>0</v>
      </c>
      <c r="CG359" s="678">
        <v>0</v>
      </c>
      <c r="CH359" s="679">
        <v>0</v>
      </c>
      <c r="CI359" s="678">
        <v>2</v>
      </c>
      <c r="CJ359" s="679">
        <v>29.312619082515024</v>
      </c>
      <c r="CK359" s="678">
        <v>0</v>
      </c>
      <c r="CL359" s="679">
        <v>0</v>
      </c>
      <c r="CM359" s="678">
        <v>0</v>
      </c>
      <c r="CN359" s="679">
        <v>0</v>
      </c>
      <c r="CO359" s="678">
        <v>0</v>
      </c>
      <c r="CP359" s="679">
        <v>0</v>
      </c>
      <c r="CQ359" s="678">
        <v>0</v>
      </c>
      <c r="CR359" s="679">
        <v>0</v>
      </c>
      <c r="CS359" s="678">
        <v>1</v>
      </c>
      <c r="CT359" s="679">
        <v>14.705882352941176</v>
      </c>
      <c r="CU359" s="678">
        <v>0</v>
      </c>
      <c r="CV359" s="679">
        <v>0</v>
      </c>
      <c r="CW359" s="678">
        <v>0</v>
      </c>
      <c r="CX359" s="679">
        <v>0</v>
      </c>
      <c r="CY359" s="678">
        <v>7</v>
      </c>
      <c r="CZ359" s="679">
        <v>102.59416678880258</v>
      </c>
      <c r="DA359" s="678">
        <v>0</v>
      </c>
      <c r="DB359" s="679">
        <v>0</v>
      </c>
      <c r="DC359" s="678">
        <v>0</v>
      </c>
      <c r="DD359" s="679">
        <v>0</v>
      </c>
      <c r="DE359" s="678">
        <v>1</v>
      </c>
      <c r="DF359" s="679">
        <v>14.656309541257512</v>
      </c>
      <c r="DG359" s="678">
        <v>0</v>
      </c>
      <c r="DH359" s="679">
        <v>0</v>
      </c>
      <c r="DI359" s="678">
        <v>1</v>
      </c>
      <c r="DJ359" s="679">
        <v>14.656309541257512</v>
      </c>
      <c r="DK359" s="678">
        <v>3</v>
      </c>
      <c r="DL359" s="679">
        <v>43.968928623772534</v>
      </c>
      <c r="DM359" s="678">
        <v>5</v>
      </c>
      <c r="DN359" s="679">
        <v>73.281547706287554</v>
      </c>
      <c r="DO359" s="678">
        <v>5</v>
      </c>
      <c r="DP359" s="683">
        <v>73.281547706287554</v>
      </c>
    </row>
    <row r="360" spans="2:120" x14ac:dyDescent="0.2">
      <c r="B360" s="642" t="s">
        <v>60</v>
      </c>
      <c r="C360" s="678">
        <v>0</v>
      </c>
      <c r="D360" s="679">
        <v>0</v>
      </c>
      <c r="E360" s="678">
        <v>0</v>
      </c>
      <c r="F360" s="679">
        <v>0</v>
      </c>
      <c r="G360" s="678">
        <v>5</v>
      </c>
      <c r="H360" s="679">
        <v>57.524160147261846</v>
      </c>
      <c r="I360" s="678">
        <v>0</v>
      </c>
      <c r="J360" s="679">
        <v>0</v>
      </c>
      <c r="K360" s="678">
        <v>0</v>
      </c>
      <c r="L360" s="679">
        <v>0</v>
      </c>
      <c r="M360" s="678">
        <v>0</v>
      </c>
      <c r="N360" s="679">
        <v>0</v>
      </c>
      <c r="O360" s="678">
        <v>0</v>
      </c>
      <c r="P360" s="679">
        <v>0</v>
      </c>
      <c r="Q360" s="678">
        <v>0</v>
      </c>
      <c r="R360" s="679">
        <v>0</v>
      </c>
      <c r="S360" s="678">
        <v>0</v>
      </c>
      <c r="T360" s="679">
        <v>0</v>
      </c>
      <c r="U360" s="678">
        <v>0</v>
      </c>
      <c r="V360" s="679">
        <v>0</v>
      </c>
      <c r="W360" s="678">
        <v>0</v>
      </c>
      <c r="X360" s="679">
        <v>0</v>
      </c>
      <c r="Y360" s="678">
        <v>0</v>
      </c>
      <c r="Z360" s="679">
        <v>0</v>
      </c>
      <c r="AA360" s="678">
        <v>0</v>
      </c>
      <c r="AB360" s="679">
        <v>0</v>
      </c>
      <c r="AC360" s="678">
        <v>0</v>
      </c>
      <c r="AD360" s="679">
        <v>0</v>
      </c>
      <c r="AE360" s="678">
        <v>3</v>
      </c>
      <c r="AF360" s="679">
        <v>34.514496088357106</v>
      </c>
      <c r="AG360" s="678">
        <v>1</v>
      </c>
      <c r="AH360" s="679">
        <v>11.50483202945237</v>
      </c>
      <c r="AI360" s="678">
        <v>4</v>
      </c>
      <c r="AJ360" s="679">
        <v>46.019328117809479</v>
      </c>
      <c r="AK360" s="678">
        <v>0</v>
      </c>
      <c r="AL360" s="679">
        <v>0</v>
      </c>
      <c r="AM360" s="678">
        <v>0</v>
      </c>
      <c r="AN360" s="679">
        <v>0</v>
      </c>
      <c r="AO360" s="678">
        <v>0</v>
      </c>
      <c r="AP360" s="679">
        <v>0</v>
      </c>
      <c r="AQ360" s="678">
        <v>1</v>
      </c>
      <c r="AR360" s="679">
        <v>8.5470085470085486</v>
      </c>
      <c r="AS360" s="678">
        <v>2</v>
      </c>
      <c r="AT360" s="679">
        <v>17.391304347826086</v>
      </c>
      <c r="AU360" s="678">
        <v>2</v>
      </c>
      <c r="AV360" s="679">
        <v>23.00966405890474</v>
      </c>
      <c r="AW360" s="678">
        <v>6</v>
      </c>
      <c r="AX360" s="679">
        <v>69.028992176714212</v>
      </c>
      <c r="AY360" s="678">
        <v>0</v>
      </c>
      <c r="AZ360" s="679">
        <v>0</v>
      </c>
      <c r="BA360" s="678">
        <v>1</v>
      </c>
      <c r="BB360" s="679">
        <v>11.50483202945237</v>
      </c>
      <c r="BC360" s="678">
        <v>0</v>
      </c>
      <c r="BD360" s="679">
        <v>0</v>
      </c>
      <c r="BE360" s="678">
        <v>1</v>
      </c>
      <c r="BF360" s="679">
        <v>11.50483202945237</v>
      </c>
      <c r="BG360" s="678">
        <v>0</v>
      </c>
      <c r="BH360" s="679">
        <v>0</v>
      </c>
      <c r="BI360" s="678">
        <v>0</v>
      </c>
      <c r="BJ360" s="679">
        <v>0</v>
      </c>
      <c r="BK360" s="678">
        <v>10</v>
      </c>
      <c r="BL360" s="679">
        <v>115.04832029452369</v>
      </c>
      <c r="BM360" s="678">
        <v>2</v>
      </c>
      <c r="BN360" s="679">
        <v>23.00966405890474</v>
      </c>
      <c r="BO360" s="678">
        <v>0</v>
      </c>
      <c r="BP360" s="679">
        <v>0</v>
      </c>
      <c r="BQ360" s="678">
        <v>2</v>
      </c>
      <c r="BR360" s="679">
        <v>23.00966405890474</v>
      </c>
      <c r="BS360" s="678">
        <v>0</v>
      </c>
      <c r="BT360" s="679">
        <v>0</v>
      </c>
      <c r="BU360" s="678">
        <v>0</v>
      </c>
      <c r="BV360" s="679">
        <v>0</v>
      </c>
      <c r="BW360" s="678">
        <v>0</v>
      </c>
      <c r="BX360" s="679">
        <v>0</v>
      </c>
      <c r="BY360" s="678">
        <v>0</v>
      </c>
      <c r="BZ360" s="679">
        <v>0</v>
      </c>
      <c r="CA360" s="678">
        <v>28</v>
      </c>
      <c r="CB360" s="679">
        <v>457.21750489875893</v>
      </c>
      <c r="CC360" s="678">
        <v>0</v>
      </c>
      <c r="CD360" s="679">
        <v>0</v>
      </c>
      <c r="CE360" s="678">
        <v>28</v>
      </c>
      <c r="CF360" s="679">
        <v>457.21750489875893</v>
      </c>
      <c r="CG360" s="678">
        <v>0</v>
      </c>
      <c r="CH360" s="679">
        <v>0</v>
      </c>
      <c r="CI360" s="678">
        <v>0</v>
      </c>
      <c r="CJ360" s="679">
        <v>0</v>
      </c>
      <c r="CK360" s="678">
        <v>0</v>
      </c>
      <c r="CL360" s="679">
        <v>0</v>
      </c>
      <c r="CM360" s="678">
        <v>0</v>
      </c>
      <c r="CN360" s="679">
        <v>0</v>
      </c>
      <c r="CO360" s="678">
        <v>0</v>
      </c>
      <c r="CP360" s="679">
        <v>0</v>
      </c>
      <c r="CQ360" s="678">
        <v>0</v>
      </c>
      <c r="CR360" s="679">
        <v>0</v>
      </c>
      <c r="CS360" s="678">
        <v>0</v>
      </c>
      <c r="CT360" s="679">
        <v>0</v>
      </c>
      <c r="CU360" s="678">
        <v>0</v>
      </c>
      <c r="CV360" s="679">
        <v>0</v>
      </c>
      <c r="CW360" s="678">
        <v>2</v>
      </c>
      <c r="CX360" s="679">
        <v>23.00966405890474</v>
      </c>
      <c r="CY360" s="678">
        <v>11</v>
      </c>
      <c r="CZ360" s="679">
        <v>126.55315232397606</v>
      </c>
      <c r="DA360" s="678">
        <v>2</v>
      </c>
      <c r="DB360" s="679">
        <v>23.00966405890474</v>
      </c>
      <c r="DC360" s="678">
        <v>1</v>
      </c>
      <c r="DD360" s="679">
        <v>11.50483202945237</v>
      </c>
      <c r="DE360" s="678">
        <v>1</v>
      </c>
      <c r="DF360" s="679">
        <v>11.50483202945237</v>
      </c>
      <c r="DG360" s="678">
        <v>3</v>
      </c>
      <c r="DH360" s="679">
        <v>34.514496088357106</v>
      </c>
      <c r="DI360" s="678">
        <v>0</v>
      </c>
      <c r="DJ360" s="679">
        <v>0</v>
      </c>
      <c r="DK360" s="678">
        <v>3</v>
      </c>
      <c r="DL360" s="679">
        <v>34.514496088357106</v>
      </c>
      <c r="DM360" s="678">
        <v>7</v>
      </c>
      <c r="DN360" s="679">
        <v>80.533824206166585</v>
      </c>
      <c r="DO360" s="678">
        <v>6</v>
      </c>
      <c r="DP360" s="683">
        <v>69.028992176714212</v>
      </c>
    </row>
    <row r="361" spans="2:120" x14ac:dyDescent="0.2">
      <c r="B361" s="642" t="s">
        <v>61</v>
      </c>
      <c r="C361" s="678">
        <v>0</v>
      </c>
      <c r="D361" s="679">
        <v>0</v>
      </c>
      <c r="E361" s="678">
        <v>0</v>
      </c>
      <c r="F361" s="679">
        <v>0</v>
      </c>
      <c r="G361" s="678">
        <v>0</v>
      </c>
      <c r="H361" s="679">
        <v>0</v>
      </c>
      <c r="I361" s="678">
        <v>0</v>
      </c>
      <c r="J361" s="679">
        <v>0</v>
      </c>
      <c r="K361" s="678">
        <v>0</v>
      </c>
      <c r="L361" s="679">
        <v>0</v>
      </c>
      <c r="M361" s="678">
        <v>0</v>
      </c>
      <c r="N361" s="679">
        <v>0</v>
      </c>
      <c r="O361" s="678">
        <v>0</v>
      </c>
      <c r="P361" s="679">
        <v>0</v>
      </c>
      <c r="Q361" s="678">
        <v>0</v>
      </c>
      <c r="R361" s="679">
        <v>0</v>
      </c>
      <c r="S361" s="678">
        <v>0</v>
      </c>
      <c r="T361" s="679">
        <v>0</v>
      </c>
      <c r="U361" s="678">
        <v>0</v>
      </c>
      <c r="V361" s="679">
        <v>0</v>
      </c>
      <c r="W361" s="678">
        <v>0</v>
      </c>
      <c r="X361" s="679">
        <v>0</v>
      </c>
      <c r="Y361" s="678">
        <v>0</v>
      </c>
      <c r="Z361" s="679">
        <v>0</v>
      </c>
      <c r="AA361" s="678">
        <v>0</v>
      </c>
      <c r="AB361" s="679">
        <v>0</v>
      </c>
      <c r="AC361" s="678">
        <v>0</v>
      </c>
      <c r="AD361" s="679">
        <v>0</v>
      </c>
      <c r="AE361" s="678">
        <v>0</v>
      </c>
      <c r="AF361" s="679">
        <v>0</v>
      </c>
      <c r="AG361" s="678">
        <v>0</v>
      </c>
      <c r="AH361" s="679">
        <v>0</v>
      </c>
      <c r="AI361" s="678">
        <v>0</v>
      </c>
      <c r="AJ361" s="679">
        <v>0</v>
      </c>
      <c r="AK361" s="678">
        <v>0</v>
      </c>
      <c r="AL361" s="679">
        <v>0</v>
      </c>
      <c r="AM361" s="678">
        <v>0</v>
      </c>
      <c r="AN361" s="679">
        <v>0</v>
      </c>
      <c r="AO361" s="678">
        <v>0</v>
      </c>
      <c r="AP361" s="679">
        <v>0</v>
      </c>
      <c r="AQ361" s="678">
        <v>1</v>
      </c>
      <c r="AR361" s="679">
        <v>12.987012987012989</v>
      </c>
      <c r="AS361" s="678">
        <v>1</v>
      </c>
      <c r="AT361" s="679">
        <v>13.157894736842104</v>
      </c>
      <c r="AU361" s="678">
        <v>0</v>
      </c>
      <c r="AV361" s="679">
        <v>0</v>
      </c>
      <c r="AW361" s="678">
        <v>3</v>
      </c>
      <c r="AX361" s="679">
        <v>33.204205866076371</v>
      </c>
      <c r="AY361" s="678">
        <v>0</v>
      </c>
      <c r="AZ361" s="679">
        <v>0</v>
      </c>
      <c r="BA361" s="678">
        <v>1</v>
      </c>
      <c r="BB361" s="679">
        <v>11.068068622025455</v>
      </c>
      <c r="BC361" s="678">
        <v>0</v>
      </c>
      <c r="BD361" s="679">
        <v>0</v>
      </c>
      <c r="BE361" s="678">
        <v>0</v>
      </c>
      <c r="BF361" s="679">
        <v>0</v>
      </c>
      <c r="BG361" s="678">
        <v>0</v>
      </c>
      <c r="BH361" s="679">
        <v>0</v>
      </c>
      <c r="BI361" s="678">
        <v>0</v>
      </c>
      <c r="BJ361" s="679">
        <v>0</v>
      </c>
      <c r="BK361" s="678">
        <v>4</v>
      </c>
      <c r="BL361" s="679">
        <v>44.272274488101822</v>
      </c>
      <c r="BM361" s="678">
        <v>3</v>
      </c>
      <c r="BN361" s="679">
        <v>33.204205866076371</v>
      </c>
      <c r="BO361" s="678">
        <v>0</v>
      </c>
      <c r="BP361" s="679">
        <v>0</v>
      </c>
      <c r="BQ361" s="678">
        <v>3</v>
      </c>
      <c r="BR361" s="679">
        <v>33.204205866076371</v>
      </c>
      <c r="BS361" s="678">
        <v>0</v>
      </c>
      <c r="BT361" s="679">
        <v>0</v>
      </c>
      <c r="BU361" s="678">
        <v>0</v>
      </c>
      <c r="BV361" s="679">
        <v>0</v>
      </c>
      <c r="BW361" s="678">
        <v>0</v>
      </c>
      <c r="BX361" s="679">
        <v>0</v>
      </c>
      <c r="BY361" s="678">
        <v>0</v>
      </c>
      <c r="BZ361" s="679">
        <v>0</v>
      </c>
      <c r="CA361" s="678">
        <v>25</v>
      </c>
      <c r="CB361" s="679">
        <v>406.96727983070156</v>
      </c>
      <c r="CC361" s="678">
        <v>0</v>
      </c>
      <c r="CD361" s="679">
        <v>0</v>
      </c>
      <c r="CE361" s="678">
        <v>25</v>
      </c>
      <c r="CF361" s="679">
        <v>406.96727983070156</v>
      </c>
      <c r="CG361" s="678">
        <v>0</v>
      </c>
      <c r="CH361" s="679">
        <v>0</v>
      </c>
      <c r="CI361" s="678">
        <v>0</v>
      </c>
      <c r="CJ361" s="679">
        <v>0</v>
      </c>
      <c r="CK361" s="678">
        <v>0</v>
      </c>
      <c r="CL361" s="679">
        <v>0</v>
      </c>
      <c r="CM361" s="678">
        <v>0</v>
      </c>
      <c r="CN361" s="679">
        <v>0</v>
      </c>
      <c r="CO361" s="678">
        <v>0</v>
      </c>
      <c r="CP361" s="679">
        <v>0</v>
      </c>
      <c r="CQ361" s="678">
        <v>0</v>
      </c>
      <c r="CR361" s="679">
        <v>0</v>
      </c>
      <c r="CS361" s="678">
        <v>0</v>
      </c>
      <c r="CT361" s="679">
        <v>0</v>
      </c>
      <c r="CU361" s="678">
        <v>0</v>
      </c>
      <c r="CV361" s="679">
        <v>0</v>
      </c>
      <c r="CW361" s="678">
        <v>0</v>
      </c>
      <c r="CX361" s="679">
        <v>0</v>
      </c>
      <c r="CY361" s="678">
        <v>8</v>
      </c>
      <c r="CZ361" s="679">
        <v>88.544548976203643</v>
      </c>
      <c r="DA361" s="678">
        <v>2</v>
      </c>
      <c r="DB361" s="679">
        <v>22.136137244050911</v>
      </c>
      <c r="DC361" s="678">
        <v>0</v>
      </c>
      <c r="DD361" s="679">
        <v>0</v>
      </c>
      <c r="DE361" s="678">
        <v>1</v>
      </c>
      <c r="DF361" s="679">
        <v>11.068068622025455</v>
      </c>
      <c r="DG361" s="678">
        <v>7</v>
      </c>
      <c r="DH361" s="679">
        <v>77.476480354178193</v>
      </c>
      <c r="DI361" s="678">
        <v>0</v>
      </c>
      <c r="DJ361" s="679">
        <v>0</v>
      </c>
      <c r="DK361" s="678">
        <v>3</v>
      </c>
      <c r="DL361" s="679">
        <v>33.204205866076371</v>
      </c>
      <c r="DM361" s="678">
        <v>11</v>
      </c>
      <c r="DN361" s="679">
        <v>121.74875484228002</v>
      </c>
      <c r="DO361" s="678">
        <v>7</v>
      </c>
      <c r="DP361" s="683">
        <v>77.476480354178193</v>
      </c>
    </row>
    <row r="362" spans="2:120" x14ac:dyDescent="0.2">
      <c r="B362" s="642" t="s">
        <v>150</v>
      </c>
      <c r="C362" s="678">
        <v>0</v>
      </c>
      <c r="D362" s="679">
        <v>0</v>
      </c>
      <c r="E362" s="678">
        <v>0</v>
      </c>
      <c r="F362" s="679">
        <v>0</v>
      </c>
      <c r="G362" s="678">
        <v>2</v>
      </c>
      <c r="H362" s="679">
        <v>55.81914596706671</v>
      </c>
      <c r="I362" s="678">
        <v>0</v>
      </c>
      <c r="J362" s="679">
        <v>0</v>
      </c>
      <c r="K362" s="678">
        <v>0</v>
      </c>
      <c r="L362" s="679">
        <v>0</v>
      </c>
      <c r="M362" s="678">
        <v>0</v>
      </c>
      <c r="N362" s="679">
        <v>0</v>
      </c>
      <c r="O362" s="678">
        <v>0</v>
      </c>
      <c r="P362" s="679">
        <v>0</v>
      </c>
      <c r="Q362" s="678">
        <v>0</v>
      </c>
      <c r="R362" s="679">
        <v>0</v>
      </c>
      <c r="S362" s="678">
        <v>0</v>
      </c>
      <c r="T362" s="679">
        <v>0</v>
      </c>
      <c r="U362" s="678">
        <v>0</v>
      </c>
      <c r="V362" s="679">
        <v>0</v>
      </c>
      <c r="W362" s="678">
        <v>0</v>
      </c>
      <c r="X362" s="679">
        <v>0</v>
      </c>
      <c r="Y362" s="678">
        <v>0</v>
      </c>
      <c r="Z362" s="679">
        <v>0</v>
      </c>
      <c r="AA362" s="678">
        <v>0</v>
      </c>
      <c r="AB362" s="679">
        <v>0</v>
      </c>
      <c r="AC362" s="678">
        <v>0</v>
      </c>
      <c r="AD362" s="679">
        <v>0</v>
      </c>
      <c r="AE362" s="678">
        <v>0</v>
      </c>
      <c r="AF362" s="679">
        <v>0</v>
      </c>
      <c r="AG362" s="678">
        <v>0</v>
      </c>
      <c r="AH362" s="679">
        <v>0</v>
      </c>
      <c r="AI362" s="678">
        <v>0</v>
      </c>
      <c r="AJ362" s="679">
        <v>0</v>
      </c>
      <c r="AK362" s="678">
        <v>0</v>
      </c>
      <c r="AL362" s="679">
        <v>0</v>
      </c>
      <c r="AM362" s="678">
        <v>0</v>
      </c>
      <c r="AN362" s="679">
        <v>0</v>
      </c>
      <c r="AO362" s="678">
        <v>0</v>
      </c>
      <c r="AP362" s="679">
        <v>0</v>
      </c>
      <c r="AQ362" s="678">
        <v>0</v>
      </c>
      <c r="AR362" s="679">
        <v>0</v>
      </c>
      <c r="AS362" s="678">
        <v>1</v>
      </c>
      <c r="AT362" s="679">
        <v>40</v>
      </c>
      <c r="AU362" s="678">
        <v>4</v>
      </c>
      <c r="AV362" s="679">
        <v>111.63829193413342</v>
      </c>
      <c r="AW362" s="678">
        <v>2</v>
      </c>
      <c r="AX362" s="679">
        <v>55.81914596706671</v>
      </c>
      <c r="AY362" s="678">
        <v>0</v>
      </c>
      <c r="AZ362" s="679">
        <v>0</v>
      </c>
      <c r="BA362" s="678">
        <v>0</v>
      </c>
      <c r="BB362" s="679">
        <v>0</v>
      </c>
      <c r="BC362" s="678">
        <v>0</v>
      </c>
      <c r="BD362" s="679">
        <v>0</v>
      </c>
      <c r="BE362" s="678">
        <v>0</v>
      </c>
      <c r="BF362" s="679">
        <v>0</v>
      </c>
      <c r="BG362" s="678">
        <v>0</v>
      </c>
      <c r="BH362" s="679">
        <v>0</v>
      </c>
      <c r="BI362" s="678">
        <v>0</v>
      </c>
      <c r="BJ362" s="679">
        <v>0</v>
      </c>
      <c r="BK362" s="678">
        <v>6</v>
      </c>
      <c r="BL362" s="679">
        <v>167.45743790120011</v>
      </c>
      <c r="BM362" s="678">
        <v>1</v>
      </c>
      <c r="BN362" s="679">
        <v>27.909572983533355</v>
      </c>
      <c r="BO362" s="678">
        <v>0</v>
      </c>
      <c r="BP362" s="679">
        <v>0</v>
      </c>
      <c r="BQ362" s="678">
        <v>1</v>
      </c>
      <c r="BR362" s="679">
        <v>27.909572983533355</v>
      </c>
      <c r="BS362" s="678">
        <v>0</v>
      </c>
      <c r="BT362" s="679">
        <v>0</v>
      </c>
      <c r="BU362" s="678">
        <v>0</v>
      </c>
      <c r="BV362" s="679">
        <v>0</v>
      </c>
      <c r="BW362" s="678">
        <v>0</v>
      </c>
      <c r="BX362" s="679">
        <v>0</v>
      </c>
      <c r="BY362" s="678">
        <v>0</v>
      </c>
      <c r="BZ362" s="679">
        <v>0</v>
      </c>
      <c r="CA362" s="678">
        <v>1</v>
      </c>
      <c r="CB362" s="679">
        <v>151.05740181268882</v>
      </c>
      <c r="CC362" s="678">
        <v>0</v>
      </c>
      <c r="CD362" s="679">
        <v>0</v>
      </c>
      <c r="CE362" s="678">
        <v>1</v>
      </c>
      <c r="CF362" s="679">
        <v>151.05740181268882</v>
      </c>
      <c r="CG362" s="678">
        <v>0</v>
      </c>
      <c r="CH362" s="679">
        <v>0</v>
      </c>
      <c r="CI362" s="678">
        <v>0</v>
      </c>
      <c r="CJ362" s="679">
        <v>0</v>
      </c>
      <c r="CK362" s="678">
        <v>0</v>
      </c>
      <c r="CL362" s="679">
        <v>0</v>
      </c>
      <c r="CM362" s="678">
        <v>0</v>
      </c>
      <c r="CN362" s="679">
        <v>0</v>
      </c>
      <c r="CO362" s="678">
        <v>0</v>
      </c>
      <c r="CP362" s="679">
        <v>0</v>
      </c>
      <c r="CQ362" s="678">
        <v>0</v>
      </c>
      <c r="CR362" s="679">
        <v>0</v>
      </c>
      <c r="CS362" s="678">
        <v>0</v>
      </c>
      <c r="CT362" s="679">
        <v>0</v>
      </c>
      <c r="CU362" s="678">
        <v>0</v>
      </c>
      <c r="CV362" s="679">
        <v>0</v>
      </c>
      <c r="CW362" s="678">
        <v>1</v>
      </c>
      <c r="CX362" s="679">
        <v>27.909572983533355</v>
      </c>
      <c r="CY362" s="678">
        <v>6</v>
      </c>
      <c r="CZ362" s="679">
        <v>167.45743790120011</v>
      </c>
      <c r="DA362" s="678">
        <v>0</v>
      </c>
      <c r="DB362" s="679">
        <v>0</v>
      </c>
      <c r="DC362" s="678">
        <v>0</v>
      </c>
      <c r="DD362" s="679">
        <v>0</v>
      </c>
      <c r="DE362" s="678">
        <v>0</v>
      </c>
      <c r="DF362" s="679">
        <v>0</v>
      </c>
      <c r="DG362" s="678">
        <v>5</v>
      </c>
      <c r="DH362" s="679">
        <v>139.54786491766677</v>
      </c>
      <c r="DI362" s="678">
        <v>2</v>
      </c>
      <c r="DJ362" s="679">
        <v>55.81914596706671</v>
      </c>
      <c r="DK362" s="678">
        <v>2</v>
      </c>
      <c r="DL362" s="679">
        <v>55.81914596706671</v>
      </c>
      <c r="DM362" s="678">
        <v>9</v>
      </c>
      <c r="DN362" s="679">
        <v>251.18615685180015</v>
      </c>
      <c r="DO362" s="678">
        <v>9</v>
      </c>
      <c r="DP362" s="683">
        <v>251.18615685180015</v>
      </c>
    </row>
    <row r="363" spans="2:120" x14ac:dyDescent="0.2">
      <c r="B363" s="642" t="s">
        <v>62</v>
      </c>
      <c r="C363" s="678">
        <v>0</v>
      </c>
      <c r="D363" s="679">
        <v>0</v>
      </c>
      <c r="E363" s="678">
        <v>0</v>
      </c>
      <c r="F363" s="679">
        <v>0</v>
      </c>
      <c r="G363" s="678">
        <v>14</v>
      </c>
      <c r="H363" s="679">
        <v>61.603449793188418</v>
      </c>
      <c r="I363" s="678">
        <v>0</v>
      </c>
      <c r="J363" s="679">
        <v>0</v>
      </c>
      <c r="K363" s="678">
        <v>0</v>
      </c>
      <c r="L363" s="679">
        <v>0</v>
      </c>
      <c r="M363" s="678">
        <v>0</v>
      </c>
      <c r="N363" s="679">
        <v>0</v>
      </c>
      <c r="O363" s="678">
        <v>0</v>
      </c>
      <c r="P363" s="679">
        <v>0</v>
      </c>
      <c r="Q363" s="678">
        <v>0</v>
      </c>
      <c r="R363" s="679">
        <v>0</v>
      </c>
      <c r="S363" s="678">
        <v>0</v>
      </c>
      <c r="T363" s="679">
        <v>0</v>
      </c>
      <c r="U363" s="678">
        <v>0</v>
      </c>
      <c r="V363" s="679">
        <v>0</v>
      </c>
      <c r="W363" s="678">
        <v>0</v>
      </c>
      <c r="X363" s="679">
        <v>0</v>
      </c>
      <c r="Y363" s="678">
        <v>0</v>
      </c>
      <c r="Z363" s="679">
        <v>0</v>
      </c>
      <c r="AA363" s="678">
        <v>0</v>
      </c>
      <c r="AB363" s="679">
        <v>0</v>
      </c>
      <c r="AC363" s="678">
        <v>0</v>
      </c>
      <c r="AD363" s="679">
        <v>0</v>
      </c>
      <c r="AE363" s="678">
        <v>3</v>
      </c>
      <c r="AF363" s="679">
        <v>13.200739241397519</v>
      </c>
      <c r="AG363" s="678">
        <v>0</v>
      </c>
      <c r="AH363" s="679">
        <v>0</v>
      </c>
      <c r="AI363" s="678">
        <v>3</v>
      </c>
      <c r="AJ363" s="679">
        <v>13.200739241397519</v>
      </c>
      <c r="AK363" s="678">
        <v>0</v>
      </c>
      <c r="AL363" s="679">
        <v>0</v>
      </c>
      <c r="AM363" s="678">
        <v>2</v>
      </c>
      <c r="AN363" s="679">
        <v>8.8004928275983456</v>
      </c>
      <c r="AO363" s="678">
        <v>0</v>
      </c>
      <c r="AP363" s="679">
        <v>0</v>
      </c>
      <c r="AQ363" s="678">
        <v>2</v>
      </c>
      <c r="AR363" s="679">
        <v>8.2644628099173563</v>
      </c>
      <c r="AS363" s="678">
        <v>4</v>
      </c>
      <c r="AT363" s="679">
        <v>17.937219730941703</v>
      </c>
      <c r="AU363" s="678">
        <v>2</v>
      </c>
      <c r="AV363" s="679">
        <v>8.8004928275983456</v>
      </c>
      <c r="AW363" s="678">
        <v>1</v>
      </c>
      <c r="AX363" s="679">
        <v>4.4002464137991728</v>
      </c>
      <c r="AY363" s="678">
        <v>0</v>
      </c>
      <c r="AZ363" s="679">
        <v>0</v>
      </c>
      <c r="BA363" s="678">
        <v>1</v>
      </c>
      <c r="BB363" s="679">
        <v>4.4002464137991728</v>
      </c>
      <c r="BC363" s="678">
        <v>0</v>
      </c>
      <c r="BD363" s="679">
        <v>0</v>
      </c>
      <c r="BE363" s="678">
        <v>0</v>
      </c>
      <c r="BF363" s="679">
        <v>0</v>
      </c>
      <c r="BG363" s="678">
        <v>0</v>
      </c>
      <c r="BH363" s="679">
        <v>0</v>
      </c>
      <c r="BI363" s="678">
        <v>0</v>
      </c>
      <c r="BJ363" s="679">
        <v>0</v>
      </c>
      <c r="BK363" s="678">
        <v>4</v>
      </c>
      <c r="BL363" s="679">
        <v>17.600985655196691</v>
      </c>
      <c r="BM363" s="678">
        <v>3</v>
      </c>
      <c r="BN363" s="679">
        <v>13.200739241397519</v>
      </c>
      <c r="BO363" s="678">
        <v>0</v>
      </c>
      <c r="BP363" s="679">
        <v>0</v>
      </c>
      <c r="BQ363" s="678">
        <v>3</v>
      </c>
      <c r="BR363" s="679">
        <v>13.200739241397519</v>
      </c>
      <c r="BS363" s="678">
        <v>0</v>
      </c>
      <c r="BT363" s="679">
        <v>0</v>
      </c>
      <c r="BU363" s="678">
        <v>0</v>
      </c>
      <c r="BV363" s="679">
        <v>0</v>
      </c>
      <c r="BW363" s="678">
        <v>0</v>
      </c>
      <c r="BX363" s="679">
        <v>0</v>
      </c>
      <c r="BY363" s="678">
        <v>0</v>
      </c>
      <c r="BZ363" s="679">
        <v>0</v>
      </c>
      <c r="CA363" s="678">
        <v>1</v>
      </c>
      <c r="CB363" s="679">
        <v>12.898232942086933</v>
      </c>
      <c r="CC363" s="678">
        <v>0</v>
      </c>
      <c r="CD363" s="679">
        <v>0</v>
      </c>
      <c r="CE363" s="678">
        <v>1</v>
      </c>
      <c r="CF363" s="679">
        <v>12.898232942086933</v>
      </c>
      <c r="CG363" s="678">
        <v>0</v>
      </c>
      <c r="CH363" s="679">
        <v>0</v>
      </c>
      <c r="CI363" s="678">
        <v>0</v>
      </c>
      <c r="CJ363" s="679">
        <v>0</v>
      </c>
      <c r="CK363" s="678">
        <v>0</v>
      </c>
      <c r="CL363" s="679">
        <v>0</v>
      </c>
      <c r="CM363" s="678">
        <v>0</v>
      </c>
      <c r="CN363" s="679">
        <v>0</v>
      </c>
      <c r="CO363" s="678">
        <v>0</v>
      </c>
      <c r="CP363" s="679">
        <v>0</v>
      </c>
      <c r="CQ363" s="678">
        <v>0</v>
      </c>
      <c r="CR363" s="679">
        <v>0</v>
      </c>
      <c r="CS363" s="678">
        <v>1</v>
      </c>
      <c r="CT363" s="679">
        <v>4.4843049327354256</v>
      </c>
      <c r="CU363" s="678">
        <v>2</v>
      </c>
      <c r="CV363" s="679">
        <v>25.506950644050505</v>
      </c>
      <c r="CW363" s="678">
        <v>1</v>
      </c>
      <c r="CX363" s="679">
        <v>4.4002464137991728</v>
      </c>
      <c r="CY363" s="678">
        <v>9</v>
      </c>
      <c r="CZ363" s="679">
        <v>39.602217724192556</v>
      </c>
      <c r="DA363" s="678">
        <v>0</v>
      </c>
      <c r="DB363" s="679">
        <v>0</v>
      </c>
      <c r="DC363" s="678">
        <v>1</v>
      </c>
      <c r="DD363" s="679">
        <v>4.4002464137991728</v>
      </c>
      <c r="DE363" s="678">
        <v>1</v>
      </c>
      <c r="DF363" s="679">
        <v>4.4002464137991728</v>
      </c>
      <c r="DG363" s="678">
        <v>21</v>
      </c>
      <c r="DH363" s="679">
        <v>92.405174689782626</v>
      </c>
      <c r="DI363" s="678">
        <v>15</v>
      </c>
      <c r="DJ363" s="679">
        <v>66.003696206987598</v>
      </c>
      <c r="DK363" s="678">
        <v>5</v>
      </c>
      <c r="DL363" s="679">
        <v>22.001232068995865</v>
      </c>
      <c r="DM363" s="678">
        <v>42</v>
      </c>
      <c r="DN363" s="679">
        <v>184.81034937956525</v>
      </c>
      <c r="DO363" s="678">
        <v>6</v>
      </c>
      <c r="DP363" s="683">
        <v>26.401478482795039</v>
      </c>
    </row>
    <row r="364" spans="2:120" x14ac:dyDescent="0.2">
      <c r="B364" s="642" t="s">
        <v>63</v>
      </c>
      <c r="C364" s="678">
        <v>0</v>
      </c>
      <c r="D364" s="679">
        <v>0</v>
      </c>
      <c r="E364" s="678">
        <v>0</v>
      </c>
      <c r="F364" s="679">
        <v>0</v>
      </c>
      <c r="G364" s="678">
        <v>10</v>
      </c>
      <c r="H364" s="679">
        <v>98.990298950702837</v>
      </c>
      <c r="I364" s="678">
        <v>0</v>
      </c>
      <c r="J364" s="679">
        <v>0</v>
      </c>
      <c r="K364" s="678">
        <v>0</v>
      </c>
      <c r="L364" s="679">
        <v>0</v>
      </c>
      <c r="M364" s="678">
        <v>0</v>
      </c>
      <c r="N364" s="679">
        <v>0</v>
      </c>
      <c r="O364" s="678">
        <v>0</v>
      </c>
      <c r="P364" s="679">
        <v>0</v>
      </c>
      <c r="Q364" s="678">
        <v>0</v>
      </c>
      <c r="R364" s="679">
        <v>0</v>
      </c>
      <c r="S364" s="678">
        <v>0</v>
      </c>
      <c r="T364" s="679">
        <v>0</v>
      </c>
      <c r="U364" s="678">
        <v>0</v>
      </c>
      <c r="V364" s="679">
        <v>0</v>
      </c>
      <c r="W364" s="678">
        <v>0</v>
      </c>
      <c r="X364" s="679">
        <v>0</v>
      </c>
      <c r="Y364" s="678">
        <v>0</v>
      </c>
      <c r="Z364" s="679">
        <v>0</v>
      </c>
      <c r="AA364" s="678">
        <v>0</v>
      </c>
      <c r="AB364" s="679">
        <v>0</v>
      </c>
      <c r="AC364" s="678">
        <v>0</v>
      </c>
      <c r="AD364" s="679">
        <v>0</v>
      </c>
      <c r="AE364" s="678">
        <v>0</v>
      </c>
      <c r="AF364" s="679">
        <v>0</v>
      </c>
      <c r="AG364" s="678">
        <v>1</v>
      </c>
      <c r="AH364" s="679">
        <v>9.8990298950702833</v>
      </c>
      <c r="AI364" s="678">
        <v>1</v>
      </c>
      <c r="AJ364" s="679">
        <v>9.8990298950702833</v>
      </c>
      <c r="AK364" s="678">
        <v>0</v>
      </c>
      <c r="AL364" s="679">
        <v>0</v>
      </c>
      <c r="AM364" s="678">
        <v>1</v>
      </c>
      <c r="AN364" s="679">
        <v>9.8990298950702833</v>
      </c>
      <c r="AO364" s="678">
        <v>0</v>
      </c>
      <c r="AP364" s="679">
        <v>0</v>
      </c>
      <c r="AQ364" s="678">
        <v>0</v>
      </c>
      <c r="AR364" s="679">
        <v>0</v>
      </c>
      <c r="AS364" s="678">
        <v>1</v>
      </c>
      <c r="AT364" s="679">
        <v>8.3333333333333339</v>
      </c>
      <c r="AU364" s="678">
        <v>0</v>
      </c>
      <c r="AV364" s="679">
        <v>0</v>
      </c>
      <c r="AW364" s="678">
        <v>3</v>
      </c>
      <c r="AX364" s="679">
        <v>29.697089685210852</v>
      </c>
      <c r="AY364" s="678">
        <v>0</v>
      </c>
      <c r="AZ364" s="679">
        <v>0</v>
      </c>
      <c r="BA364" s="678">
        <v>1</v>
      </c>
      <c r="BB364" s="679">
        <v>9.8990298950702833</v>
      </c>
      <c r="BC364" s="678">
        <v>0</v>
      </c>
      <c r="BD364" s="679">
        <v>0</v>
      </c>
      <c r="BE364" s="678">
        <v>0</v>
      </c>
      <c r="BF364" s="679">
        <v>0</v>
      </c>
      <c r="BG364" s="678">
        <v>0</v>
      </c>
      <c r="BH364" s="679">
        <v>0</v>
      </c>
      <c r="BI364" s="678">
        <v>0</v>
      </c>
      <c r="BJ364" s="679">
        <v>0</v>
      </c>
      <c r="BK364" s="678">
        <v>4</v>
      </c>
      <c r="BL364" s="679">
        <v>39.596119580281133</v>
      </c>
      <c r="BM364" s="678">
        <v>1</v>
      </c>
      <c r="BN364" s="679">
        <v>9.8990298950702833</v>
      </c>
      <c r="BO364" s="678">
        <v>0</v>
      </c>
      <c r="BP364" s="679">
        <v>0</v>
      </c>
      <c r="BQ364" s="678">
        <v>1</v>
      </c>
      <c r="BR364" s="679">
        <v>9.8990298950702833</v>
      </c>
      <c r="BS364" s="678">
        <v>0</v>
      </c>
      <c r="BT364" s="679">
        <v>0</v>
      </c>
      <c r="BU364" s="678">
        <v>0</v>
      </c>
      <c r="BV364" s="679">
        <v>0</v>
      </c>
      <c r="BW364" s="678">
        <v>0</v>
      </c>
      <c r="BX364" s="679">
        <v>0</v>
      </c>
      <c r="BY364" s="678">
        <v>0</v>
      </c>
      <c r="BZ364" s="679">
        <v>0</v>
      </c>
      <c r="CA364" s="678">
        <v>0</v>
      </c>
      <c r="CB364" s="679">
        <v>0</v>
      </c>
      <c r="CC364" s="678">
        <v>0</v>
      </c>
      <c r="CD364" s="679">
        <v>0</v>
      </c>
      <c r="CE364" s="678">
        <v>0</v>
      </c>
      <c r="CF364" s="679">
        <v>0</v>
      </c>
      <c r="CG364" s="678">
        <v>0</v>
      </c>
      <c r="CH364" s="679">
        <v>0</v>
      </c>
      <c r="CI364" s="678">
        <v>0</v>
      </c>
      <c r="CJ364" s="679">
        <v>0</v>
      </c>
      <c r="CK364" s="678">
        <v>0</v>
      </c>
      <c r="CL364" s="679">
        <v>0</v>
      </c>
      <c r="CM364" s="678">
        <v>0</v>
      </c>
      <c r="CN364" s="679">
        <v>0</v>
      </c>
      <c r="CO364" s="678">
        <v>1</v>
      </c>
      <c r="CP364" s="679">
        <v>9.8990298950702833</v>
      </c>
      <c r="CQ364" s="678">
        <v>0</v>
      </c>
      <c r="CR364" s="679">
        <v>0</v>
      </c>
      <c r="CS364" s="678">
        <v>0</v>
      </c>
      <c r="CT364" s="679">
        <v>0</v>
      </c>
      <c r="CU364" s="678">
        <v>0</v>
      </c>
      <c r="CV364" s="679">
        <v>0</v>
      </c>
      <c r="CW364" s="678">
        <v>0</v>
      </c>
      <c r="CX364" s="679">
        <v>0</v>
      </c>
      <c r="CY364" s="678">
        <v>15</v>
      </c>
      <c r="CZ364" s="679">
        <v>148.48544842605426</v>
      </c>
      <c r="DA364" s="678">
        <v>1</v>
      </c>
      <c r="DB364" s="679">
        <v>9.8990298950702833</v>
      </c>
      <c r="DC364" s="678">
        <v>1</v>
      </c>
      <c r="DD364" s="679">
        <v>9.8990298950702833</v>
      </c>
      <c r="DE364" s="678">
        <v>0</v>
      </c>
      <c r="DF364" s="679">
        <v>0</v>
      </c>
      <c r="DG364" s="678">
        <v>3</v>
      </c>
      <c r="DH364" s="679">
        <v>29.697089685210852</v>
      </c>
      <c r="DI364" s="678">
        <v>1</v>
      </c>
      <c r="DJ364" s="679">
        <v>9.8990298950702833</v>
      </c>
      <c r="DK364" s="678">
        <v>2</v>
      </c>
      <c r="DL364" s="679">
        <v>19.798059790140567</v>
      </c>
      <c r="DM364" s="678">
        <v>6</v>
      </c>
      <c r="DN364" s="679">
        <v>59.394179370421703</v>
      </c>
      <c r="DO364" s="678">
        <v>8</v>
      </c>
      <c r="DP364" s="683">
        <v>79.192239160562266</v>
      </c>
    </row>
    <row r="365" spans="2:120" x14ac:dyDescent="0.2">
      <c r="B365" s="642" t="s">
        <v>64</v>
      </c>
      <c r="C365" s="678">
        <v>0</v>
      </c>
      <c r="D365" s="679">
        <v>0</v>
      </c>
      <c r="E365" s="678">
        <v>0</v>
      </c>
      <c r="F365" s="679">
        <v>0</v>
      </c>
      <c r="G365" s="678">
        <v>1</v>
      </c>
      <c r="H365" s="679">
        <v>7.7136686207960503</v>
      </c>
      <c r="I365" s="678">
        <v>0</v>
      </c>
      <c r="J365" s="679">
        <v>0</v>
      </c>
      <c r="K365" s="678">
        <v>0</v>
      </c>
      <c r="L365" s="679">
        <v>0</v>
      </c>
      <c r="M365" s="678">
        <v>1</v>
      </c>
      <c r="N365" s="679">
        <v>7.7136686207960503</v>
      </c>
      <c r="O365" s="678">
        <v>0</v>
      </c>
      <c r="P365" s="679">
        <v>0</v>
      </c>
      <c r="Q365" s="678">
        <v>0</v>
      </c>
      <c r="R365" s="679">
        <v>0</v>
      </c>
      <c r="S365" s="678">
        <v>0</v>
      </c>
      <c r="T365" s="679">
        <v>0</v>
      </c>
      <c r="U365" s="678">
        <v>0</v>
      </c>
      <c r="V365" s="679">
        <v>0</v>
      </c>
      <c r="W365" s="678">
        <v>0</v>
      </c>
      <c r="X365" s="679">
        <v>0</v>
      </c>
      <c r="Y365" s="678">
        <v>0</v>
      </c>
      <c r="Z365" s="679">
        <v>0</v>
      </c>
      <c r="AA365" s="678">
        <v>0</v>
      </c>
      <c r="AB365" s="679">
        <v>0</v>
      </c>
      <c r="AC365" s="678">
        <v>0</v>
      </c>
      <c r="AD365" s="679">
        <v>0</v>
      </c>
      <c r="AE365" s="678">
        <v>3</v>
      </c>
      <c r="AF365" s="679">
        <v>23.141005862388152</v>
      </c>
      <c r="AG365" s="678">
        <v>1</v>
      </c>
      <c r="AH365" s="679">
        <v>7.7136686207960503</v>
      </c>
      <c r="AI365" s="678">
        <v>4</v>
      </c>
      <c r="AJ365" s="679">
        <v>30.854674483184201</v>
      </c>
      <c r="AK365" s="678">
        <v>0</v>
      </c>
      <c r="AL365" s="679">
        <v>0</v>
      </c>
      <c r="AM365" s="678">
        <v>1</v>
      </c>
      <c r="AN365" s="679">
        <v>7.7136686207960503</v>
      </c>
      <c r="AO365" s="678">
        <v>0</v>
      </c>
      <c r="AP365" s="679">
        <v>0</v>
      </c>
      <c r="AQ365" s="678">
        <v>0</v>
      </c>
      <c r="AR365" s="679">
        <v>0</v>
      </c>
      <c r="AS365" s="678">
        <v>1</v>
      </c>
      <c r="AT365" s="679">
        <v>13.513513513513514</v>
      </c>
      <c r="AU365" s="678">
        <v>1</v>
      </c>
      <c r="AV365" s="679">
        <v>7.7136686207960503</v>
      </c>
      <c r="AW365" s="678">
        <v>1</v>
      </c>
      <c r="AX365" s="679">
        <v>7.7136686207960503</v>
      </c>
      <c r="AY365" s="678">
        <v>3</v>
      </c>
      <c r="AZ365" s="679">
        <v>23.141005862388152</v>
      </c>
      <c r="BA365" s="678">
        <v>1</v>
      </c>
      <c r="BB365" s="679">
        <v>7.7136686207960503</v>
      </c>
      <c r="BC365" s="678">
        <v>0</v>
      </c>
      <c r="BD365" s="679">
        <v>0</v>
      </c>
      <c r="BE365" s="678">
        <v>0</v>
      </c>
      <c r="BF365" s="679">
        <v>0</v>
      </c>
      <c r="BG365" s="678">
        <v>0</v>
      </c>
      <c r="BH365" s="679">
        <v>0</v>
      </c>
      <c r="BI365" s="678">
        <v>0</v>
      </c>
      <c r="BJ365" s="679">
        <v>0</v>
      </c>
      <c r="BK365" s="678">
        <v>6</v>
      </c>
      <c r="BL365" s="679">
        <v>46.282011724776304</v>
      </c>
      <c r="BM365" s="678">
        <v>3</v>
      </c>
      <c r="BN365" s="679">
        <v>23.141005862388152</v>
      </c>
      <c r="BO365" s="678">
        <v>0</v>
      </c>
      <c r="BP365" s="679">
        <v>0</v>
      </c>
      <c r="BQ365" s="678">
        <v>3</v>
      </c>
      <c r="BR365" s="679">
        <v>23.141005862388152</v>
      </c>
      <c r="BS365" s="678">
        <v>0</v>
      </c>
      <c r="BT365" s="679">
        <v>0</v>
      </c>
      <c r="BU365" s="678">
        <v>0</v>
      </c>
      <c r="BV365" s="679">
        <v>0</v>
      </c>
      <c r="BW365" s="678">
        <v>0</v>
      </c>
      <c r="BX365" s="679">
        <v>0</v>
      </c>
      <c r="BY365" s="678">
        <v>0</v>
      </c>
      <c r="BZ365" s="679">
        <v>0</v>
      </c>
      <c r="CA365" s="678">
        <v>0</v>
      </c>
      <c r="CB365" s="679">
        <v>0</v>
      </c>
      <c r="CC365" s="678">
        <v>0</v>
      </c>
      <c r="CD365" s="679">
        <v>0</v>
      </c>
      <c r="CE365" s="678">
        <v>0</v>
      </c>
      <c r="CF365" s="679">
        <v>0</v>
      </c>
      <c r="CG365" s="678">
        <v>0</v>
      </c>
      <c r="CH365" s="679">
        <v>0</v>
      </c>
      <c r="CI365" s="678">
        <v>0</v>
      </c>
      <c r="CJ365" s="679">
        <v>0</v>
      </c>
      <c r="CK365" s="678">
        <v>0</v>
      </c>
      <c r="CL365" s="679">
        <v>0</v>
      </c>
      <c r="CM365" s="678">
        <v>0</v>
      </c>
      <c r="CN365" s="679">
        <v>0</v>
      </c>
      <c r="CO365" s="678">
        <v>0</v>
      </c>
      <c r="CP365" s="679">
        <v>0</v>
      </c>
      <c r="CQ365" s="678">
        <v>1</v>
      </c>
      <c r="CR365" s="679">
        <v>7.7136686207960503</v>
      </c>
      <c r="CS365" s="678">
        <v>0</v>
      </c>
      <c r="CT365" s="679">
        <v>0</v>
      </c>
      <c r="CU365" s="678">
        <v>0</v>
      </c>
      <c r="CV365" s="679">
        <v>0</v>
      </c>
      <c r="CW365" s="678">
        <v>1</v>
      </c>
      <c r="CX365" s="679">
        <v>7.7136686207960503</v>
      </c>
      <c r="CY365" s="678">
        <v>22</v>
      </c>
      <c r="CZ365" s="679">
        <v>169.7007096575131</v>
      </c>
      <c r="DA365" s="678">
        <v>7</v>
      </c>
      <c r="DB365" s="679">
        <v>53.99568034557236</v>
      </c>
      <c r="DC365" s="678">
        <v>1</v>
      </c>
      <c r="DD365" s="679">
        <v>7.7136686207960503</v>
      </c>
      <c r="DE365" s="678">
        <v>0</v>
      </c>
      <c r="DF365" s="679">
        <v>0</v>
      </c>
      <c r="DG365" s="678">
        <v>11</v>
      </c>
      <c r="DH365" s="679">
        <v>84.850354828756551</v>
      </c>
      <c r="DI365" s="678">
        <v>0</v>
      </c>
      <c r="DJ365" s="679">
        <v>0</v>
      </c>
      <c r="DK365" s="678">
        <v>1</v>
      </c>
      <c r="DL365" s="679">
        <v>7.7136686207960503</v>
      </c>
      <c r="DM365" s="678">
        <v>12</v>
      </c>
      <c r="DN365" s="679">
        <v>92.564023449552607</v>
      </c>
      <c r="DO365" s="678">
        <v>6</v>
      </c>
      <c r="DP365" s="683">
        <v>46.282011724776304</v>
      </c>
    </row>
    <row r="366" spans="2:120" x14ac:dyDescent="0.2">
      <c r="B366" s="642" t="s">
        <v>65</v>
      </c>
      <c r="C366" s="678">
        <v>0</v>
      </c>
      <c r="D366" s="679">
        <v>0</v>
      </c>
      <c r="E366" s="678">
        <v>0</v>
      </c>
      <c r="F366" s="679">
        <v>0</v>
      </c>
      <c r="G366" s="678">
        <v>1</v>
      </c>
      <c r="H366" s="679">
        <v>15.857913098636219</v>
      </c>
      <c r="I366" s="678">
        <v>0</v>
      </c>
      <c r="J366" s="679">
        <v>0</v>
      </c>
      <c r="K366" s="678">
        <v>0</v>
      </c>
      <c r="L366" s="679">
        <v>0</v>
      </c>
      <c r="M366" s="678">
        <v>0</v>
      </c>
      <c r="N366" s="679">
        <v>0</v>
      </c>
      <c r="O366" s="678">
        <v>0</v>
      </c>
      <c r="P366" s="679">
        <v>0</v>
      </c>
      <c r="Q366" s="678">
        <v>0</v>
      </c>
      <c r="R366" s="679">
        <v>0</v>
      </c>
      <c r="S366" s="678">
        <v>0</v>
      </c>
      <c r="T366" s="679">
        <v>0</v>
      </c>
      <c r="U366" s="678">
        <v>0</v>
      </c>
      <c r="V366" s="679">
        <v>0</v>
      </c>
      <c r="W366" s="678">
        <v>0</v>
      </c>
      <c r="X366" s="679">
        <v>0</v>
      </c>
      <c r="Y366" s="678">
        <v>0</v>
      </c>
      <c r="Z366" s="679">
        <v>0</v>
      </c>
      <c r="AA366" s="678">
        <v>0</v>
      </c>
      <c r="AB366" s="679">
        <v>0</v>
      </c>
      <c r="AC366" s="678">
        <v>0</v>
      </c>
      <c r="AD366" s="679">
        <v>0</v>
      </c>
      <c r="AE366" s="678">
        <v>2</v>
      </c>
      <c r="AF366" s="679">
        <v>31.715826197272438</v>
      </c>
      <c r="AG366" s="678">
        <v>0</v>
      </c>
      <c r="AH366" s="679">
        <v>0</v>
      </c>
      <c r="AI366" s="678">
        <v>2</v>
      </c>
      <c r="AJ366" s="679">
        <v>31.715826197272438</v>
      </c>
      <c r="AK366" s="678">
        <v>0</v>
      </c>
      <c r="AL366" s="679">
        <v>0</v>
      </c>
      <c r="AM366" s="678">
        <v>0</v>
      </c>
      <c r="AN366" s="679">
        <v>0</v>
      </c>
      <c r="AO366" s="678">
        <v>0</v>
      </c>
      <c r="AP366" s="679">
        <v>0</v>
      </c>
      <c r="AQ366" s="678">
        <v>0</v>
      </c>
      <c r="AR366" s="679">
        <v>0</v>
      </c>
      <c r="AS366" s="678">
        <v>1</v>
      </c>
      <c r="AT366" s="679">
        <v>16.129032258064516</v>
      </c>
      <c r="AU366" s="678">
        <v>0</v>
      </c>
      <c r="AV366" s="679">
        <v>0</v>
      </c>
      <c r="AW366" s="678">
        <v>2</v>
      </c>
      <c r="AX366" s="679">
        <v>31.715826197272438</v>
      </c>
      <c r="AY366" s="678">
        <v>0</v>
      </c>
      <c r="AZ366" s="679">
        <v>0</v>
      </c>
      <c r="BA366" s="678">
        <v>0</v>
      </c>
      <c r="BB366" s="679">
        <v>0</v>
      </c>
      <c r="BC366" s="678">
        <v>0</v>
      </c>
      <c r="BD366" s="679">
        <v>0</v>
      </c>
      <c r="BE366" s="678">
        <v>0</v>
      </c>
      <c r="BF366" s="679">
        <v>0</v>
      </c>
      <c r="BG366" s="678">
        <v>0</v>
      </c>
      <c r="BH366" s="679">
        <v>0</v>
      </c>
      <c r="BI366" s="678">
        <v>0</v>
      </c>
      <c r="BJ366" s="679">
        <v>0</v>
      </c>
      <c r="BK366" s="678">
        <v>2</v>
      </c>
      <c r="BL366" s="679">
        <v>31.715826197272438</v>
      </c>
      <c r="BM366" s="678">
        <v>4</v>
      </c>
      <c r="BN366" s="679">
        <v>63.431652394544876</v>
      </c>
      <c r="BO366" s="678">
        <v>0</v>
      </c>
      <c r="BP366" s="679">
        <v>0</v>
      </c>
      <c r="BQ366" s="678">
        <v>4</v>
      </c>
      <c r="BR366" s="679">
        <v>63.431652394544876</v>
      </c>
      <c r="BS366" s="678">
        <v>0</v>
      </c>
      <c r="BT366" s="679">
        <v>0</v>
      </c>
      <c r="BU366" s="678">
        <v>0</v>
      </c>
      <c r="BV366" s="679">
        <v>0</v>
      </c>
      <c r="BW366" s="678">
        <v>0</v>
      </c>
      <c r="BX366" s="679">
        <v>0</v>
      </c>
      <c r="BY366" s="678">
        <v>0</v>
      </c>
      <c r="BZ366" s="679">
        <v>0</v>
      </c>
      <c r="CA366" s="678">
        <v>0</v>
      </c>
      <c r="CB366" s="679">
        <v>0</v>
      </c>
      <c r="CC366" s="678">
        <v>0</v>
      </c>
      <c r="CD366" s="679">
        <v>0</v>
      </c>
      <c r="CE366" s="678">
        <v>0</v>
      </c>
      <c r="CF366" s="679">
        <v>0</v>
      </c>
      <c r="CG366" s="678">
        <v>0</v>
      </c>
      <c r="CH366" s="679">
        <v>0</v>
      </c>
      <c r="CI366" s="678">
        <v>0</v>
      </c>
      <c r="CJ366" s="679">
        <v>0</v>
      </c>
      <c r="CK366" s="678">
        <v>0</v>
      </c>
      <c r="CL366" s="679">
        <v>0</v>
      </c>
      <c r="CM366" s="678">
        <v>0</v>
      </c>
      <c r="CN366" s="679">
        <v>0</v>
      </c>
      <c r="CO366" s="678">
        <v>0</v>
      </c>
      <c r="CP366" s="679">
        <v>0</v>
      </c>
      <c r="CQ366" s="678">
        <v>0</v>
      </c>
      <c r="CR366" s="679">
        <v>0</v>
      </c>
      <c r="CS366" s="678">
        <v>1</v>
      </c>
      <c r="CT366" s="679">
        <v>16.129032258064516</v>
      </c>
      <c r="CU366" s="678">
        <v>0</v>
      </c>
      <c r="CV366" s="679">
        <v>0</v>
      </c>
      <c r="CW366" s="678">
        <v>0</v>
      </c>
      <c r="CX366" s="679">
        <v>0</v>
      </c>
      <c r="CY366" s="678">
        <v>1</v>
      </c>
      <c r="CZ366" s="679">
        <v>15.857913098636219</v>
      </c>
      <c r="DA366" s="678">
        <v>3</v>
      </c>
      <c r="DB366" s="679">
        <v>47.573739295908659</v>
      </c>
      <c r="DC366" s="678">
        <v>0</v>
      </c>
      <c r="DD366" s="679">
        <v>0</v>
      </c>
      <c r="DE366" s="678">
        <v>0</v>
      </c>
      <c r="DF366" s="679">
        <v>0</v>
      </c>
      <c r="DG366" s="678">
        <v>1</v>
      </c>
      <c r="DH366" s="679">
        <v>15.857913098636219</v>
      </c>
      <c r="DI366" s="678">
        <v>0</v>
      </c>
      <c r="DJ366" s="679">
        <v>0</v>
      </c>
      <c r="DK366" s="678">
        <v>4</v>
      </c>
      <c r="DL366" s="679">
        <v>63.431652394544876</v>
      </c>
      <c r="DM366" s="678">
        <v>5</v>
      </c>
      <c r="DN366" s="679">
        <v>79.289565493181101</v>
      </c>
      <c r="DO366" s="678">
        <v>2</v>
      </c>
      <c r="DP366" s="683">
        <v>31.715826197272438</v>
      </c>
    </row>
    <row r="367" spans="2:120" x14ac:dyDescent="0.2">
      <c r="B367" s="642" t="s">
        <v>66</v>
      </c>
      <c r="C367" s="678">
        <v>0</v>
      </c>
      <c r="D367" s="679">
        <v>0</v>
      </c>
      <c r="E367" s="678">
        <v>0</v>
      </c>
      <c r="F367" s="679">
        <v>0</v>
      </c>
      <c r="G367" s="678">
        <v>49</v>
      </c>
      <c r="H367" s="679">
        <v>237.54120612759357</v>
      </c>
      <c r="I367" s="678">
        <v>0</v>
      </c>
      <c r="J367" s="679">
        <v>0</v>
      </c>
      <c r="K367" s="678">
        <v>0</v>
      </c>
      <c r="L367" s="679">
        <v>0</v>
      </c>
      <c r="M367" s="678">
        <v>0</v>
      </c>
      <c r="N367" s="679">
        <v>0</v>
      </c>
      <c r="O367" s="678">
        <v>0</v>
      </c>
      <c r="P367" s="679">
        <v>0</v>
      </c>
      <c r="Q367" s="678">
        <v>0</v>
      </c>
      <c r="R367" s="679">
        <v>0</v>
      </c>
      <c r="S367" s="678">
        <v>0</v>
      </c>
      <c r="T367" s="679">
        <v>0</v>
      </c>
      <c r="U367" s="678">
        <v>0</v>
      </c>
      <c r="V367" s="679">
        <v>0</v>
      </c>
      <c r="W367" s="678">
        <v>0</v>
      </c>
      <c r="X367" s="679">
        <v>0</v>
      </c>
      <c r="Y367" s="678">
        <v>0</v>
      </c>
      <c r="Z367" s="679">
        <v>0</v>
      </c>
      <c r="AA367" s="678">
        <v>0</v>
      </c>
      <c r="AB367" s="679">
        <v>0</v>
      </c>
      <c r="AC367" s="678">
        <v>0</v>
      </c>
      <c r="AD367" s="679">
        <v>0</v>
      </c>
      <c r="AE367" s="678">
        <v>1</v>
      </c>
      <c r="AF367" s="679">
        <v>4.8477797168896641</v>
      </c>
      <c r="AG367" s="678">
        <v>1</v>
      </c>
      <c r="AH367" s="679">
        <v>4.8477797168896641</v>
      </c>
      <c r="AI367" s="678">
        <v>2</v>
      </c>
      <c r="AJ367" s="679">
        <v>9.6955594337793283</v>
      </c>
      <c r="AK367" s="678">
        <v>0</v>
      </c>
      <c r="AL367" s="679">
        <v>0</v>
      </c>
      <c r="AM367" s="678">
        <v>0</v>
      </c>
      <c r="AN367" s="679">
        <v>0</v>
      </c>
      <c r="AO367" s="678">
        <v>1</v>
      </c>
      <c r="AP367" s="679">
        <v>3.0395136778115504</v>
      </c>
      <c r="AQ367" s="678">
        <v>2</v>
      </c>
      <c r="AR367" s="679">
        <v>5.8139534883720927</v>
      </c>
      <c r="AS367" s="678">
        <v>6</v>
      </c>
      <c r="AT367" s="679">
        <v>18.237082066869299</v>
      </c>
      <c r="AU367" s="678">
        <v>6</v>
      </c>
      <c r="AV367" s="679">
        <v>29.086678301337987</v>
      </c>
      <c r="AW367" s="678">
        <v>15</v>
      </c>
      <c r="AX367" s="679">
        <v>72.716695753344965</v>
      </c>
      <c r="AY367" s="678">
        <v>2</v>
      </c>
      <c r="AZ367" s="679">
        <v>9.6955594337793283</v>
      </c>
      <c r="BA367" s="678">
        <v>1</v>
      </c>
      <c r="BB367" s="679">
        <v>4.8477797168896641</v>
      </c>
      <c r="BC367" s="678">
        <v>0</v>
      </c>
      <c r="BD367" s="679">
        <v>0</v>
      </c>
      <c r="BE367" s="678">
        <v>0</v>
      </c>
      <c r="BF367" s="679">
        <v>0</v>
      </c>
      <c r="BG367" s="678">
        <v>0</v>
      </c>
      <c r="BH367" s="679">
        <v>0</v>
      </c>
      <c r="BI367" s="678">
        <v>2</v>
      </c>
      <c r="BJ367" s="679">
        <v>9.6955594337793283</v>
      </c>
      <c r="BK367" s="678">
        <v>26</v>
      </c>
      <c r="BL367" s="679">
        <v>126.04227263913127</v>
      </c>
      <c r="BM367" s="678">
        <v>104</v>
      </c>
      <c r="BN367" s="679">
        <v>504.16909055652508</v>
      </c>
      <c r="BO367" s="678">
        <v>0</v>
      </c>
      <c r="BP367" s="679">
        <v>0</v>
      </c>
      <c r="BQ367" s="678">
        <v>104</v>
      </c>
      <c r="BR367" s="679">
        <v>504.16909055652508</v>
      </c>
      <c r="BS367" s="678">
        <v>10</v>
      </c>
      <c r="BT367" s="679">
        <v>48.47779716889665</v>
      </c>
      <c r="BU367" s="678">
        <v>4</v>
      </c>
      <c r="BV367" s="679">
        <v>0</v>
      </c>
      <c r="BW367" s="678">
        <v>1</v>
      </c>
      <c r="BX367" s="679">
        <v>4.8477797168896641</v>
      </c>
      <c r="BY367" s="678">
        <v>15</v>
      </c>
      <c r="BZ367" s="679">
        <v>72.716695753344965</v>
      </c>
      <c r="CA367" s="678">
        <v>85</v>
      </c>
      <c r="CB367" s="679">
        <v>574.01404646137223</v>
      </c>
      <c r="CC367" s="678">
        <v>2</v>
      </c>
      <c r="CD367" s="679">
        <v>13.50621285791464</v>
      </c>
      <c r="CE367" s="678">
        <v>87</v>
      </c>
      <c r="CF367" s="679">
        <v>587.52025931928688</v>
      </c>
      <c r="CG367" s="678">
        <v>0</v>
      </c>
      <c r="CH367" s="679">
        <v>0</v>
      </c>
      <c r="CI367" s="678">
        <v>1</v>
      </c>
      <c r="CJ367" s="679">
        <v>4.8477797168896641</v>
      </c>
      <c r="CK367" s="678">
        <v>0</v>
      </c>
      <c r="CL367" s="679">
        <v>0</v>
      </c>
      <c r="CM367" s="678">
        <v>1</v>
      </c>
      <c r="CN367" s="679">
        <v>4.8477797168896641</v>
      </c>
      <c r="CO367" s="678">
        <v>74</v>
      </c>
      <c r="CP367" s="679">
        <v>358.73569904983515</v>
      </c>
      <c r="CQ367" s="678">
        <v>0</v>
      </c>
      <c r="CR367" s="679">
        <v>0</v>
      </c>
      <c r="CS367" s="678">
        <v>3</v>
      </c>
      <c r="CT367" s="679">
        <v>9.1185410334346493</v>
      </c>
      <c r="CU367" s="678">
        <v>0</v>
      </c>
      <c r="CV367" s="679">
        <v>0</v>
      </c>
      <c r="CW367" s="678">
        <v>2</v>
      </c>
      <c r="CX367" s="679">
        <v>9.6955594337793283</v>
      </c>
      <c r="CY367" s="678">
        <v>26</v>
      </c>
      <c r="CZ367" s="679">
        <v>126.04227263913127</v>
      </c>
      <c r="DA367" s="678">
        <v>10</v>
      </c>
      <c r="DB367" s="679">
        <v>48.47779716889665</v>
      </c>
      <c r="DC367" s="678">
        <v>1</v>
      </c>
      <c r="DD367" s="679">
        <v>4.8477797168896641</v>
      </c>
      <c r="DE367" s="678">
        <v>2</v>
      </c>
      <c r="DF367" s="679">
        <v>9.6955594337793283</v>
      </c>
      <c r="DG367" s="678">
        <v>22</v>
      </c>
      <c r="DH367" s="679">
        <v>106.65115377157261</v>
      </c>
      <c r="DI367" s="678">
        <v>0</v>
      </c>
      <c r="DJ367" s="679">
        <v>0</v>
      </c>
      <c r="DK367" s="678">
        <v>27</v>
      </c>
      <c r="DL367" s="679">
        <v>130.89005235602096</v>
      </c>
      <c r="DM367" s="678">
        <v>51</v>
      </c>
      <c r="DN367" s="679">
        <v>247.23676556137286</v>
      </c>
      <c r="DO367" s="678">
        <v>19</v>
      </c>
      <c r="DP367" s="683">
        <v>92.107814620903625</v>
      </c>
    </row>
    <row r="368" spans="2:120" x14ac:dyDescent="0.2">
      <c r="B368" s="642" t="s">
        <v>67</v>
      </c>
      <c r="C368" s="678">
        <v>0</v>
      </c>
      <c r="D368" s="679">
        <v>0</v>
      </c>
      <c r="E368" s="678">
        <v>0</v>
      </c>
      <c r="F368" s="679">
        <v>0</v>
      </c>
      <c r="G368" s="678">
        <v>2</v>
      </c>
      <c r="H368" s="679">
        <v>32.6477309826967</v>
      </c>
      <c r="I368" s="678">
        <v>0</v>
      </c>
      <c r="J368" s="679">
        <v>0</v>
      </c>
      <c r="K368" s="678">
        <v>0</v>
      </c>
      <c r="L368" s="679">
        <v>0</v>
      </c>
      <c r="M368" s="678">
        <v>0</v>
      </c>
      <c r="N368" s="679">
        <v>0</v>
      </c>
      <c r="O368" s="678">
        <v>3</v>
      </c>
      <c r="P368" s="679">
        <v>48.971596474045057</v>
      </c>
      <c r="Q368" s="678">
        <v>0</v>
      </c>
      <c r="R368" s="679">
        <v>0</v>
      </c>
      <c r="S368" s="678">
        <v>0</v>
      </c>
      <c r="T368" s="679">
        <v>0</v>
      </c>
      <c r="U368" s="678">
        <v>0</v>
      </c>
      <c r="V368" s="679">
        <v>0</v>
      </c>
      <c r="W368" s="678">
        <v>0</v>
      </c>
      <c r="X368" s="679">
        <v>0</v>
      </c>
      <c r="Y368" s="678">
        <v>0</v>
      </c>
      <c r="Z368" s="679">
        <v>0</v>
      </c>
      <c r="AA368" s="678">
        <v>0</v>
      </c>
      <c r="AB368" s="679">
        <v>0</v>
      </c>
      <c r="AC368" s="678">
        <v>0</v>
      </c>
      <c r="AD368" s="679">
        <v>0</v>
      </c>
      <c r="AE368" s="678">
        <v>1</v>
      </c>
      <c r="AF368" s="679">
        <v>16.32386549134835</v>
      </c>
      <c r="AG368" s="678">
        <v>0</v>
      </c>
      <c r="AH368" s="679">
        <v>0</v>
      </c>
      <c r="AI368" s="678">
        <v>1</v>
      </c>
      <c r="AJ368" s="679">
        <v>16.32386549134835</v>
      </c>
      <c r="AK368" s="678">
        <v>0</v>
      </c>
      <c r="AL368" s="679">
        <v>0</v>
      </c>
      <c r="AM368" s="678">
        <v>0</v>
      </c>
      <c r="AN368" s="679">
        <v>0</v>
      </c>
      <c r="AO368" s="678">
        <v>1</v>
      </c>
      <c r="AP368" s="679">
        <v>11.235955056179774</v>
      </c>
      <c r="AQ368" s="678">
        <v>5</v>
      </c>
      <c r="AR368" s="679">
        <v>56.179775280898873</v>
      </c>
      <c r="AS368" s="678">
        <v>1</v>
      </c>
      <c r="AT368" s="679">
        <v>11.235955056179774</v>
      </c>
      <c r="AU368" s="678">
        <v>4</v>
      </c>
      <c r="AV368" s="679">
        <v>65.2954619653934</v>
      </c>
      <c r="AW368" s="678">
        <v>3</v>
      </c>
      <c r="AX368" s="679">
        <v>48.971596474045057</v>
      </c>
      <c r="AY368" s="678">
        <v>0</v>
      </c>
      <c r="AZ368" s="679">
        <v>0</v>
      </c>
      <c r="BA368" s="678">
        <v>1</v>
      </c>
      <c r="BB368" s="679">
        <v>16.32386549134835</v>
      </c>
      <c r="BC368" s="678">
        <v>0</v>
      </c>
      <c r="BD368" s="679">
        <v>0</v>
      </c>
      <c r="BE368" s="678">
        <v>0</v>
      </c>
      <c r="BF368" s="679">
        <v>0</v>
      </c>
      <c r="BG368" s="678">
        <v>0</v>
      </c>
      <c r="BH368" s="679">
        <v>0</v>
      </c>
      <c r="BI368" s="678">
        <v>0</v>
      </c>
      <c r="BJ368" s="679">
        <v>0</v>
      </c>
      <c r="BK368" s="678">
        <v>8</v>
      </c>
      <c r="BL368" s="679">
        <v>130.5909239307868</v>
      </c>
      <c r="BM368" s="678">
        <v>4</v>
      </c>
      <c r="BN368" s="679">
        <v>65.2954619653934</v>
      </c>
      <c r="BO368" s="678">
        <v>0</v>
      </c>
      <c r="BP368" s="679">
        <v>0</v>
      </c>
      <c r="BQ368" s="678">
        <v>4</v>
      </c>
      <c r="BR368" s="679">
        <v>65.2954619653934</v>
      </c>
      <c r="BS368" s="678">
        <v>0</v>
      </c>
      <c r="BT368" s="679">
        <v>0</v>
      </c>
      <c r="BU368" s="678">
        <v>0</v>
      </c>
      <c r="BV368" s="679">
        <v>0</v>
      </c>
      <c r="BW368" s="678">
        <v>0</v>
      </c>
      <c r="BX368" s="679">
        <v>0</v>
      </c>
      <c r="BY368" s="678">
        <v>0</v>
      </c>
      <c r="BZ368" s="679">
        <v>0</v>
      </c>
      <c r="CA368" s="678">
        <v>0</v>
      </c>
      <c r="CB368" s="679">
        <v>0</v>
      </c>
      <c r="CC368" s="678">
        <v>0</v>
      </c>
      <c r="CD368" s="679">
        <v>0</v>
      </c>
      <c r="CE368" s="678">
        <v>0</v>
      </c>
      <c r="CF368" s="679">
        <v>0</v>
      </c>
      <c r="CG368" s="678">
        <v>0</v>
      </c>
      <c r="CH368" s="679">
        <v>0</v>
      </c>
      <c r="CI368" s="678">
        <v>2</v>
      </c>
      <c r="CJ368" s="679">
        <v>32.6477309826967</v>
      </c>
      <c r="CK368" s="678">
        <v>0</v>
      </c>
      <c r="CL368" s="679">
        <v>0</v>
      </c>
      <c r="CM368" s="678">
        <v>0</v>
      </c>
      <c r="CN368" s="679">
        <v>0</v>
      </c>
      <c r="CO368" s="678">
        <v>4</v>
      </c>
      <c r="CP368" s="679">
        <v>65.2954619653934</v>
      </c>
      <c r="CQ368" s="678">
        <v>3</v>
      </c>
      <c r="CR368" s="679">
        <v>48.971596474045057</v>
      </c>
      <c r="CS368" s="678">
        <v>1</v>
      </c>
      <c r="CT368" s="679">
        <v>11.235955056179774</v>
      </c>
      <c r="CU368" s="678">
        <v>0</v>
      </c>
      <c r="CV368" s="679">
        <v>0</v>
      </c>
      <c r="CW368" s="678">
        <v>3</v>
      </c>
      <c r="CX368" s="679">
        <v>48.971596474045057</v>
      </c>
      <c r="CY368" s="678">
        <v>16</v>
      </c>
      <c r="CZ368" s="679">
        <v>261.1818478615736</v>
      </c>
      <c r="DA368" s="678">
        <v>4</v>
      </c>
      <c r="DB368" s="679">
        <v>65.2954619653934</v>
      </c>
      <c r="DC368" s="678">
        <v>0</v>
      </c>
      <c r="DD368" s="679">
        <v>0</v>
      </c>
      <c r="DE368" s="678">
        <v>0</v>
      </c>
      <c r="DF368" s="679">
        <v>0</v>
      </c>
      <c r="DG368" s="678">
        <v>12</v>
      </c>
      <c r="DH368" s="679">
        <v>195.88638589618023</v>
      </c>
      <c r="DI368" s="678">
        <v>3</v>
      </c>
      <c r="DJ368" s="679">
        <v>48.971596474045057</v>
      </c>
      <c r="DK368" s="678">
        <v>3</v>
      </c>
      <c r="DL368" s="679">
        <v>48.971596474045057</v>
      </c>
      <c r="DM368" s="678">
        <v>18</v>
      </c>
      <c r="DN368" s="679">
        <v>293.82957884427032</v>
      </c>
      <c r="DO368" s="678">
        <v>10</v>
      </c>
      <c r="DP368" s="683">
        <v>163.23865491348351</v>
      </c>
    </row>
    <row r="369" spans="2:120" x14ac:dyDescent="0.2">
      <c r="B369" s="642" t="s">
        <v>518</v>
      </c>
      <c r="C369" s="678">
        <v>0</v>
      </c>
      <c r="D369" s="679">
        <v>0</v>
      </c>
      <c r="E369" s="678">
        <v>0</v>
      </c>
      <c r="F369" s="679">
        <v>0</v>
      </c>
      <c r="G369" s="678">
        <v>3</v>
      </c>
      <c r="H369" s="679">
        <v>89.073634204275535</v>
      </c>
      <c r="I369" s="678">
        <v>0</v>
      </c>
      <c r="J369" s="679">
        <v>0</v>
      </c>
      <c r="K369" s="678">
        <v>0</v>
      </c>
      <c r="L369" s="679">
        <v>0</v>
      </c>
      <c r="M369" s="678">
        <v>2</v>
      </c>
      <c r="N369" s="679">
        <v>59.382422802850357</v>
      </c>
      <c r="O369" s="678">
        <v>0</v>
      </c>
      <c r="P369" s="679">
        <v>0</v>
      </c>
      <c r="Q369" s="678">
        <v>0</v>
      </c>
      <c r="R369" s="679">
        <v>0</v>
      </c>
      <c r="S369" s="678">
        <v>0</v>
      </c>
      <c r="T369" s="679">
        <v>0</v>
      </c>
      <c r="U369" s="678">
        <v>0</v>
      </c>
      <c r="V369" s="679">
        <v>0</v>
      </c>
      <c r="W369" s="678">
        <v>0</v>
      </c>
      <c r="X369" s="679">
        <v>0</v>
      </c>
      <c r="Y369" s="678">
        <v>0</v>
      </c>
      <c r="Z369" s="679">
        <v>0</v>
      </c>
      <c r="AA369" s="678">
        <v>0</v>
      </c>
      <c r="AB369" s="679">
        <v>0</v>
      </c>
      <c r="AC369" s="678">
        <v>0</v>
      </c>
      <c r="AD369" s="679">
        <v>0</v>
      </c>
      <c r="AE369" s="678">
        <v>0</v>
      </c>
      <c r="AF369" s="679">
        <v>0</v>
      </c>
      <c r="AG369" s="678">
        <v>0</v>
      </c>
      <c r="AH369" s="679">
        <v>0</v>
      </c>
      <c r="AI369" s="678">
        <v>0</v>
      </c>
      <c r="AJ369" s="679">
        <v>0</v>
      </c>
      <c r="AK369" s="678">
        <v>0</v>
      </c>
      <c r="AL369" s="679">
        <v>0</v>
      </c>
      <c r="AM369" s="678">
        <v>0</v>
      </c>
      <c r="AN369" s="679">
        <v>0</v>
      </c>
      <c r="AO369" s="678">
        <v>0</v>
      </c>
      <c r="AP369" s="679">
        <v>0</v>
      </c>
      <c r="AQ369" s="678">
        <v>0</v>
      </c>
      <c r="AR369" s="679">
        <v>0</v>
      </c>
      <c r="AS369" s="678">
        <v>0</v>
      </c>
      <c r="AT369" s="679">
        <v>0</v>
      </c>
      <c r="AU369" s="678">
        <v>0</v>
      </c>
      <c r="AV369" s="679">
        <v>0</v>
      </c>
      <c r="AW369" s="678">
        <v>3</v>
      </c>
      <c r="AX369" s="679">
        <v>89.073634204275535</v>
      </c>
      <c r="AY369" s="678">
        <v>0</v>
      </c>
      <c r="AZ369" s="679">
        <v>0</v>
      </c>
      <c r="BA369" s="678">
        <v>1</v>
      </c>
      <c r="BB369" s="679">
        <v>29.691211401425178</v>
      </c>
      <c r="BC369" s="678">
        <v>0</v>
      </c>
      <c r="BD369" s="679">
        <v>0</v>
      </c>
      <c r="BE369" s="678">
        <v>0</v>
      </c>
      <c r="BF369" s="679">
        <v>0</v>
      </c>
      <c r="BG369" s="678">
        <v>0</v>
      </c>
      <c r="BH369" s="679">
        <v>0</v>
      </c>
      <c r="BI369" s="678">
        <v>0</v>
      </c>
      <c r="BJ369" s="679">
        <v>0</v>
      </c>
      <c r="BK369" s="678">
        <v>4</v>
      </c>
      <c r="BL369" s="679">
        <v>118.76484560570071</v>
      </c>
      <c r="BM369" s="678">
        <v>0</v>
      </c>
      <c r="BN369" s="679">
        <v>0</v>
      </c>
      <c r="BO369" s="678">
        <v>0</v>
      </c>
      <c r="BP369" s="679">
        <v>0</v>
      </c>
      <c r="BQ369" s="678">
        <v>0</v>
      </c>
      <c r="BR369" s="679">
        <v>0</v>
      </c>
      <c r="BS369" s="678">
        <v>0</v>
      </c>
      <c r="BT369" s="679">
        <v>0</v>
      </c>
      <c r="BU369" s="678">
        <v>0</v>
      </c>
      <c r="BV369" s="679">
        <v>0</v>
      </c>
      <c r="BW369" s="678">
        <v>0</v>
      </c>
      <c r="BX369" s="679">
        <v>0</v>
      </c>
      <c r="BY369" s="678">
        <v>0</v>
      </c>
      <c r="BZ369" s="679">
        <v>0</v>
      </c>
      <c r="CA369" s="678">
        <v>0</v>
      </c>
      <c r="CB369" s="679">
        <v>0</v>
      </c>
      <c r="CC369" s="678">
        <v>0</v>
      </c>
      <c r="CD369" s="679">
        <v>0</v>
      </c>
      <c r="CE369" s="678">
        <v>0</v>
      </c>
      <c r="CF369" s="679">
        <v>0</v>
      </c>
      <c r="CG369" s="678">
        <v>0</v>
      </c>
      <c r="CH369" s="679">
        <v>0</v>
      </c>
      <c r="CI369" s="678">
        <v>0</v>
      </c>
      <c r="CJ369" s="679">
        <v>0</v>
      </c>
      <c r="CK369" s="678">
        <v>0</v>
      </c>
      <c r="CL369" s="679">
        <v>0</v>
      </c>
      <c r="CM369" s="678">
        <v>0</v>
      </c>
      <c r="CN369" s="679">
        <v>0</v>
      </c>
      <c r="CO369" s="678">
        <v>0</v>
      </c>
      <c r="CP369" s="679">
        <v>0</v>
      </c>
      <c r="CQ369" s="678">
        <v>0</v>
      </c>
      <c r="CR369" s="679">
        <v>0</v>
      </c>
      <c r="CS369" s="678">
        <v>0</v>
      </c>
      <c r="CT369" s="679">
        <v>0</v>
      </c>
      <c r="CU369" s="678">
        <v>0</v>
      </c>
      <c r="CV369" s="679">
        <v>0</v>
      </c>
      <c r="CW369" s="678">
        <v>0</v>
      </c>
      <c r="CX369" s="679">
        <v>0</v>
      </c>
      <c r="CY369" s="678">
        <v>4</v>
      </c>
      <c r="CZ369" s="679">
        <v>118.76484560570071</v>
      </c>
      <c r="DA369" s="678">
        <v>0</v>
      </c>
      <c r="DB369" s="679">
        <v>0</v>
      </c>
      <c r="DC369" s="678">
        <v>0</v>
      </c>
      <c r="DD369" s="679">
        <v>0</v>
      </c>
      <c r="DE369" s="678">
        <v>0</v>
      </c>
      <c r="DF369" s="679">
        <v>0</v>
      </c>
      <c r="DG369" s="678">
        <v>0</v>
      </c>
      <c r="DH369" s="679">
        <v>0</v>
      </c>
      <c r="DI369" s="678">
        <v>0</v>
      </c>
      <c r="DJ369" s="679">
        <v>0</v>
      </c>
      <c r="DK369" s="678">
        <v>0</v>
      </c>
      <c r="DL369" s="679">
        <v>0</v>
      </c>
      <c r="DM369" s="678">
        <v>0</v>
      </c>
      <c r="DN369" s="679">
        <v>0</v>
      </c>
      <c r="DO369" s="678">
        <v>2</v>
      </c>
      <c r="DP369" s="683">
        <v>59.382422802850357</v>
      </c>
    </row>
    <row r="370" spans="2:120" x14ac:dyDescent="0.2">
      <c r="B370" s="642" t="s">
        <v>519</v>
      </c>
      <c r="C370" s="678">
        <v>0</v>
      </c>
      <c r="D370" s="679">
        <v>0</v>
      </c>
      <c r="E370" s="678">
        <v>0</v>
      </c>
      <c r="F370" s="679">
        <v>0</v>
      </c>
      <c r="G370" s="678">
        <v>7</v>
      </c>
      <c r="H370" s="679">
        <v>25.869396503935842</v>
      </c>
      <c r="I370" s="678">
        <v>0</v>
      </c>
      <c r="J370" s="679">
        <v>0</v>
      </c>
      <c r="K370" s="678">
        <v>0</v>
      </c>
      <c r="L370" s="679">
        <v>0</v>
      </c>
      <c r="M370" s="678">
        <v>2</v>
      </c>
      <c r="N370" s="679">
        <v>7.3912561439816695</v>
      </c>
      <c r="O370" s="678">
        <v>0</v>
      </c>
      <c r="P370" s="679">
        <v>0</v>
      </c>
      <c r="Q370" s="678">
        <v>0</v>
      </c>
      <c r="R370" s="679">
        <v>0</v>
      </c>
      <c r="S370" s="678">
        <v>0</v>
      </c>
      <c r="T370" s="679">
        <v>0</v>
      </c>
      <c r="U370" s="678">
        <v>0</v>
      </c>
      <c r="V370" s="679">
        <v>0</v>
      </c>
      <c r="W370" s="678">
        <v>0</v>
      </c>
      <c r="X370" s="679">
        <v>0</v>
      </c>
      <c r="Y370" s="678">
        <v>0</v>
      </c>
      <c r="Z370" s="679">
        <v>0</v>
      </c>
      <c r="AA370" s="678">
        <v>0</v>
      </c>
      <c r="AB370" s="679">
        <v>0</v>
      </c>
      <c r="AC370" s="678">
        <v>0</v>
      </c>
      <c r="AD370" s="679">
        <v>0</v>
      </c>
      <c r="AE370" s="678">
        <v>1</v>
      </c>
      <c r="AF370" s="679">
        <v>3.6956280719908348</v>
      </c>
      <c r="AG370" s="678">
        <v>0</v>
      </c>
      <c r="AH370" s="679">
        <v>0</v>
      </c>
      <c r="AI370" s="678">
        <v>1</v>
      </c>
      <c r="AJ370" s="679">
        <v>3.6956280719908348</v>
      </c>
      <c r="AK370" s="678">
        <v>0</v>
      </c>
      <c r="AL370" s="679">
        <v>0</v>
      </c>
      <c r="AM370" s="678">
        <v>2</v>
      </c>
      <c r="AN370" s="679">
        <v>7.3912561439816695</v>
      </c>
      <c r="AO370" s="678">
        <v>0</v>
      </c>
      <c r="AP370" s="679">
        <v>0</v>
      </c>
      <c r="AQ370" s="678">
        <v>2</v>
      </c>
      <c r="AR370" s="679">
        <v>5.8139534883720927</v>
      </c>
      <c r="AS370" s="678">
        <v>7</v>
      </c>
      <c r="AT370" s="679">
        <v>22.364217252396166</v>
      </c>
      <c r="AU370" s="678">
        <v>6</v>
      </c>
      <c r="AV370" s="679">
        <v>22.17376843194501</v>
      </c>
      <c r="AW370" s="678">
        <v>15</v>
      </c>
      <c r="AX370" s="679">
        <v>55.434421079862524</v>
      </c>
      <c r="AY370" s="678">
        <v>1</v>
      </c>
      <c r="AZ370" s="679">
        <v>3.6956280719908348</v>
      </c>
      <c r="BA370" s="678">
        <v>3</v>
      </c>
      <c r="BB370" s="679">
        <v>11.086884215972505</v>
      </c>
      <c r="BC370" s="678">
        <v>0</v>
      </c>
      <c r="BD370" s="679">
        <v>0</v>
      </c>
      <c r="BE370" s="678">
        <v>0</v>
      </c>
      <c r="BF370" s="679">
        <v>0</v>
      </c>
      <c r="BG370" s="678">
        <v>0</v>
      </c>
      <c r="BH370" s="679">
        <v>0</v>
      </c>
      <c r="BI370" s="678">
        <v>0</v>
      </c>
      <c r="BJ370" s="679">
        <v>0</v>
      </c>
      <c r="BK370" s="678">
        <v>25</v>
      </c>
      <c r="BL370" s="679">
        <v>92.390701799770881</v>
      </c>
      <c r="BM370" s="678">
        <v>5</v>
      </c>
      <c r="BN370" s="679">
        <v>18.478140359954175</v>
      </c>
      <c r="BO370" s="678">
        <v>0</v>
      </c>
      <c r="BP370" s="679">
        <v>0</v>
      </c>
      <c r="BQ370" s="678">
        <v>5</v>
      </c>
      <c r="BR370" s="679">
        <v>18.478140359954175</v>
      </c>
      <c r="BS370" s="678">
        <v>0</v>
      </c>
      <c r="BT370" s="679">
        <v>0</v>
      </c>
      <c r="BU370" s="678">
        <v>0</v>
      </c>
      <c r="BV370" s="679">
        <v>0</v>
      </c>
      <c r="BW370" s="678">
        <v>0</v>
      </c>
      <c r="BX370" s="679">
        <v>0</v>
      </c>
      <c r="BY370" s="678">
        <v>0</v>
      </c>
      <c r="BZ370" s="679">
        <v>0</v>
      </c>
      <c r="CA370" s="678">
        <v>3</v>
      </c>
      <c r="CB370" s="679">
        <v>23.597891921654998</v>
      </c>
      <c r="CC370" s="678">
        <v>0</v>
      </c>
      <c r="CD370" s="679">
        <v>0</v>
      </c>
      <c r="CE370" s="678">
        <v>3</v>
      </c>
      <c r="CF370" s="679">
        <v>23.597891921654998</v>
      </c>
      <c r="CG370" s="678">
        <v>0</v>
      </c>
      <c r="CH370" s="679">
        <v>0</v>
      </c>
      <c r="CI370" s="678">
        <v>4</v>
      </c>
      <c r="CJ370" s="679">
        <v>14.782512287963339</v>
      </c>
      <c r="CK370" s="678">
        <v>0</v>
      </c>
      <c r="CL370" s="679">
        <v>0</v>
      </c>
      <c r="CM370" s="678">
        <v>1</v>
      </c>
      <c r="CN370" s="679">
        <v>3.6956280719908348</v>
      </c>
      <c r="CO370" s="678">
        <v>3</v>
      </c>
      <c r="CP370" s="679">
        <v>11.086884215972505</v>
      </c>
      <c r="CQ370" s="678">
        <v>0</v>
      </c>
      <c r="CR370" s="679">
        <v>0</v>
      </c>
      <c r="CS370" s="678">
        <v>2</v>
      </c>
      <c r="CT370" s="679">
        <v>6.3897763578274756</v>
      </c>
      <c r="CU370" s="678">
        <v>1</v>
      </c>
      <c r="CV370" s="679">
        <v>10.682619378271552</v>
      </c>
      <c r="CW370" s="678">
        <v>0</v>
      </c>
      <c r="CX370" s="679">
        <v>0</v>
      </c>
      <c r="CY370" s="678">
        <v>70</v>
      </c>
      <c r="CZ370" s="679">
        <v>258.69396503935843</v>
      </c>
      <c r="DA370" s="678">
        <v>0</v>
      </c>
      <c r="DB370" s="679">
        <v>0</v>
      </c>
      <c r="DC370" s="678">
        <v>0</v>
      </c>
      <c r="DD370" s="679">
        <v>0</v>
      </c>
      <c r="DE370" s="678">
        <v>1</v>
      </c>
      <c r="DF370" s="679">
        <v>3.6956280719908348</v>
      </c>
      <c r="DG370" s="678">
        <v>8</v>
      </c>
      <c r="DH370" s="679">
        <v>29.565024575926678</v>
      </c>
      <c r="DI370" s="678">
        <v>0</v>
      </c>
      <c r="DJ370" s="679">
        <v>0</v>
      </c>
      <c r="DK370" s="678">
        <v>4</v>
      </c>
      <c r="DL370" s="679">
        <v>14.782512287963339</v>
      </c>
      <c r="DM370" s="678">
        <v>13</v>
      </c>
      <c r="DN370" s="679">
        <v>48.043164935880853</v>
      </c>
      <c r="DO370" s="678">
        <v>19</v>
      </c>
      <c r="DP370" s="683">
        <v>70.21693336782586</v>
      </c>
    </row>
    <row r="371" spans="2:120" x14ac:dyDescent="0.2">
      <c r="B371" s="642" t="s">
        <v>68</v>
      </c>
      <c r="C371" s="678">
        <v>0</v>
      </c>
      <c r="D371" s="679">
        <v>0</v>
      </c>
      <c r="E371" s="678">
        <v>1</v>
      </c>
      <c r="F371" s="679">
        <v>2.769852920809905</v>
      </c>
      <c r="G371" s="678">
        <v>45</v>
      </c>
      <c r="H371" s="679">
        <v>124.64338143644574</v>
      </c>
      <c r="I371" s="678">
        <v>6</v>
      </c>
      <c r="J371" s="679">
        <v>16.61911752485943</v>
      </c>
      <c r="K371" s="678">
        <v>0</v>
      </c>
      <c r="L371" s="679">
        <v>0</v>
      </c>
      <c r="M371" s="678">
        <v>0</v>
      </c>
      <c r="N371" s="679">
        <v>0</v>
      </c>
      <c r="O371" s="678">
        <v>0</v>
      </c>
      <c r="P371" s="679">
        <v>0</v>
      </c>
      <c r="Q371" s="678">
        <v>0</v>
      </c>
      <c r="R371" s="679">
        <v>0</v>
      </c>
      <c r="S371" s="678">
        <v>0</v>
      </c>
      <c r="T371" s="679">
        <v>0</v>
      </c>
      <c r="U371" s="678">
        <v>0</v>
      </c>
      <c r="V371" s="679">
        <v>0</v>
      </c>
      <c r="W371" s="678">
        <v>0</v>
      </c>
      <c r="X371" s="679">
        <v>0</v>
      </c>
      <c r="Y371" s="678">
        <v>0</v>
      </c>
      <c r="Z371" s="679">
        <v>0</v>
      </c>
      <c r="AA371" s="678">
        <v>0</v>
      </c>
      <c r="AB371" s="679">
        <v>0</v>
      </c>
      <c r="AC371" s="678">
        <v>1</v>
      </c>
      <c r="AD371" s="679">
        <v>2.769852920809905</v>
      </c>
      <c r="AE371" s="678">
        <v>8</v>
      </c>
      <c r="AF371" s="679">
        <v>22.15882336647924</v>
      </c>
      <c r="AG371" s="678">
        <v>2</v>
      </c>
      <c r="AH371" s="679">
        <v>5.5397058416198099</v>
      </c>
      <c r="AI371" s="678">
        <v>10</v>
      </c>
      <c r="AJ371" s="679">
        <v>27.698529208099053</v>
      </c>
      <c r="AK371" s="678">
        <v>0</v>
      </c>
      <c r="AL371" s="679">
        <v>0</v>
      </c>
      <c r="AM371" s="678">
        <v>5</v>
      </c>
      <c r="AN371" s="679">
        <v>13.849264604049527</v>
      </c>
      <c r="AO371" s="678">
        <v>0</v>
      </c>
      <c r="AP371" s="679">
        <v>0</v>
      </c>
      <c r="AQ371" s="678">
        <v>0</v>
      </c>
      <c r="AR371" s="679">
        <v>0</v>
      </c>
      <c r="AS371" s="678">
        <v>7</v>
      </c>
      <c r="AT371" s="679">
        <v>15.11879049676026</v>
      </c>
      <c r="AU371" s="678">
        <v>11</v>
      </c>
      <c r="AV371" s="679">
        <v>30.468382128908956</v>
      </c>
      <c r="AW371" s="678">
        <v>29</v>
      </c>
      <c r="AX371" s="679">
        <v>80.325734703487242</v>
      </c>
      <c r="AY371" s="678">
        <v>17</v>
      </c>
      <c r="AZ371" s="679">
        <v>47.087499653768383</v>
      </c>
      <c r="BA371" s="678">
        <v>8</v>
      </c>
      <c r="BB371" s="679">
        <v>22.15882336647924</v>
      </c>
      <c r="BC371" s="678">
        <v>0</v>
      </c>
      <c r="BD371" s="679">
        <v>0</v>
      </c>
      <c r="BE371" s="678">
        <v>0</v>
      </c>
      <c r="BF371" s="679">
        <v>0</v>
      </c>
      <c r="BG371" s="678">
        <v>0</v>
      </c>
      <c r="BH371" s="679">
        <v>0</v>
      </c>
      <c r="BI371" s="678">
        <v>0</v>
      </c>
      <c r="BJ371" s="679">
        <v>0</v>
      </c>
      <c r="BK371" s="678">
        <v>65</v>
      </c>
      <c r="BL371" s="679">
        <v>180.04043985264383</v>
      </c>
      <c r="BM371" s="678">
        <v>2</v>
      </c>
      <c r="BN371" s="679">
        <v>5.5397058416198099</v>
      </c>
      <c r="BO371" s="678">
        <v>0</v>
      </c>
      <c r="BP371" s="679">
        <v>0</v>
      </c>
      <c r="BQ371" s="678">
        <v>2</v>
      </c>
      <c r="BR371" s="679">
        <v>5.5397058416198099</v>
      </c>
      <c r="BS371" s="678">
        <v>0</v>
      </c>
      <c r="BT371" s="679">
        <v>0</v>
      </c>
      <c r="BU371" s="678">
        <v>0</v>
      </c>
      <c r="BV371" s="679">
        <v>0</v>
      </c>
      <c r="BW371" s="678">
        <v>0</v>
      </c>
      <c r="BX371" s="679">
        <v>0</v>
      </c>
      <c r="BY371" s="678">
        <v>0</v>
      </c>
      <c r="BZ371" s="679">
        <v>0</v>
      </c>
      <c r="CA371" s="678">
        <v>0</v>
      </c>
      <c r="CB371" s="679">
        <v>0</v>
      </c>
      <c r="CC371" s="678">
        <v>0</v>
      </c>
      <c r="CD371" s="679">
        <v>0</v>
      </c>
      <c r="CE371" s="678">
        <v>0</v>
      </c>
      <c r="CF371" s="679">
        <v>0</v>
      </c>
      <c r="CG371" s="678">
        <v>0</v>
      </c>
      <c r="CH371" s="679">
        <v>0</v>
      </c>
      <c r="CI371" s="678">
        <v>0</v>
      </c>
      <c r="CJ371" s="679">
        <v>0</v>
      </c>
      <c r="CK371" s="678">
        <v>0</v>
      </c>
      <c r="CL371" s="679">
        <v>0</v>
      </c>
      <c r="CM371" s="678">
        <v>0</v>
      </c>
      <c r="CN371" s="679">
        <v>0</v>
      </c>
      <c r="CO371" s="678">
        <v>6</v>
      </c>
      <c r="CP371" s="679">
        <v>16.61911752485943</v>
      </c>
      <c r="CQ371" s="678">
        <v>0</v>
      </c>
      <c r="CR371" s="679">
        <v>0</v>
      </c>
      <c r="CS371" s="678">
        <v>4</v>
      </c>
      <c r="CT371" s="679">
        <v>8.6393088552915778</v>
      </c>
      <c r="CU371" s="678">
        <v>2</v>
      </c>
      <c r="CV371" s="679">
        <v>16.789791806581601</v>
      </c>
      <c r="CW371" s="678">
        <v>0</v>
      </c>
      <c r="CX371" s="679">
        <v>0</v>
      </c>
      <c r="CY371" s="678">
        <v>98</v>
      </c>
      <c r="CZ371" s="679">
        <v>271.4455862393707</v>
      </c>
      <c r="DA371" s="678">
        <v>3</v>
      </c>
      <c r="DB371" s="679">
        <v>8.3095587624297149</v>
      </c>
      <c r="DC371" s="678">
        <v>1</v>
      </c>
      <c r="DD371" s="679">
        <v>2.769852920809905</v>
      </c>
      <c r="DE371" s="678">
        <v>13</v>
      </c>
      <c r="DF371" s="679">
        <v>36.008087970528763</v>
      </c>
      <c r="DG371" s="678">
        <v>69</v>
      </c>
      <c r="DH371" s="679">
        <v>191.11985153588344</v>
      </c>
      <c r="DI371" s="678">
        <v>1</v>
      </c>
      <c r="DJ371" s="679">
        <v>2.769852920809905</v>
      </c>
      <c r="DK371" s="678">
        <v>24</v>
      </c>
      <c r="DL371" s="679">
        <v>66.476470099437719</v>
      </c>
      <c r="DM371" s="678">
        <v>107</v>
      </c>
      <c r="DN371" s="679">
        <v>296.37426252665983</v>
      </c>
      <c r="DO371" s="678">
        <v>48</v>
      </c>
      <c r="DP371" s="683">
        <v>132.95294019887544</v>
      </c>
    </row>
    <row r="372" spans="2:120" x14ac:dyDescent="0.2">
      <c r="B372" s="642" t="s">
        <v>69</v>
      </c>
      <c r="C372" s="678">
        <v>0</v>
      </c>
      <c r="D372" s="679">
        <v>0</v>
      </c>
      <c r="E372" s="678">
        <v>0</v>
      </c>
      <c r="F372" s="679">
        <v>0</v>
      </c>
      <c r="G372" s="678">
        <v>3</v>
      </c>
      <c r="H372" s="679">
        <v>46.396535725332505</v>
      </c>
      <c r="I372" s="678">
        <v>0</v>
      </c>
      <c r="J372" s="679">
        <v>0</v>
      </c>
      <c r="K372" s="678">
        <v>0</v>
      </c>
      <c r="L372" s="679">
        <v>0</v>
      </c>
      <c r="M372" s="678">
        <v>0</v>
      </c>
      <c r="N372" s="679">
        <v>0</v>
      </c>
      <c r="O372" s="678">
        <v>0</v>
      </c>
      <c r="P372" s="679">
        <v>0</v>
      </c>
      <c r="Q372" s="678">
        <v>0</v>
      </c>
      <c r="R372" s="679">
        <v>0</v>
      </c>
      <c r="S372" s="678">
        <v>0</v>
      </c>
      <c r="T372" s="679">
        <v>0</v>
      </c>
      <c r="U372" s="678">
        <v>0</v>
      </c>
      <c r="V372" s="679">
        <v>0</v>
      </c>
      <c r="W372" s="678">
        <v>0</v>
      </c>
      <c r="X372" s="679">
        <v>0</v>
      </c>
      <c r="Y372" s="678">
        <v>0</v>
      </c>
      <c r="Z372" s="679">
        <v>0</v>
      </c>
      <c r="AA372" s="678">
        <v>0</v>
      </c>
      <c r="AB372" s="679">
        <v>0</v>
      </c>
      <c r="AC372" s="678">
        <v>0</v>
      </c>
      <c r="AD372" s="679">
        <v>0</v>
      </c>
      <c r="AE372" s="678">
        <v>0</v>
      </c>
      <c r="AF372" s="679">
        <v>0</v>
      </c>
      <c r="AG372" s="678">
        <v>1</v>
      </c>
      <c r="AH372" s="679">
        <v>15.465511908444171</v>
      </c>
      <c r="AI372" s="678">
        <v>1</v>
      </c>
      <c r="AJ372" s="679">
        <v>15.465511908444171</v>
      </c>
      <c r="AK372" s="678">
        <v>0</v>
      </c>
      <c r="AL372" s="679">
        <v>0</v>
      </c>
      <c r="AM372" s="678">
        <v>1</v>
      </c>
      <c r="AN372" s="679">
        <v>15.465511908444171</v>
      </c>
      <c r="AO372" s="678">
        <v>0</v>
      </c>
      <c r="AP372" s="679">
        <v>0</v>
      </c>
      <c r="AQ372" s="678">
        <v>0</v>
      </c>
      <c r="AR372" s="679">
        <v>0</v>
      </c>
      <c r="AS372" s="678">
        <v>2</v>
      </c>
      <c r="AT372" s="679">
        <v>27.777777777777775</v>
      </c>
      <c r="AU372" s="678">
        <v>1</v>
      </c>
      <c r="AV372" s="679">
        <v>15.465511908444171</v>
      </c>
      <c r="AW372" s="678">
        <v>2</v>
      </c>
      <c r="AX372" s="679">
        <v>30.931023816888342</v>
      </c>
      <c r="AY372" s="678">
        <v>1</v>
      </c>
      <c r="AZ372" s="679">
        <v>15.465511908444171</v>
      </c>
      <c r="BA372" s="678">
        <v>0</v>
      </c>
      <c r="BB372" s="679">
        <v>0</v>
      </c>
      <c r="BC372" s="678">
        <v>0</v>
      </c>
      <c r="BD372" s="679">
        <v>0</v>
      </c>
      <c r="BE372" s="678">
        <v>0</v>
      </c>
      <c r="BF372" s="679">
        <v>0</v>
      </c>
      <c r="BG372" s="678">
        <v>0</v>
      </c>
      <c r="BH372" s="679">
        <v>0</v>
      </c>
      <c r="BI372" s="678">
        <v>0</v>
      </c>
      <c r="BJ372" s="679">
        <v>0</v>
      </c>
      <c r="BK372" s="678">
        <v>4</v>
      </c>
      <c r="BL372" s="679">
        <v>61.862047633776683</v>
      </c>
      <c r="BM372" s="678">
        <v>2</v>
      </c>
      <c r="BN372" s="679">
        <v>30.931023816888342</v>
      </c>
      <c r="BO372" s="678">
        <v>0</v>
      </c>
      <c r="BP372" s="679">
        <v>0</v>
      </c>
      <c r="BQ372" s="678">
        <v>2</v>
      </c>
      <c r="BR372" s="679">
        <v>30.931023816888342</v>
      </c>
      <c r="BS372" s="678">
        <v>0</v>
      </c>
      <c r="BT372" s="679">
        <v>0</v>
      </c>
      <c r="BU372" s="678">
        <v>0</v>
      </c>
      <c r="BV372" s="679">
        <v>0</v>
      </c>
      <c r="BW372" s="678">
        <v>0</v>
      </c>
      <c r="BX372" s="679">
        <v>0</v>
      </c>
      <c r="BY372" s="678">
        <v>0</v>
      </c>
      <c r="BZ372" s="679">
        <v>0</v>
      </c>
      <c r="CA372" s="678">
        <v>0</v>
      </c>
      <c r="CB372" s="679">
        <v>0</v>
      </c>
      <c r="CC372" s="678">
        <v>0</v>
      </c>
      <c r="CD372" s="679">
        <v>0</v>
      </c>
      <c r="CE372" s="678">
        <v>0</v>
      </c>
      <c r="CF372" s="679">
        <v>0</v>
      </c>
      <c r="CG372" s="678">
        <v>0</v>
      </c>
      <c r="CH372" s="679">
        <v>0</v>
      </c>
      <c r="CI372" s="678">
        <v>0</v>
      </c>
      <c r="CJ372" s="679">
        <v>0</v>
      </c>
      <c r="CK372" s="678">
        <v>0</v>
      </c>
      <c r="CL372" s="679">
        <v>0</v>
      </c>
      <c r="CM372" s="678">
        <v>0</v>
      </c>
      <c r="CN372" s="679">
        <v>0</v>
      </c>
      <c r="CO372" s="678">
        <v>0</v>
      </c>
      <c r="CP372" s="679">
        <v>0</v>
      </c>
      <c r="CQ372" s="678">
        <v>0</v>
      </c>
      <c r="CR372" s="679">
        <v>0</v>
      </c>
      <c r="CS372" s="678">
        <v>0</v>
      </c>
      <c r="CT372" s="679">
        <v>0</v>
      </c>
      <c r="CU372" s="678">
        <v>0</v>
      </c>
      <c r="CV372" s="679">
        <v>0</v>
      </c>
      <c r="CW372" s="678">
        <v>0</v>
      </c>
      <c r="CX372" s="679">
        <v>0</v>
      </c>
      <c r="CY372" s="678">
        <v>9</v>
      </c>
      <c r="CZ372" s="679">
        <v>139.18960717599754</v>
      </c>
      <c r="DA372" s="678">
        <v>0</v>
      </c>
      <c r="DB372" s="679">
        <v>0</v>
      </c>
      <c r="DC372" s="678">
        <v>0</v>
      </c>
      <c r="DD372" s="679">
        <v>0</v>
      </c>
      <c r="DE372" s="678">
        <v>0</v>
      </c>
      <c r="DF372" s="679">
        <v>0</v>
      </c>
      <c r="DG372" s="678">
        <v>7</v>
      </c>
      <c r="DH372" s="679">
        <v>108.25858335910918</v>
      </c>
      <c r="DI372" s="678">
        <v>0</v>
      </c>
      <c r="DJ372" s="679">
        <v>0</v>
      </c>
      <c r="DK372" s="678">
        <v>4</v>
      </c>
      <c r="DL372" s="679">
        <v>61.862047633776683</v>
      </c>
      <c r="DM372" s="678">
        <v>11</v>
      </c>
      <c r="DN372" s="679">
        <v>170.12063099288588</v>
      </c>
      <c r="DO372" s="678">
        <v>4</v>
      </c>
      <c r="DP372" s="683">
        <v>61.862047633776683</v>
      </c>
    </row>
    <row r="373" spans="2:120" x14ac:dyDescent="0.2">
      <c r="B373" s="642" t="s">
        <v>70</v>
      </c>
      <c r="C373" s="678">
        <v>0</v>
      </c>
      <c r="D373" s="679">
        <v>0</v>
      </c>
      <c r="E373" s="678">
        <v>0</v>
      </c>
      <c r="F373" s="679">
        <v>0</v>
      </c>
      <c r="G373" s="678">
        <v>1</v>
      </c>
      <c r="H373" s="679">
        <v>4.3948316779467351</v>
      </c>
      <c r="I373" s="678">
        <v>1</v>
      </c>
      <c r="J373" s="679">
        <v>4.3948316779467351</v>
      </c>
      <c r="K373" s="678">
        <v>0</v>
      </c>
      <c r="L373" s="679">
        <v>0</v>
      </c>
      <c r="M373" s="678">
        <v>0</v>
      </c>
      <c r="N373" s="679">
        <v>0</v>
      </c>
      <c r="O373" s="678">
        <v>0</v>
      </c>
      <c r="P373" s="679">
        <v>0</v>
      </c>
      <c r="Q373" s="678">
        <v>0</v>
      </c>
      <c r="R373" s="679">
        <v>0</v>
      </c>
      <c r="S373" s="678">
        <v>0</v>
      </c>
      <c r="T373" s="679">
        <v>0</v>
      </c>
      <c r="U373" s="678">
        <v>0</v>
      </c>
      <c r="V373" s="679">
        <v>0</v>
      </c>
      <c r="W373" s="678">
        <v>0</v>
      </c>
      <c r="X373" s="679">
        <v>0</v>
      </c>
      <c r="Y373" s="678">
        <v>0</v>
      </c>
      <c r="Z373" s="679">
        <v>0</v>
      </c>
      <c r="AA373" s="678">
        <v>0</v>
      </c>
      <c r="AB373" s="679">
        <v>0</v>
      </c>
      <c r="AC373" s="678">
        <v>0</v>
      </c>
      <c r="AD373" s="679">
        <v>0</v>
      </c>
      <c r="AE373" s="678">
        <v>4</v>
      </c>
      <c r="AF373" s="679">
        <v>17.579326711786941</v>
      </c>
      <c r="AG373" s="678">
        <v>1</v>
      </c>
      <c r="AH373" s="679">
        <v>4.3948316779467351</v>
      </c>
      <c r="AI373" s="678">
        <v>5</v>
      </c>
      <c r="AJ373" s="679">
        <v>21.974158389733674</v>
      </c>
      <c r="AK373" s="678">
        <v>0</v>
      </c>
      <c r="AL373" s="679">
        <v>0</v>
      </c>
      <c r="AM373" s="678">
        <v>1</v>
      </c>
      <c r="AN373" s="679">
        <v>4.3948316779467351</v>
      </c>
      <c r="AO373" s="678">
        <v>1</v>
      </c>
      <c r="AP373" s="679">
        <v>4.032258064516129</v>
      </c>
      <c r="AQ373" s="678">
        <v>5</v>
      </c>
      <c r="AR373" s="679">
        <v>20</v>
      </c>
      <c r="AS373" s="678">
        <v>3</v>
      </c>
      <c r="AT373" s="679">
        <v>12.096774193548386</v>
      </c>
      <c r="AU373" s="678">
        <v>1</v>
      </c>
      <c r="AV373" s="679">
        <v>4.3948316779467351</v>
      </c>
      <c r="AW373" s="678">
        <v>9</v>
      </c>
      <c r="AX373" s="679">
        <v>39.553485101520614</v>
      </c>
      <c r="AY373" s="678">
        <v>2</v>
      </c>
      <c r="AZ373" s="679">
        <v>8.7896633558934703</v>
      </c>
      <c r="BA373" s="678">
        <v>2</v>
      </c>
      <c r="BB373" s="679">
        <v>8.7896633558934703</v>
      </c>
      <c r="BC373" s="678">
        <v>0</v>
      </c>
      <c r="BD373" s="679">
        <v>0</v>
      </c>
      <c r="BE373" s="678">
        <v>1</v>
      </c>
      <c r="BF373" s="679">
        <v>4.3948316779467351</v>
      </c>
      <c r="BG373" s="678">
        <v>0</v>
      </c>
      <c r="BH373" s="679">
        <v>0</v>
      </c>
      <c r="BI373" s="678">
        <v>0</v>
      </c>
      <c r="BJ373" s="679">
        <v>0</v>
      </c>
      <c r="BK373" s="678">
        <v>15</v>
      </c>
      <c r="BL373" s="679">
        <v>65.922475169201022</v>
      </c>
      <c r="BM373" s="678">
        <v>66</v>
      </c>
      <c r="BN373" s="679">
        <v>290.05889074448447</v>
      </c>
      <c r="BO373" s="678">
        <v>1</v>
      </c>
      <c r="BP373" s="679">
        <v>4.3948316779467351</v>
      </c>
      <c r="BQ373" s="678">
        <v>67</v>
      </c>
      <c r="BR373" s="679">
        <v>294.45372242243121</v>
      </c>
      <c r="BS373" s="678">
        <v>7</v>
      </c>
      <c r="BT373" s="679">
        <v>30.763821745627141</v>
      </c>
      <c r="BU373" s="678">
        <v>2</v>
      </c>
      <c r="BV373" s="679">
        <v>0</v>
      </c>
      <c r="BW373" s="678">
        <v>0</v>
      </c>
      <c r="BX373" s="679">
        <v>0</v>
      </c>
      <c r="BY373" s="678">
        <v>9</v>
      </c>
      <c r="BZ373" s="679">
        <v>39.553485101520614</v>
      </c>
      <c r="CA373" s="678">
        <v>149</v>
      </c>
      <c r="CB373" s="679">
        <v>929.85521717423853</v>
      </c>
      <c r="CC373" s="678">
        <v>0</v>
      </c>
      <c r="CD373" s="679">
        <v>0</v>
      </c>
      <c r="CE373" s="678">
        <v>149</v>
      </c>
      <c r="CF373" s="679">
        <v>929.85521717423853</v>
      </c>
      <c r="CG373" s="678">
        <v>0</v>
      </c>
      <c r="CH373" s="679">
        <v>0</v>
      </c>
      <c r="CI373" s="678">
        <v>1</v>
      </c>
      <c r="CJ373" s="679">
        <v>4.3948316779467351</v>
      </c>
      <c r="CK373" s="678">
        <v>4</v>
      </c>
      <c r="CL373" s="679">
        <v>17.579326711786941</v>
      </c>
      <c r="CM373" s="678">
        <v>0</v>
      </c>
      <c r="CN373" s="679">
        <v>0</v>
      </c>
      <c r="CO373" s="678">
        <v>0</v>
      </c>
      <c r="CP373" s="679">
        <v>0</v>
      </c>
      <c r="CQ373" s="678">
        <v>0</v>
      </c>
      <c r="CR373" s="679">
        <v>0</v>
      </c>
      <c r="CS373" s="678">
        <v>0</v>
      </c>
      <c r="CT373" s="679">
        <v>0</v>
      </c>
      <c r="CU373" s="678">
        <v>2</v>
      </c>
      <c r="CV373" s="679">
        <v>21.491510853212979</v>
      </c>
      <c r="CW373" s="678">
        <v>13</v>
      </c>
      <c r="CX373" s="679">
        <v>57.132811813307555</v>
      </c>
      <c r="CY373" s="678">
        <v>15</v>
      </c>
      <c r="CZ373" s="679">
        <v>65.922475169201022</v>
      </c>
      <c r="DA373" s="678">
        <v>18</v>
      </c>
      <c r="DB373" s="679">
        <v>79.106970203041229</v>
      </c>
      <c r="DC373" s="678">
        <v>0</v>
      </c>
      <c r="DD373" s="679">
        <v>0</v>
      </c>
      <c r="DE373" s="678">
        <v>3</v>
      </c>
      <c r="DF373" s="679">
        <v>13.184495033840204</v>
      </c>
      <c r="DG373" s="678">
        <v>17</v>
      </c>
      <c r="DH373" s="679">
        <v>74.712138525094488</v>
      </c>
      <c r="DI373" s="678">
        <v>1</v>
      </c>
      <c r="DJ373" s="679">
        <v>4.3948316779467351</v>
      </c>
      <c r="DK373" s="678">
        <v>14</v>
      </c>
      <c r="DL373" s="679">
        <v>61.527643491254281</v>
      </c>
      <c r="DM373" s="678">
        <v>35</v>
      </c>
      <c r="DN373" s="679">
        <v>153.81910872813572</v>
      </c>
      <c r="DO373" s="678">
        <v>10</v>
      </c>
      <c r="DP373" s="683">
        <v>43.948316779467348</v>
      </c>
    </row>
    <row r="374" spans="2:120" ht="13.5" thickBot="1" x14ac:dyDescent="0.25">
      <c r="B374" s="645" t="s">
        <v>71</v>
      </c>
      <c r="C374" s="680">
        <v>0</v>
      </c>
      <c r="D374" s="681">
        <v>0</v>
      </c>
      <c r="E374" s="680">
        <v>0</v>
      </c>
      <c r="F374" s="681">
        <v>0</v>
      </c>
      <c r="G374" s="680">
        <v>28</v>
      </c>
      <c r="H374" s="681">
        <v>59.026899401298586</v>
      </c>
      <c r="I374" s="680">
        <v>0</v>
      </c>
      <c r="J374" s="681">
        <v>0</v>
      </c>
      <c r="K374" s="680">
        <v>0</v>
      </c>
      <c r="L374" s="681">
        <v>0</v>
      </c>
      <c r="M374" s="680">
        <v>3</v>
      </c>
      <c r="N374" s="681">
        <v>6.3243106501391342</v>
      </c>
      <c r="O374" s="680">
        <v>0</v>
      </c>
      <c r="P374" s="681">
        <v>0</v>
      </c>
      <c r="Q374" s="680">
        <v>0</v>
      </c>
      <c r="R374" s="681">
        <v>0</v>
      </c>
      <c r="S374" s="680">
        <v>0</v>
      </c>
      <c r="T374" s="681">
        <v>0</v>
      </c>
      <c r="U374" s="680">
        <v>0</v>
      </c>
      <c r="V374" s="681">
        <v>0</v>
      </c>
      <c r="W374" s="680">
        <v>0</v>
      </c>
      <c r="X374" s="681">
        <v>0</v>
      </c>
      <c r="Y374" s="680">
        <v>0</v>
      </c>
      <c r="Z374" s="681">
        <v>0</v>
      </c>
      <c r="AA374" s="680">
        <v>0</v>
      </c>
      <c r="AB374" s="681">
        <v>0</v>
      </c>
      <c r="AC374" s="680">
        <v>1</v>
      </c>
      <c r="AD374" s="681">
        <v>2.1081035500463781</v>
      </c>
      <c r="AE374" s="680">
        <v>5</v>
      </c>
      <c r="AF374" s="681">
        <v>10.540517750231892</v>
      </c>
      <c r="AG374" s="680">
        <v>1</v>
      </c>
      <c r="AH374" s="681">
        <v>2.1081035500463781</v>
      </c>
      <c r="AI374" s="680">
        <v>6</v>
      </c>
      <c r="AJ374" s="681">
        <v>12.648621300278268</v>
      </c>
      <c r="AK374" s="680">
        <v>0</v>
      </c>
      <c r="AL374" s="681">
        <v>0</v>
      </c>
      <c r="AM374" s="680">
        <v>2</v>
      </c>
      <c r="AN374" s="681">
        <v>4.2162071000927561</v>
      </c>
      <c r="AO374" s="680">
        <v>1</v>
      </c>
      <c r="AP374" s="681">
        <v>1.6</v>
      </c>
      <c r="AQ374" s="680">
        <v>4</v>
      </c>
      <c r="AR374" s="681">
        <v>6.309148264984227</v>
      </c>
      <c r="AS374" s="680">
        <v>12</v>
      </c>
      <c r="AT374" s="681">
        <v>19.2</v>
      </c>
      <c r="AU374" s="680">
        <v>9</v>
      </c>
      <c r="AV374" s="681">
        <v>18.972931950417404</v>
      </c>
      <c r="AW374" s="680">
        <v>18</v>
      </c>
      <c r="AX374" s="681">
        <v>37.945863900834809</v>
      </c>
      <c r="AY374" s="680">
        <v>3</v>
      </c>
      <c r="AZ374" s="681">
        <v>6.3243106501391342</v>
      </c>
      <c r="BA374" s="680">
        <v>3</v>
      </c>
      <c r="BB374" s="681">
        <v>6.3243106501391342</v>
      </c>
      <c r="BC374" s="680">
        <v>10</v>
      </c>
      <c r="BD374" s="681">
        <v>21.081035500463784</v>
      </c>
      <c r="BE374" s="680">
        <v>0</v>
      </c>
      <c r="BF374" s="681">
        <v>0</v>
      </c>
      <c r="BG374" s="680">
        <v>0</v>
      </c>
      <c r="BH374" s="681">
        <v>0</v>
      </c>
      <c r="BI374" s="680">
        <v>0</v>
      </c>
      <c r="BJ374" s="681">
        <v>0</v>
      </c>
      <c r="BK374" s="680">
        <v>43</v>
      </c>
      <c r="BL374" s="681">
        <v>90.648452651994276</v>
      </c>
      <c r="BM374" s="680">
        <v>10</v>
      </c>
      <c r="BN374" s="681">
        <v>21.081035500463784</v>
      </c>
      <c r="BO374" s="680">
        <v>1</v>
      </c>
      <c r="BP374" s="681">
        <v>2.1081035500463781</v>
      </c>
      <c r="BQ374" s="680">
        <v>11</v>
      </c>
      <c r="BR374" s="681">
        <v>23.18913905051016</v>
      </c>
      <c r="BS374" s="680">
        <v>0</v>
      </c>
      <c r="BT374" s="681">
        <v>0</v>
      </c>
      <c r="BU374" s="680">
        <v>0</v>
      </c>
      <c r="BV374" s="681">
        <v>0</v>
      </c>
      <c r="BW374" s="680">
        <v>0</v>
      </c>
      <c r="BX374" s="681">
        <v>0</v>
      </c>
      <c r="BY374" s="680">
        <v>0</v>
      </c>
      <c r="BZ374" s="681">
        <v>0</v>
      </c>
      <c r="CA374" s="680">
        <v>37</v>
      </c>
      <c r="CB374" s="681">
        <v>223.82191035025104</v>
      </c>
      <c r="CC374" s="680">
        <v>1</v>
      </c>
      <c r="CD374" s="681">
        <v>6.0492408202770553</v>
      </c>
      <c r="CE374" s="680">
        <v>38</v>
      </c>
      <c r="CF374" s="681">
        <v>229.87115117052812</v>
      </c>
      <c r="CG374" s="680">
        <v>0</v>
      </c>
      <c r="CH374" s="681">
        <v>0</v>
      </c>
      <c r="CI374" s="680">
        <v>1</v>
      </c>
      <c r="CJ374" s="681">
        <v>2.1081035500463781</v>
      </c>
      <c r="CK374" s="680">
        <v>0</v>
      </c>
      <c r="CL374" s="681">
        <v>0</v>
      </c>
      <c r="CM374" s="680">
        <v>0</v>
      </c>
      <c r="CN374" s="681">
        <v>0</v>
      </c>
      <c r="CO374" s="680">
        <v>1</v>
      </c>
      <c r="CP374" s="681">
        <v>2.1081035500463781</v>
      </c>
      <c r="CQ374" s="680">
        <v>5</v>
      </c>
      <c r="CR374" s="681">
        <v>10.540517750231892</v>
      </c>
      <c r="CS374" s="680">
        <v>4</v>
      </c>
      <c r="CT374" s="681">
        <v>6.4</v>
      </c>
      <c r="CU374" s="680">
        <v>1</v>
      </c>
      <c r="CV374" s="681">
        <v>5.7703404500865547</v>
      </c>
      <c r="CW374" s="680">
        <v>4</v>
      </c>
      <c r="CX374" s="681">
        <v>8.4324142001855122</v>
      </c>
      <c r="CY374" s="680">
        <v>95</v>
      </c>
      <c r="CZ374" s="681">
        <v>200.26983725440593</v>
      </c>
      <c r="DA374" s="680">
        <v>10</v>
      </c>
      <c r="DB374" s="681">
        <v>21.081035500463784</v>
      </c>
      <c r="DC374" s="680">
        <v>1</v>
      </c>
      <c r="DD374" s="681">
        <v>2.1081035500463781</v>
      </c>
      <c r="DE374" s="680">
        <v>0</v>
      </c>
      <c r="DF374" s="681">
        <v>0</v>
      </c>
      <c r="DG374" s="680">
        <v>8</v>
      </c>
      <c r="DH374" s="681">
        <v>16.864828400371024</v>
      </c>
      <c r="DI374" s="680">
        <v>4</v>
      </c>
      <c r="DJ374" s="681">
        <v>8.4324142001855122</v>
      </c>
      <c r="DK374" s="680">
        <v>17</v>
      </c>
      <c r="DL374" s="681">
        <v>35.837760350788429</v>
      </c>
      <c r="DM374" s="680">
        <v>29</v>
      </c>
      <c r="DN374" s="681">
        <v>61.135002951344973</v>
      </c>
      <c r="DO374" s="680">
        <v>34</v>
      </c>
      <c r="DP374" s="684">
        <v>71.675520701576858</v>
      </c>
    </row>
    <row r="375" spans="2:120" ht="13.5" thickBot="1" x14ac:dyDescent="0.25">
      <c r="B375" s="603" t="s">
        <v>7</v>
      </c>
      <c r="C375" s="635">
        <v>0</v>
      </c>
      <c r="D375" s="636">
        <v>0</v>
      </c>
      <c r="E375" s="635">
        <v>3</v>
      </c>
      <c r="F375" s="636">
        <v>4.5907661024564117E-2</v>
      </c>
      <c r="G375" s="635">
        <v>9748</v>
      </c>
      <c r="H375" s="636">
        <v>149.16929322248367</v>
      </c>
      <c r="I375" s="635">
        <v>246</v>
      </c>
      <c r="J375" s="636">
        <v>3.7644282040142576</v>
      </c>
      <c r="K375" s="635">
        <v>0</v>
      </c>
      <c r="L375" s="636">
        <v>0</v>
      </c>
      <c r="M375" s="635">
        <v>738</v>
      </c>
      <c r="N375" s="636">
        <v>11.293284612042774</v>
      </c>
      <c r="O375" s="635">
        <v>425</v>
      </c>
      <c r="P375" s="636">
        <v>6.5035853118132501</v>
      </c>
      <c r="Q375" s="635">
        <v>0</v>
      </c>
      <c r="R375" s="636">
        <v>0</v>
      </c>
      <c r="S375" s="635">
        <v>0</v>
      </c>
      <c r="T375" s="636">
        <v>0</v>
      </c>
      <c r="U375" s="635">
        <v>0</v>
      </c>
      <c r="V375" s="636">
        <v>0</v>
      </c>
      <c r="W375" s="635">
        <v>0</v>
      </c>
      <c r="X375" s="636">
        <v>0</v>
      </c>
      <c r="Y375" s="635">
        <v>19</v>
      </c>
      <c r="Z375" s="636">
        <v>0.29074851982223943</v>
      </c>
      <c r="AA375" s="635">
        <v>4</v>
      </c>
      <c r="AB375" s="636">
        <v>6.1210214699418827E-2</v>
      </c>
      <c r="AC375" s="635">
        <v>39</v>
      </c>
      <c r="AD375" s="636">
        <v>0.59679959331933352</v>
      </c>
      <c r="AE375" s="635">
        <v>2144</v>
      </c>
      <c r="AF375" s="636">
        <v>32.808675078888491</v>
      </c>
      <c r="AG375" s="635">
        <v>499</v>
      </c>
      <c r="AH375" s="636">
        <v>7.635974283752498</v>
      </c>
      <c r="AI375" s="635">
        <v>2643</v>
      </c>
      <c r="AJ375" s="636">
        <v>40.444649362640988</v>
      </c>
      <c r="AK375" s="635">
        <v>9</v>
      </c>
      <c r="AL375" s="636">
        <v>0.13772298307369235</v>
      </c>
      <c r="AM375" s="635">
        <v>2041</v>
      </c>
      <c r="AN375" s="636">
        <v>31.232512050378453</v>
      </c>
      <c r="AO375" s="635">
        <v>107</v>
      </c>
      <c r="AP375" s="636">
        <v>1.4297549373313023</v>
      </c>
      <c r="AQ375" s="635">
        <v>550</v>
      </c>
      <c r="AR375" s="636">
        <v>6.6911603688654226</v>
      </c>
      <c r="AS375" s="635">
        <v>1568</v>
      </c>
      <c r="AT375" s="636">
        <v>20.951922819957776</v>
      </c>
      <c r="AU375" s="635">
        <v>2002</v>
      </c>
      <c r="AV375" s="636">
        <v>30.635712457059121</v>
      </c>
      <c r="AW375" s="635">
        <v>1087</v>
      </c>
      <c r="AX375" s="636">
        <v>16.633875844567065</v>
      </c>
      <c r="AY375" s="635">
        <v>1217</v>
      </c>
      <c r="AZ375" s="636">
        <v>18.623207822298177</v>
      </c>
      <c r="BA375" s="635">
        <v>671</v>
      </c>
      <c r="BB375" s="636">
        <v>10.268013515827507</v>
      </c>
      <c r="BC375" s="635">
        <v>135</v>
      </c>
      <c r="BD375" s="636">
        <v>2.0658447461053853</v>
      </c>
      <c r="BE375" s="635">
        <v>95</v>
      </c>
      <c r="BF375" s="636">
        <v>1.453742599111197</v>
      </c>
      <c r="BG375" s="635">
        <v>40</v>
      </c>
      <c r="BH375" s="636">
        <v>0.61210214699418819</v>
      </c>
      <c r="BI375" s="635">
        <v>14</v>
      </c>
      <c r="BJ375" s="636">
        <v>0.21423575144796589</v>
      </c>
      <c r="BK375" s="635">
        <v>5261</v>
      </c>
      <c r="BL375" s="636">
        <v>80.506734883410601</v>
      </c>
      <c r="BM375" s="635">
        <v>27916</v>
      </c>
      <c r="BN375" s="636">
        <v>427.18608838724396</v>
      </c>
      <c r="BO375" s="635">
        <v>109</v>
      </c>
      <c r="BP375" s="636">
        <v>1.6679783505591632</v>
      </c>
      <c r="BQ375" s="635">
        <v>28025</v>
      </c>
      <c r="BR375" s="636">
        <v>428.85406673780318</v>
      </c>
      <c r="BS375" s="635">
        <v>5021</v>
      </c>
      <c r="BT375" s="636">
        <v>76.834122001445479</v>
      </c>
      <c r="BU375" s="635">
        <v>2315</v>
      </c>
      <c r="BV375" s="636">
        <v>35.425411757288643</v>
      </c>
      <c r="BW375" s="635">
        <v>60</v>
      </c>
      <c r="BX375" s="636">
        <v>0.91815322049128245</v>
      </c>
      <c r="BY375" s="635">
        <v>7396</v>
      </c>
      <c r="BZ375" s="636">
        <v>113.1776869792254</v>
      </c>
      <c r="CA375" s="635">
        <v>1928</v>
      </c>
      <c r="CB375" s="636">
        <v>136.39910604818257</v>
      </c>
      <c r="CC375" s="635">
        <v>18</v>
      </c>
      <c r="CD375" s="636">
        <v>1.2734356373792977</v>
      </c>
      <c r="CE375" s="635">
        <v>1946</v>
      </c>
      <c r="CF375" s="636">
        <v>137.67254168556184</v>
      </c>
      <c r="CG375" s="635">
        <v>3</v>
      </c>
      <c r="CH375" s="636">
        <v>4.5907661024564117E-2</v>
      </c>
      <c r="CI375" s="635">
        <v>1533</v>
      </c>
      <c r="CJ375" s="636">
        <v>23.458814783552263</v>
      </c>
      <c r="CK375" s="635">
        <v>446</v>
      </c>
      <c r="CL375" s="636">
        <v>6.8249389389851993</v>
      </c>
      <c r="CM375" s="635">
        <v>299</v>
      </c>
      <c r="CN375" s="636">
        <v>4.5754635487815571</v>
      </c>
      <c r="CO375" s="635">
        <v>1428</v>
      </c>
      <c r="CP375" s="636">
        <v>21.852046647692518</v>
      </c>
      <c r="CQ375" s="635">
        <v>135</v>
      </c>
      <c r="CR375" s="636">
        <v>2.0658447461053853</v>
      </c>
      <c r="CS375" s="635">
        <v>818</v>
      </c>
      <c r="CT375" s="636">
        <v>10.930276062962665</v>
      </c>
      <c r="CU375" s="635">
        <v>187</v>
      </c>
      <c r="CV375" s="636">
        <v>9.796556431832208</v>
      </c>
      <c r="CW375" s="635">
        <v>255</v>
      </c>
      <c r="CX375" s="636">
        <v>3.9021511870879504</v>
      </c>
      <c r="CY375" s="635">
        <v>13068</v>
      </c>
      <c r="CZ375" s="636">
        <v>199.9737714230013</v>
      </c>
      <c r="DA375" s="635">
        <v>765</v>
      </c>
      <c r="DB375" s="636">
        <v>11.706453561263849</v>
      </c>
      <c r="DC375" s="635">
        <v>177</v>
      </c>
      <c r="DD375" s="636">
        <v>2.7085520004492829</v>
      </c>
      <c r="DE375" s="635">
        <v>449</v>
      </c>
      <c r="DF375" s="636">
        <v>6.870846600009763</v>
      </c>
      <c r="DG375" s="635">
        <v>5908</v>
      </c>
      <c r="DH375" s="636">
        <v>90.407487111041604</v>
      </c>
      <c r="DI375" s="635">
        <v>1247</v>
      </c>
      <c r="DJ375" s="636">
        <v>19.082284432543819</v>
      </c>
      <c r="DK375" s="635">
        <v>3565</v>
      </c>
      <c r="DL375" s="636">
        <v>54.553603850857023</v>
      </c>
      <c r="DM375" s="635">
        <v>11169</v>
      </c>
      <c r="DN375" s="636">
        <v>170.91422199445222</v>
      </c>
      <c r="DO375" s="635">
        <v>4227</v>
      </c>
      <c r="DP375" s="637">
        <v>64.683894383610834</v>
      </c>
    </row>
    <row r="376" spans="2:120" ht="21" customHeight="1" x14ac:dyDescent="0.2">
      <c r="B376" s="438" t="s">
        <v>559</v>
      </c>
    </row>
    <row r="381" spans="2:120" ht="18" x14ac:dyDescent="0.2">
      <c r="B381" s="1077" t="s">
        <v>211</v>
      </c>
      <c r="C381" s="1077"/>
      <c r="D381" s="1077"/>
    </row>
    <row r="384" spans="2:120" ht="33" customHeight="1" thickBot="1" x14ac:dyDescent="0.25">
      <c r="B384" s="1078" t="s">
        <v>607</v>
      </c>
      <c r="C384" s="911"/>
      <c r="D384" s="911"/>
      <c r="E384" s="911"/>
      <c r="F384" s="911"/>
      <c r="G384" s="911"/>
      <c r="H384" s="911"/>
      <c r="I384" s="911"/>
      <c r="J384" s="911"/>
      <c r="K384" s="911"/>
      <c r="L384" s="911"/>
      <c r="M384" s="911"/>
      <c r="N384" s="911"/>
      <c r="O384" s="911"/>
      <c r="P384" s="911"/>
      <c r="Q384" s="911"/>
      <c r="R384" s="911"/>
      <c r="S384" s="911"/>
      <c r="T384" s="911"/>
      <c r="U384" s="911"/>
      <c r="V384" s="911"/>
      <c r="W384" s="911"/>
      <c r="X384" s="911"/>
      <c r="Y384" s="911"/>
      <c r="Z384" s="96"/>
      <c r="AA384" s="96"/>
      <c r="AB384" s="96"/>
      <c r="AC384" s="96"/>
      <c r="AD384" s="96"/>
      <c r="AE384" s="96"/>
      <c r="AF384" s="96"/>
      <c r="AG384" s="96"/>
      <c r="AH384" s="96"/>
      <c r="AI384" s="96"/>
      <c r="AJ384" s="96"/>
      <c r="AK384" s="96"/>
      <c r="AL384" s="96"/>
      <c r="AM384" s="96"/>
      <c r="AN384" s="96"/>
      <c r="AO384" s="96"/>
      <c r="AP384" s="96"/>
      <c r="AQ384" s="96"/>
      <c r="AR384" s="96"/>
      <c r="AS384" s="96"/>
      <c r="AT384" s="96"/>
      <c r="AU384" s="96"/>
      <c r="AV384" s="96"/>
      <c r="AW384" s="96"/>
      <c r="AX384" s="96"/>
      <c r="AY384" s="96"/>
      <c r="AZ384" s="96"/>
    </row>
    <row r="385" spans="2:52" ht="91.5" customHeight="1" x14ac:dyDescent="0.2">
      <c r="B385" s="958" t="s">
        <v>181</v>
      </c>
      <c r="C385" s="879" t="s">
        <v>182</v>
      </c>
      <c r="D385" s="880"/>
      <c r="E385" s="879" t="s">
        <v>183</v>
      </c>
      <c r="F385" s="880"/>
      <c r="G385" s="879" t="s">
        <v>184</v>
      </c>
      <c r="H385" s="880"/>
      <c r="I385" s="879" t="s">
        <v>185</v>
      </c>
      <c r="J385" s="880"/>
      <c r="K385" s="879" t="s">
        <v>215</v>
      </c>
      <c r="L385" s="880"/>
      <c r="M385" s="879" t="s">
        <v>214</v>
      </c>
      <c r="N385" s="880"/>
      <c r="O385" s="879" t="s">
        <v>210</v>
      </c>
      <c r="P385" s="880"/>
      <c r="Q385" s="879" t="s">
        <v>207</v>
      </c>
      <c r="R385" s="880"/>
      <c r="S385" s="879" t="s">
        <v>208</v>
      </c>
      <c r="T385" s="880"/>
      <c r="U385" s="879" t="s">
        <v>209</v>
      </c>
      <c r="V385" s="880"/>
      <c r="W385" s="879" t="s">
        <v>187</v>
      </c>
      <c r="X385" s="880"/>
      <c r="Y385" s="879" t="s">
        <v>188</v>
      </c>
      <c r="Z385" s="880"/>
      <c r="AA385" s="879" t="s">
        <v>189</v>
      </c>
      <c r="AB385" s="880"/>
      <c r="AC385" s="879" t="s">
        <v>190</v>
      </c>
      <c r="AD385" s="880"/>
      <c r="AE385" s="879" t="s">
        <v>191</v>
      </c>
      <c r="AF385" s="880"/>
      <c r="AG385" s="879" t="s">
        <v>192</v>
      </c>
      <c r="AH385" s="880"/>
      <c r="AI385" s="879" t="s">
        <v>193</v>
      </c>
      <c r="AJ385" s="880"/>
      <c r="AK385" s="879" t="s">
        <v>239</v>
      </c>
      <c r="AL385" s="880"/>
      <c r="AM385" s="879" t="s">
        <v>194</v>
      </c>
      <c r="AN385" s="880"/>
      <c r="AO385" s="879" t="s">
        <v>240</v>
      </c>
      <c r="AP385" s="880"/>
      <c r="AQ385" s="879" t="s">
        <v>242</v>
      </c>
      <c r="AR385" s="880"/>
      <c r="AS385" s="879" t="s">
        <v>243</v>
      </c>
      <c r="AT385" s="880"/>
      <c r="AU385" s="879" t="s">
        <v>195</v>
      </c>
      <c r="AV385" s="880"/>
      <c r="AW385" s="879" t="s">
        <v>196</v>
      </c>
      <c r="AX385" s="880"/>
      <c r="AY385" s="879" t="s">
        <v>674</v>
      </c>
      <c r="AZ385" s="881"/>
    </row>
    <row r="386" spans="2:52" ht="60.75" thickBot="1" x14ac:dyDescent="0.25">
      <c r="B386" s="959"/>
      <c r="C386" s="255" t="s">
        <v>198</v>
      </c>
      <c r="D386" s="255" t="s">
        <v>199</v>
      </c>
      <c r="E386" s="255" t="s">
        <v>198</v>
      </c>
      <c r="F386" s="255" t="s">
        <v>200</v>
      </c>
      <c r="G386" s="255" t="s">
        <v>198</v>
      </c>
      <c r="H386" s="255" t="s">
        <v>200</v>
      </c>
      <c r="I386" s="255" t="s">
        <v>198</v>
      </c>
      <c r="J386" s="255" t="s">
        <v>200</v>
      </c>
      <c r="K386" s="255" t="s">
        <v>198</v>
      </c>
      <c r="L386" s="255" t="s">
        <v>201</v>
      </c>
      <c r="M386" s="255" t="s">
        <v>198</v>
      </c>
      <c r="N386" s="255" t="s">
        <v>201</v>
      </c>
      <c r="O386" s="255" t="s">
        <v>198</v>
      </c>
      <c r="P386" s="255" t="s">
        <v>201</v>
      </c>
      <c r="Q386" s="255" t="s">
        <v>198</v>
      </c>
      <c r="R386" s="255" t="s">
        <v>202</v>
      </c>
      <c r="S386" s="255" t="s">
        <v>198</v>
      </c>
      <c r="T386" s="255" t="s">
        <v>202</v>
      </c>
      <c r="U386" s="255" t="s">
        <v>198</v>
      </c>
      <c r="V386" s="255" t="s">
        <v>202</v>
      </c>
      <c r="W386" s="255" t="s">
        <v>198</v>
      </c>
      <c r="X386" s="255" t="s">
        <v>202</v>
      </c>
      <c r="Y386" s="255" t="s">
        <v>198</v>
      </c>
      <c r="Z386" s="255" t="s">
        <v>203</v>
      </c>
      <c r="AA386" s="255" t="s">
        <v>204</v>
      </c>
      <c r="AB386" s="255" t="s">
        <v>203</v>
      </c>
      <c r="AC386" s="255" t="s">
        <v>198</v>
      </c>
      <c r="AD386" s="255" t="s">
        <v>203</v>
      </c>
      <c r="AE386" s="255" t="s">
        <v>198</v>
      </c>
      <c r="AF386" s="255" t="s">
        <v>203</v>
      </c>
      <c r="AG386" s="255" t="s">
        <v>198</v>
      </c>
      <c r="AH386" s="255" t="s">
        <v>203</v>
      </c>
      <c r="AI386" s="255" t="s">
        <v>198</v>
      </c>
      <c r="AJ386" s="255" t="s">
        <v>203</v>
      </c>
      <c r="AK386" s="256" t="s">
        <v>204</v>
      </c>
      <c r="AL386" s="255" t="s">
        <v>205</v>
      </c>
      <c r="AM386" s="256" t="s">
        <v>204</v>
      </c>
      <c r="AN386" s="255" t="s">
        <v>206</v>
      </c>
      <c r="AO386" s="256" t="s">
        <v>204</v>
      </c>
      <c r="AP386" s="255" t="s">
        <v>203</v>
      </c>
      <c r="AQ386" s="255" t="s">
        <v>204</v>
      </c>
      <c r="AR386" s="255" t="s">
        <v>206</v>
      </c>
      <c r="AS386" s="255" t="s">
        <v>204</v>
      </c>
      <c r="AT386" s="255" t="s">
        <v>206</v>
      </c>
      <c r="AU386" s="255" t="s">
        <v>204</v>
      </c>
      <c r="AV386" s="255" t="s">
        <v>203</v>
      </c>
      <c r="AW386" s="255" t="s">
        <v>204</v>
      </c>
      <c r="AX386" s="255" t="s">
        <v>203</v>
      </c>
      <c r="AY386" s="255" t="s">
        <v>204</v>
      </c>
      <c r="AZ386" s="257" t="s">
        <v>203</v>
      </c>
    </row>
    <row r="387" spans="2:52" ht="18" customHeight="1" thickBot="1" x14ac:dyDescent="0.25">
      <c r="B387" s="258" t="s">
        <v>7</v>
      </c>
      <c r="C387" s="259">
        <v>30766</v>
      </c>
      <c r="D387" s="260">
        <v>4.7079836636057983</v>
      </c>
      <c r="E387" s="259">
        <v>654</v>
      </c>
      <c r="F387" s="260">
        <v>8.7296608246459417</v>
      </c>
      <c r="G387" s="259">
        <v>408</v>
      </c>
      <c r="H387" s="260">
        <v>5.4460269364763674</v>
      </c>
      <c r="I387" s="259">
        <v>1421</v>
      </c>
      <c r="J387" s="260">
        <v>18.967657541012052</v>
      </c>
      <c r="K387" s="259">
        <v>25</v>
      </c>
      <c r="L387" s="260">
        <v>33.370263091154207</v>
      </c>
      <c r="M387" s="259">
        <v>13</v>
      </c>
      <c r="N387" s="260">
        <v>17.352536807400188</v>
      </c>
      <c r="O387" s="259">
        <v>38</v>
      </c>
      <c r="P387" s="260">
        <v>50.722799898554399</v>
      </c>
      <c r="Q387" s="259">
        <v>47</v>
      </c>
      <c r="R387" s="260">
        <v>8.7834213855753802</v>
      </c>
      <c r="S387" s="259">
        <v>17</v>
      </c>
      <c r="T387" s="260">
        <v>3.1769822032932225</v>
      </c>
      <c r="U387" s="259">
        <v>14</v>
      </c>
      <c r="V387" s="260">
        <v>2.616338285065007</v>
      </c>
      <c r="W387" s="259">
        <v>825</v>
      </c>
      <c r="X387" s="260">
        <v>154.17707751275933</v>
      </c>
      <c r="Y387" s="259">
        <v>138</v>
      </c>
      <c r="Z387" s="260">
        <v>2.1117524071299494</v>
      </c>
      <c r="AA387" s="259">
        <v>157</v>
      </c>
      <c r="AB387" s="260">
        <v>2.4025009269521886</v>
      </c>
      <c r="AC387" s="259">
        <v>4</v>
      </c>
      <c r="AD387" s="260">
        <v>6.1210214699418827E-2</v>
      </c>
      <c r="AE387" s="259">
        <v>4194</v>
      </c>
      <c r="AF387" s="260">
        <v>64.178910112340631</v>
      </c>
      <c r="AG387" s="259">
        <v>286</v>
      </c>
      <c r="AH387" s="260">
        <v>4.3765303510084461</v>
      </c>
      <c r="AI387" s="259">
        <v>26</v>
      </c>
      <c r="AJ387" s="260">
        <v>0.39786639554622238</v>
      </c>
      <c r="AK387" s="259">
        <v>412</v>
      </c>
      <c r="AL387" s="260">
        <v>12.900910672779359</v>
      </c>
      <c r="AM387" s="259">
        <v>445</v>
      </c>
      <c r="AN387" s="260">
        <v>13.318233349814024</v>
      </c>
      <c r="AO387" s="259">
        <v>1178</v>
      </c>
      <c r="AP387" s="260">
        <v>18.026408228978845</v>
      </c>
      <c r="AQ387" s="259">
        <v>186</v>
      </c>
      <c r="AR387" s="260">
        <v>5.5667222540795693</v>
      </c>
      <c r="AS387" s="259">
        <v>256</v>
      </c>
      <c r="AT387" s="260">
        <v>7.6617252529267192</v>
      </c>
      <c r="AU387" s="259">
        <v>1760</v>
      </c>
      <c r="AV387" s="260">
        <v>26.932494467744281</v>
      </c>
      <c r="AW387" s="259">
        <v>369</v>
      </c>
      <c r="AX387" s="260">
        <v>5.6466423060213868</v>
      </c>
      <c r="AY387" s="259">
        <v>1086</v>
      </c>
      <c r="AZ387" s="261">
        <v>16.618573290892211</v>
      </c>
    </row>
    <row r="388" spans="2:52" x14ac:dyDescent="0.2">
      <c r="B388" s="109" t="s">
        <v>58</v>
      </c>
      <c r="C388" s="105">
        <v>45</v>
      </c>
      <c r="D388" s="106">
        <v>4.0035587188612105</v>
      </c>
      <c r="E388" s="105">
        <v>2</v>
      </c>
      <c r="F388" s="106">
        <v>13.986013986013987</v>
      </c>
      <c r="G388" s="105">
        <v>2</v>
      </c>
      <c r="H388" s="106">
        <v>13.986013986013987</v>
      </c>
      <c r="I388" s="105">
        <v>4</v>
      </c>
      <c r="J388" s="106">
        <v>27.972027972027973</v>
      </c>
      <c r="K388" s="105">
        <v>0</v>
      </c>
      <c r="L388" s="106">
        <v>0</v>
      </c>
      <c r="M388" s="105">
        <v>0</v>
      </c>
      <c r="N388" s="106">
        <v>0</v>
      </c>
      <c r="O388" s="105">
        <v>0</v>
      </c>
      <c r="P388" s="106">
        <v>0</v>
      </c>
      <c r="Q388" s="105">
        <v>0</v>
      </c>
      <c r="R388" s="106">
        <v>0</v>
      </c>
      <c r="S388" s="105">
        <v>0</v>
      </c>
      <c r="T388" s="106">
        <v>0</v>
      </c>
      <c r="U388" s="105">
        <v>0</v>
      </c>
      <c r="V388" s="106">
        <v>0</v>
      </c>
      <c r="W388" s="105">
        <v>3</v>
      </c>
      <c r="X388" s="106">
        <v>226.75736961451247</v>
      </c>
      <c r="Y388" s="105">
        <v>0</v>
      </c>
      <c r="Z388" s="106">
        <v>0</v>
      </c>
      <c r="AA388" s="105">
        <v>0</v>
      </c>
      <c r="AB388" s="106">
        <v>0</v>
      </c>
      <c r="AC388" s="105">
        <v>0</v>
      </c>
      <c r="AD388" s="106">
        <v>0</v>
      </c>
      <c r="AE388" s="105">
        <v>5</v>
      </c>
      <c r="AF388" s="106">
        <v>44.483985765124551</v>
      </c>
      <c r="AG388" s="105">
        <v>0</v>
      </c>
      <c r="AH388" s="106">
        <v>0</v>
      </c>
      <c r="AI388" s="105">
        <v>0</v>
      </c>
      <c r="AJ388" s="106">
        <v>0</v>
      </c>
      <c r="AK388" s="105">
        <v>1</v>
      </c>
      <c r="AL388" s="106">
        <v>17.289073305670819</v>
      </c>
      <c r="AM388" s="105">
        <v>0</v>
      </c>
      <c r="AN388" s="106">
        <v>0</v>
      </c>
      <c r="AO388" s="105">
        <v>0</v>
      </c>
      <c r="AP388" s="106">
        <v>0</v>
      </c>
      <c r="AQ388" s="105">
        <v>0</v>
      </c>
      <c r="AR388" s="106">
        <v>0</v>
      </c>
      <c r="AS388" s="105">
        <v>0</v>
      </c>
      <c r="AT388" s="106">
        <v>0</v>
      </c>
      <c r="AU388" s="105">
        <v>6</v>
      </c>
      <c r="AV388" s="106">
        <v>53.380782918149471</v>
      </c>
      <c r="AW388" s="105">
        <v>1</v>
      </c>
      <c r="AX388" s="106">
        <v>8.8967971530249113</v>
      </c>
      <c r="AY388" s="105">
        <v>4</v>
      </c>
      <c r="AZ388" s="110">
        <v>35.587188612099645</v>
      </c>
    </row>
    <row r="389" spans="2:52" x14ac:dyDescent="0.2">
      <c r="B389" s="109" t="s">
        <v>59</v>
      </c>
      <c r="C389" s="105">
        <v>20</v>
      </c>
      <c r="D389" s="106">
        <v>2.9312619082515021</v>
      </c>
      <c r="E389" s="105">
        <v>2</v>
      </c>
      <c r="F389" s="106">
        <v>30.303030303030305</v>
      </c>
      <c r="G389" s="105">
        <v>2</v>
      </c>
      <c r="H389" s="106">
        <v>30.303030303030305</v>
      </c>
      <c r="I389" s="105">
        <v>1</v>
      </c>
      <c r="J389" s="106">
        <v>15.151515151515152</v>
      </c>
      <c r="K389" s="105">
        <v>0</v>
      </c>
      <c r="L389" s="106">
        <v>0</v>
      </c>
      <c r="M389" s="105">
        <v>0</v>
      </c>
      <c r="N389" s="106">
        <v>0</v>
      </c>
      <c r="O389" s="105">
        <v>0</v>
      </c>
      <c r="P389" s="106">
        <v>0</v>
      </c>
      <c r="Q389" s="105">
        <v>0</v>
      </c>
      <c r="R389" s="106">
        <v>0</v>
      </c>
      <c r="S389" s="105">
        <v>0</v>
      </c>
      <c r="T389" s="106">
        <v>0</v>
      </c>
      <c r="U389" s="105">
        <v>0</v>
      </c>
      <c r="V389" s="106">
        <v>0</v>
      </c>
      <c r="W389" s="105">
        <v>3</v>
      </c>
      <c r="X389" s="106">
        <v>404.85829959514172</v>
      </c>
      <c r="Y389" s="105">
        <v>0</v>
      </c>
      <c r="Z389" s="106">
        <v>0</v>
      </c>
      <c r="AA389" s="105">
        <v>0</v>
      </c>
      <c r="AB389" s="106">
        <v>0</v>
      </c>
      <c r="AC389" s="105">
        <v>0</v>
      </c>
      <c r="AD389" s="106">
        <v>0</v>
      </c>
      <c r="AE389" s="105">
        <v>4</v>
      </c>
      <c r="AF389" s="106">
        <v>58.625238165030048</v>
      </c>
      <c r="AG389" s="105">
        <v>0</v>
      </c>
      <c r="AH389" s="106">
        <v>0</v>
      </c>
      <c r="AI389" s="105">
        <v>0</v>
      </c>
      <c r="AJ389" s="106">
        <v>0</v>
      </c>
      <c r="AK389" s="105">
        <v>1</v>
      </c>
      <c r="AL389" s="106">
        <v>27.662517289073303</v>
      </c>
      <c r="AM389" s="105">
        <v>0</v>
      </c>
      <c r="AN389" s="106">
        <v>0</v>
      </c>
      <c r="AO389" s="105">
        <v>0</v>
      </c>
      <c r="AP389" s="106">
        <v>0</v>
      </c>
      <c r="AQ389" s="105">
        <v>0</v>
      </c>
      <c r="AR389" s="106">
        <v>0</v>
      </c>
      <c r="AS389" s="105">
        <v>0</v>
      </c>
      <c r="AT389" s="106">
        <v>0</v>
      </c>
      <c r="AU389" s="105">
        <v>5</v>
      </c>
      <c r="AV389" s="106">
        <v>73.281547706287554</v>
      </c>
      <c r="AW389" s="105">
        <v>0</v>
      </c>
      <c r="AX389" s="106">
        <v>0</v>
      </c>
      <c r="AY389" s="105">
        <v>1</v>
      </c>
      <c r="AZ389" s="110">
        <v>14.656309541257512</v>
      </c>
    </row>
    <row r="390" spans="2:52" x14ac:dyDescent="0.2">
      <c r="B390" s="109" t="s">
        <v>60</v>
      </c>
      <c r="C390" s="105">
        <v>40</v>
      </c>
      <c r="D390" s="106">
        <v>4.6019328117809479</v>
      </c>
      <c r="E390" s="105">
        <v>0</v>
      </c>
      <c r="F390" s="106">
        <v>0</v>
      </c>
      <c r="G390" s="105">
        <v>0</v>
      </c>
      <c r="H390" s="106">
        <v>0</v>
      </c>
      <c r="I390" s="105">
        <v>2</v>
      </c>
      <c r="J390" s="106">
        <v>17.391304347826086</v>
      </c>
      <c r="K390" s="105">
        <v>0</v>
      </c>
      <c r="L390" s="106">
        <v>0</v>
      </c>
      <c r="M390" s="105">
        <v>0</v>
      </c>
      <c r="N390" s="106">
        <v>0</v>
      </c>
      <c r="O390" s="105">
        <v>0</v>
      </c>
      <c r="P390" s="106">
        <v>0</v>
      </c>
      <c r="Q390" s="105">
        <v>0</v>
      </c>
      <c r="R390" s="106">
        <v>0</v>
      </c>
      <c r="S390" s="105">
        <v>0</v>
      </c>
      <c r="T390" s="106">
        <v>0</v>
      </c>
      <c r="U390" s="105">
        <v>0</v>
      </c>
      <c r="V390" s="106">
        <v>0</v>
      </c>
      <c r="W390" s="105">
        <v>1</v>
      </c>
      <c r="X390" s="106">
        <v>109.52902519167579</v>
      </c>
      <c r="Y390" s="105">
        <v>0</v>
      </c>
      <c r="Z390" s="106">
        <v>0</v>
      </c>
      <c r="AA390" s="105">
        <v>0</v>
      </c>
      <c r="AB390" s="106">
        <v>0</v>
      </c>
      <c r="AC390" s="105">
        <v>0</v>
      </c>
      <c r="AD390" s="106">
        <v>0</v>
      </c>
      <c r="AE390" s="105">
        <v>7</v>
      </c>
      <c r="AF390" s="106">
        <v>80.533824206166585</v>
      </c>
      <c r="AG390" s="105">
        <v>1</v>
      </c>
      <c r="AH390" s="106">
        <v>11.50483202945237</v>
      </c>
      <c r="AI390" s="105">
        <v>0</v>
      </c>
      <c r="AJ390" s="106">
        <v>0</v>
      </c>
      <c r="AK390" s="105">
        <v>0</v>
      </c>
      <c r="AL390" s="106">
        <v>0</v>
      </c>
      <c r="AM390" s="105">
        <v>0</v>
      </c>
      <c r="AN390" s="106">
        <v>0</v>
      </c>
      <c r="AO390" s="105">
        <v>1</v>
      </c>
      <c r="AP390" s="106">
        <v>11.50483202945237</v>
      </c>
      <c r="AQ390" s="105">
        <v>0</v>
      </c>
      <c r="AR390" s="106">
        <v>0</v>
      </c>
      <c r="AS390" s="105">
        <v>0</v>
      </c>
      <c r="AT390" s="106">
        <v>0</v>
      </c>
      <c r="AU390" s="105">
        <v>19</v>
      </c>
      <c r="AV390" s="106">
        <v>218.59180855959502</v>
      </c>
      <c r="AW390" s="105">
        <v>1</v>
      </c>
      <c r="AX390" s="106">
        <v>11.50483202945237</v>
      </c>
      <c r="AY390" s="105">
        <v>0</v>
      </c>
      <c r="AZ390" s="110">
        <v>0</v>
      </c>
    </row>
    <row r="391" spans="2:52" x14ac:dyDescent="0.2">
      <c r="B391" s="109" t="s">
        <v>61</v>
      </c>
      <c r="C391" s="105">
        <v>38</v>
      </c>
      <c r="D391" s="106">
        <v>4.2058660763696736</v>
      </c>
      <c r="E391" s="105">
        <v>1</v>
      </c>
      <c r="F391" s="106">
        <v>13.157894736842104</v>
      </c>
      <c r="G391" s="105">
        <v>1</v>
      </c>
      <c r="H391" s="106">
        <v>13.157894736842104</v>
      </c>
      <c r="I391" s="105">
        <v>1</v>
      </c>
      <c r="J391" s="106">
        <v>13.157894736842104</v>
      </c>
      <c r="K391" s="105">
        <v>0</v>
      </c>
      <c r="L391" s="106">
        <v>0</v>
      </c>
      <c r="M391" s="105">
        <v>1</v>
      </c>
      <c r="N391" s="106">
        <v>1315.7894736842104</v>
      </c>
      <c r="O391" s="105">
        <v>1</v>
      </c>
      <c r="P391" s="106">
        <v>1315.7894736842104</v>
      </c>
      <c r="Q391" s="105">
        <v>0</v>
      </c>
      <c r="R391" s="106">
        <v>0</v>
      </c>
      <c r="S391" s="105">
        <v>0</v>
      </c>
      <c r="T391" s="106">
        <v>0</v>
      </c>
      <c r="U391" s="105">
        <v>0</v>
      </c>
      <c r="V391" s="106">
        <v>0</v>
      </c>
      <c r="W391" s="105">
        <v>1</v>
      </c>
      <c r="X391" s="106">
        <v>109.52902519167579</v>
      </c>
      <c r="Y391" s="105">
        <v>0</v>
      </c>
      <c r="Z391" s="106">
        <v>0</v>
      </c>
      <c r="AA391" s="105">
        <v>0</v>
      </c>
      <c r="AB391" s="106">
        <v>0</v>
      </c>
      <c r="AC391" s="105">
        <v>0</v>
      </c>
      <c r="AD391" s="106">
        <v>0</v>
      </c>
      <c r="AE391" s="105">
        <v>1</v>
      </c>
      <c r="AF391" s="106">
        <v>11.068068622025455</v>
      </c>
      <c r="AG391" s="105">
        <v>0</v>
      </c>
      <c r="AH391" s="106">
        <v>0</v>
      </c>
      <c r="AI391" s="105">
        <v>0</v>
      </c>
      <c r="AJ391" s="106">
        <v>0</v>
      </c>
      <c r="AK391" s="105">
        <v>0</v>
      </c>
      <c r="AL391" s="106">
        <v>0</v>
      </c>
      <c r="AM391" s="105">
        <v>0</v>
      </c>
      <c r="AN391" s="106">
        <v>0</v>
      </c>
      <c r="AO391" s="105">
        <v>1</v>
      </c>
      <c r="AP391" s="106">
        <v>11.068068622025455</v>
      </c>
      <c r="AQ391" s="105">
        <v>0</v>
      </c>
      <c r="AR391" s="106">
        <v>0</v>
      </c>
      <c r="AS391" s="105">
        <v>0</v>
      </c>
      <c r="AT391" s="106">
        <v>0</v>
      </c>
      <c r="AU391" s="105">
        <v>1</v>
      </c>
      <c r="AV391" s="106">
        <v>11.068068622025455</v>
      </c>
      <c r="AW391" s="105">
        <v>2</v>
      </c>
      <c r="AX391" s="106">
        <v>22.136137244050911</v>
      </c>
      <c r="AY391" s="105">
        <v>0</v>
      </c>
      <c r="AZ391" s="110">
        <v>0</v>
      </c>
    </row>
    <row r="392" spans="2:52" x14ac:dyDescent="0.2">
      <c r="B392" s="109" t="s">
        <v>150</v>
      </c>
      <c r="C392" s="105">
        <v>27</v>
      </c>
      <c r="D392" s="106">
        <v>7.5355847055540046</v>
      </c>
      <c r="E392" s="105">
        <v>0</v>
      </c>
      <c r="F392" s="106">
        <v>0</v>
      </c>
      <c r="G392" s="105">
        <v>0</v>
      </c>
      <c r="H392" s="106">
        <v>0</v>
      </c>
      <c r="I392" s="105">
        <v>0</v>
      </c>
      <c r="J392" s="106">
        <v>0</v>
      </c>
      <c r="K392" s="105">
        <v>0</v>
      </c>
      <c r="L392" s="106">
        <v>0</v>
      </c>
      <c r="M392" s="105">
        <v>0</v>
      </c>
      <c r="N392" s="106">
        <v>0</v>
      </c>
      <c r="O392" s="105">
        <v>0</v>
      </c>
      <c r="P392" s="106">
        <v>0</v>
      </c>
      <c r="Q392" s="105">
        <v>0</v>
      </c>
      <c r="R392" s="106">
        <v>0</v>
      </c>
      <c r="S392" s="105">
        <v>0</v>
      </c>
      <c r="T392" s="106">
        <v>0</v>
      </c>
      <c r="U392" s="105">
        <v>0</v>
      </c>
      <c r="V392" s="106">
        <v>0</v>
      </c>
      <c r="W392" s="105">
        <v>0</v>
      </c>
      <c r="X392" s="106">
        <v>0</v>
      </c>
      <c r="Y392" s="105">
        <v>0</v>
      </c>
      <c r="Z392" s="106">
        <v>0</v>
      </c>
      <c r="AA392" s="105">
        <v>0</v>
      </c>
      <c r="AB392" s="106">
        <v>0</v>
      </c>
      <c r="AC392" s="105">
        <v>0</v>
      </c>
      <c r="AD392" s="106">
        <v>0</v>
      </c>
      <c r="AE392" s="105">
        <v>8</v>
      </c>
      <c r="AF392" s="106">
        <v>223.27658386826684</v>
      </c>
      <c r="AG392" s="105">
        <v>0</v>
      </c>
      <c r="AH392" s="106">
        <v>0</v>
      </c>
      <c r="AI392" s="105">
        <v>0</v>
      </c>
      <c r="AJ392" s="106">
        <v>0</v>
      </c>
      <c r="AK392" s="105">
        <v>1</v>
      </c>
      <c r="AL392" s="106">
        <v>55.309734513274336</v>
      </c>
      <c r="AM392" s="105">
        <v>0</v>
      </c>
      <c r="AN392" s="106">
        <v>0</v>
      </c>
      <c r="AO392" s="105">
        <v>1</v>
      </c>
      <c r="AP392" s="106">
        <v>27.909572983533355</v>
      </c>
      <c r="AQ392" s="105">
        <v>0</v>
      </c>
      <c r="AR392" s="106">
        <v>0</v>
      </c>
      <c r="AS392" s="105">
        <v>0</v>
      </c>
      <c r="AT392" s="106">
        <v>0</v>
      </c>
      <c r="AU392" s="105">
        <v>2</v>
      </c>
      <c r="AV392" s="106">
        <v>55.81914596706671</v>
      </c>
      <c r="AW392" s="105">
        <v>0</v>
      </c>
      <c r="AX392" s="106">
        <v>0</v>
      </c>
      <c r="AY392" s="105">
        <v>0</v>
      </c>
      <c r="AZ392" s="110">
        <v>0</v>
      </c>
    </row>
    <row r="393" spans="2:52" x14ac:dyDescent="0.2">
      <c r="B393" s="109" t="s">
        <v>62</v>
      </c>
      <c r="C393" s="105">
        <v>82</v>
      </c>
      <c r="D393" s="106">
        <v>3.6082020593153219</v>
      </c>
      <c r="E393" s="105">
        <v>1</v>
      </c>
      <c r="F393" s="106">
        <v>4.4843049327354256</v>
      </c>
      <c r="G393" s="105">
        <v>1</v>
      </c>
      <c r="H393" s="106">
        <v>4.4843049327354256</v>
      </c>
      <c r="I393" s="105">
        <v>8</v>
      </c>
      <c r="J393" s="106">
        <v>35.874439461883405</v>
      </c>
      <c r="K393" s="105">
        <v>0</v>
      </c>
      <c r="L393" s="106">
        <v>0</v>
      </c>
      <c r="M393" s="105">
        <v>0</v>
      </c>
      <c r="N393" s="106">
        <v>0</v>
      </c>
      <c r="O393" s="105">
        <v>0</v>
      </c>
      <c r="P393" s="106">
        <v>0</v>
      </c>
      <c r="Q393" s="105">
        <v>0</v>
      </c>
      <c r="R393" s="106">
        <v>0</v>
      </c>
      <c r="S393" s="105">
        <v>0</v>
      </c>
      <c r="T393" s="106">
        <v>0</v>
      </c>
      <c r="U393" s="105">
        <v>0</v>
      </c>
      <c r="V393" s="106">
        <v>0</v>
      </c>
      <c r="W393" s="105">
        <v>2</v>
      </c>
      <c r="X393" s="106">
        <v>92.678405931417984</v>
      </c>
      <c r="Y393" s="105">
        <v>0</v>
      </c>
      <c r="Z393" s="106">
        <v>0</v>
      </c>
      <c r="AA393" s="105">
        <v>0</v>
      </c>
      <c r="AB393" s="106">
        <v>0</v>
      </c>
      <c r="AC393" s="105">
        <v>0</v>
      </c>
      <c r="AD393" s="106">
        <v>0</v>
      </c>
      <c r="AE393" s="105">
        <v>5</v>
      </c>
      <c r="AF393" s="106">
        <v>22.001232068995865</v>
      </c>
      <c r="AG393" s="105">
        <v>0</v>
      </c>
      <c r="AH393" s="106">
        <v>0</v>
      </c>
      <c r="AI393" s="105">
        <v>0</v>
      </c>
      <c r="AJ393" s="106">
        <v>0</v>
      </c>
      <c r="AK393" s="105">
        <v>1</v>
      </c>
      <c r="AL393" s="106">
        <v>9.0826521344232507</v>
      </c>
      <c r="AM393" s="105">
        <v>0</v>
      </c>
      <c r="AN393" s="106">
        <v>0</v>
      </c>
      <c r="AO393" s="105">
        <v>5</v>
      </c>
      <c r="AP393" s="106">
        <v>22.001232068995865</v>
      </c>
      <c r="AQ393" s="105">
        <v>0</v>
      </c>
      <c r="AR393" s="106">
        <v>0</v>
      </c>
      <c r="AS393" s="105">
        <v>0</v>
      </c>
      <c r="AT393" s="106">
        <v>0</v>
      </c>
      <c r="AU393" s="105">
        <v>9</v>
      </c>
      <c r="AV393" s="106">
        <v>39.602217724192556</v>
      </c>
      <c r="AW393" s="105">
        <v>1</v>
      </c>
      <c r="AX393" s="106">
        <v>4.4002464137991728</v>
      </c>
      <c r="AY393" s="105">
        <v>9</v>
      </c>
      <c r="AZ393" s="110">
        <v>39.602217724192556</v>
      </c>
    </row>
    <row r="394" spans="2:52" x14ac:dyDescent="0.2">
      <c r="B394" s="109" t="s">
        <v>63</v>
      </c>
      <c r="C394" s="105">
        <v>47</v>
      </c>
      <c r="D394" s="106">
        <v>4.6525440506830327</v>
      </c>
      <c r="E394" s="105">
        <v>1</v>
      </c>
      <c r="F394" s="106">
        <v>8.3333333333333339</v>
      </c>
      <c r="G394" s="105">
        <v>1</v>
      </c>
      <c r="H394" s="106">
        <v>8.3333333333333339</v>
      </c>
      <c r="I394" s="105">
        <v>1</v>
      </c>
      <c r="J394" s="106">
        <v>8.3333333333333339</v>
      </c>
      <c r="K394" s="105">
        <v>0</v>
      </c>
      <c r="L394" s="106">
        <v>0</v>
      </c>
      <c r="M394" s="105">
        <v>0</v>
      </c>
      <c r="N394" s="106">
        <v>0</v>
      </c>
      <c r="O394" s="105">
        <v>0</v>
      </c>
      <c r="P394" s="106">
        <v>0</v>
      </c>
      <c r="Q394" s="105">
        <v>0</v>
      </c>
      <c r="R394" s="106">
        <v>0</v>
      </c>
      <c r="S394" s="105">
        <v>0</v>
      </c>
      <c r="T394" s="106">
        <v>0</v>
      </c>
      <c r="U394" s="105">
        <v>0</v>
      </c>
      <c r="V394" s="106">
        <v>0</v>
      </c>
      <c r="W394" s="105">
        <v>1</v>
      </c>
      <c r="X394" s="106">
        <v>106.15711252653928</v>
      </c>
      <c r="Y394" s="105">
        <v>0</v>
      </c>
      <c r="Z394" s="106">
        <v>0</v>
      </c>
      <c r="AA394" s="105">
        <v>0</v>
      </c>
      <c r="AB394" s="106">
        <v>0</v>
      </c>
      <c r="AC394" s="105">
        <v>0</v>
      </c>
      <c r="AD394" s="106">
        <v>0</v>
      </c>
      <c r="AE394" s="105">
        <v>8</v>
      </c>
      <c r="AF394" s="106">
        <v>79.192239160562266</v>
      </c>
      <c r="AG394" s="105">
        <v>0</v>
      </c>
      <c r="AH394" s="106">
        <v>0</v>
      </c>
      <c r="AI394" s="105">
        <v>0</v>
      </c>
      <c r="AJ394" s="106">
        <v>0</v>
      </c>
      <c r="AK394" s="105">
        <v>1</v>
      </c>
      <c r="AL394" s="106">
        <v>18.867924528301884</v>
      </c>
      <c r="AM394" s="105">
        <v>1</v>
      </c>
      <c r="AN394" s="106">
        <v>20.824656393169512</v>
      </c>
      <c r="AO394" s="105">
        <v>0</v>
      </c>
      <c r="AP394" s="106">
        <v>0</v>
      </c>
      <c r="AQ394" s="105">
        <v>2</v>
      </c>
      <c r="AR394" s="106">
        <v>41.649312786339024</v>
      </c>
      <c r="AS394" s="105">
        <v>3</v>
      </c>
      <c r="AT394" s="106">
        <v>62.473969179508543</v>
      </c>
      <c r="AU394" s="105">
        <v>8</v>
      </c>
      <c r="AV394" s="106">
        <v>79.192239160562266</v>
      </c>
      <c r="AW394" s="105">
        <v>0</v>
      </c>
      <c r="AX394" s="106">
        <v>0</v>
      </c>
      <c r="AY394" s="105">
        <v>3</v>
      </c>
      <c r="AZ394" s="110">
        <v>29.697089685210852</v>
      </c>
    </row>
    <row r="395" spans="2:52" x14ac:dyDescent="0.2">
      <c r="B395" s="109" t="s">
        <v>64</v>
      </c>
      <c r="C395" s="105">
        <v>53</v>
      </c>
      <c r="D395" s="106">
        <v>4.0882443690219068</v>
      </c>
      <c r="E395" s="105">
        <v>1</v>
      </c>
      <c r="F395" s="106">
        <v>13.513513513513514</v>
      </c>
      <c r="G395" s="105">
        <v>1</v>
      </c>
      <c r="H395" s="106">
        <v>13.513513513513514</v>
      </c>
      <c r="I395" s="105">
        <v>3</v>
      </c>
      <c r="J395" s="106">
        <v>40.54054054054054</v>
      </c>
      <c r="K395" s="105">
        <v>0</v>
      </c>
      <c r="L395" s="106">
        <v>0</v>
      </c>
      <c r="M395" s="105">
        <v>0</v>
      </c>
      <c r="N395" s="106">
        <v>0</v>
      </c>
      <c r="O395" s="105">
        <v>0</v>
      </c>
      <c r="P395" s="106">
        <v>0</v>
      </c>
      <c r="Q395" s="105">
        <v>0</v>
      </c>
      <c r="R395" s="106">
        <v>0</v>
      </c>
      <c r="S395" s="105">
        <v>0</v>
      </c>
      <c r="T395" s="106">
        <v>0</v>
      </c>
      <c r="U395" s="105">
        <v>0</v>
      </c>
      <c r="V395" s="106">
        <v>0</v>
      </c>
      <c r="W395" s="105">
        <v>1</v>
      </c>
      <c r="X395" s="106">
        <v>87.108013937282223</v>
      </c>
      <c r="Y395" s="105">
        <v>0</v>
      </c>
      <c r="Z395" s="106">
        <v>0</v>
      </c>
      <c r="AA395" s="105">
        <v>0</v>
      </c>
      <c r="AB395" s="106">
        <v>0</v>
      </c>
      <c r="AC395" s="105">
        <v>0</v>
      </c>
      <c r="AD395" s="106">
        <v>0</v>
      </c>
      <c r="AE395" s="105">
        <v>10</v>
      </c>
      <c r="AF395" s="106">
        <v>77.136686207960508</v>
      </c>
      <c r="AG395" s="105">
        <v>0</v>
      </c>
      <c r="AH395" s="106">
        <v>0</v>
      </c>
      <c r="AI395" s="105">
        <v>0</v>
      </c>
      <c r="AJ395" s="106">
        <v>0</v>
      </c>
      <c r="AK395" s="105">
        <v>3</v>
      </c>
      <c r="AL395" s="106">
        <v>44.286979627989375</v>
      </c>
      <c r="AM395" s="105">
        <v>0</v>
      </c>
      <c r="AN395" s="106">
        <v>0</v>
      </c>
      <c r="AO395" s="105">
        <v>1</v>
      </c>
      <c r="AP395" s="106">
        <v>7.7136686207960503</v>
      </c>
      <c r="AQ395" s="105">
        <v>0</v>
      </c>
      <c r="AR395" s="106">
        <v>0</v>
      </c>
      <c r="AS395" s="105">
        <v>0</v>
      </c>
      <c r="AT395" s="106">
        <v>0</v>
      </c>
      <c r="AU395" s="105">
        <v>2</v>
      </c>
      <c r="AV395" s="106">
        <v>15.427337241592101</v>
      </c>
      <c r="AW395" s="105">
        <v>1</v>
      </c>
      <c r="AX395" s="106">
        <v>7.7136686207960503</v>
      </c>
      <c r="AY395" s="105">
        <v>0</v>
      </c>
      <c r="AZ395" s="110">
        <v>0</v>
      </c>
    </row>
    <row r="396" spans="2:52" x14ac:dyDescent="0.2">
      <c r="B396" s="109" t="s">
        <v>65</v>
      </c>
      <c r="C396" s="105">
        <v>12</v>
      </c>
      <c r="D396" s="106">
        <v>1.9029495718363465</v>
      </c>
      <c r="E396" s="105">
        <v>0</v>
      </c>
      <c r="F396" s="106">
        <v>0</v>
      </c>
      <c r="G396" s="105">
        <v>0</v>
      </c>
      <c r="H396" s="106">
        <v>0</v>
      </c>
      <c r="I396" s="105">
        <v>0</v>
      </c>
      <c r="J396" s="106">
        <v>0</v>
      </c>
      <c r="K396" s="105">
        <v>0</v>
      </c>
      <c r="L396" s="106">
        <v>0</v>
      </c>
      <c r="M396" s="105">
        <v>0</v>
      </c>
      <c r="N396" s="106">
        <v>0</v>
      </c>
      <c r="O396" s="105">
        <v>0</v>
      </c>
      <c r="P396" s="106">
        <v>0</v>
      </c>
      <c r="Q396" s="105">
        <v>0</v>
      </c>
      <c r="R396" s="106">
        <v>0</v>
      </c>
      <c r="S396" s="105">
        <v>0</v>
      </c>
      <c r="T396" s="106">
        <v>0</v>
      </c>
      <c r="U396" s="105">
        <v>0</v>
      </c>
      <c r="V396" s="106">
        <v>0</v>
      </c>
      <c r="W396" s="105">
        <v>0</v>
      </c>
      <c r="X396" s="106">
        <v>0</v>
      </c>
      <c r="Y396" s="105">
        <v>0</v>
      </c>
      <c r="Z396" s="106">
        <v>0</v>
      </c>
      <c r="AA396" s="105">
        <v>0</v>
      </c>
      <c r="AB396" s="106">
        <v>0</v>
      </c>
      <c r="AC396" s="105">
        <v>0</v>
      </c>
      <c r="AD396" s="106">
        <v>0</v>
      </c>
      <c r="AE396" s="105">
        <v>0</v>
      </c>
      <c r="AF396" s="106">
        <v>0</v>
      </c>
      <c r="AG396" s="105">
        <v>0</v>
      </c>
      <c r="AH396" s="106">
        <v>0</v>
      </c>
      <c r="AI396" s="105">
        <v>0</v>
      </c>
      <c r="AJ396" s="106">
        <v>0</v>
      </c>
      <c r="AK396" s="105">
        <v>0</v>
      </c>
      <c r="AL396" s="106">
        <v>0</v>
      </c>
      <c r="AM396" s="105">
        <v>0</v>
      </c>
      <c r="AN396" s="106">
        <v>0</v>
      </c>
      <c r="AO396" s="105">
        <v>1</v>
      </c>
      <c r="AP396" s="106">
        <v>15.857913098636219</v>
      </c>
      <c r="AQ396" s="105">
        <v>0</v>
      </c>
      <c r="AR396" s="106">
        <v>0</v>
      </c>
      <c r="AS396" s="105">
        <v>0</v>
      </c>
      <c r="AT396" s="106">
        <v>0</v>
      </c>
      <c r="AU396" s="105">
        <v>0</v>
      </c>
      <c r="AV396" s="106">
        <v>0</v>
      </c>
      <c r="AW396" s="105">
        <v>0</v>
      </c>
      <c r="AX396" s="106">
        <v>0</v>
      </c>
      <c r="AY396" s="105">
        <v>0</v>
      </c>
      <c r="AZ396" s="110">
        <v>0</v>
      </c>
    </row>
    <row r="397" spans="2:52" x14ac:dyDescent="0.2">
      <c r="B397" s="109" t="s">
        <v>66</v>
      </c>
      <c r="C397" s="105">
        <v>87</v>
      </c>
      <c r="D397" s="106">
        <v>4.2175683536940074</v>
      </c>
      <c r="E397" s="105">
        <v>3</v>
      </c>
      <c r="F397" s="106">
        <v>9.0909090909090899</v>
      </c>
      <c r="G397" s="105">
        <v>2</v>
      </c>
      <c r="H397" s="106">
        <v>6.0606060606060606</v>
      </c>
      <c r="I397" s="105">
        <v>8</v>
      </c>
      <c r="J397" s="106">
        <v>24.242424242424242</v>
      </c>
      <c r="K397" s="105">
        <v>1</v>
      </c>
      <c r="L397" s="106">
        <v>303.030303030303</v>
      </c>
      <c r="M397" s="105">
        <v>0</v>
      </c>
      <c r="N397" s="106">
        <v>0</v>
      </c>
      <c r="O397" s="105">
        <v>1</v>
      </c>
      <c r="P397" s="106">
        <v>303.030303030303</v>
      </c>
      <c r="Q397" s="105">
        <v>1</v>
      </c>
      <c r="R397" s="106">
        <v>35.752592062924563</v>
      </c>
      <c r="S397" s="105">
        <v>0</v>
      </c>
      <c r="T397" s="106">
        <v>0</v>
      </c>
      <c r="U397" s="105">
        <v>0</v>
      </c>
      <c r="V397" s="106">
        <v>0</v>
      </c>
      <c r="W397" s="105">
        <v>6</v>
      </c>
      <c r="X397" s="106">
        <v>214.51555237754738</v>
      </c>
      <c r="Y397" s="105">
        <v>0</v>
      </c>
      <c r="Z397" s="106">
        <v>0</v>
      </c>
      <c r="AA397" s="105">
        <v>0</v>
      </c>
      <c r="AB397" s="106">
        <v>0</v>
      </c>
      <c r="AC397" s="105">
        <v>0</v>
      </c>
      <c r="AD397" s="106">
        <v>0</v>
      </c>
      <c r="AE397" s="105">
        <v>18</v>
      </c>
      <c r="AF397" s="106">
        <v>87.260034904013963</v>
      </c>
      <c r="AG397" s="105">
        <v>0</v>
      </c>
      <c r="AH397" s="106">
        <v>0</v>
      </c>
      <c r="AI397" s="105">
        <v>0</v>
      </c>
      <c r="AJ397" s="106">
        <v>0</v>
      </c>
      <c r="AK397" s="105">
        <v>0</v>
      </c>
      <c r="AL397" s="106">
        <v>0</v>
      </c>
      <c r="AM397" s="105">
        <v>1</v>
      </c>
      <c r="AN397" s="106">
        <v>10.039152695512499</v>
      </c>
      <c r="AO397" s="105">
        <v>4</v>
      </c>
      <c r="AP397" s="106">
        <v>19.391118867558657</v>
      </c>
      <c r="AQ397" s="105">
        <v>0</v>
      </c>
      <c r="AR397" s="106">
        <v>0</v>
      </c>
      <c r="AS397" s="105">
        <v>0</v>
      </c>
      <c r="AT397" s="106">
        <v>0</v>
      </c>
      <c r="AU397" s="105">
        <v>4</v>
      </c>
      <c r="AV397" s="106">
        <v>19.391118867558657</v>
      </c>
      <c r="AW397" s="105">
        <v>1</v>
      </c>
      <c r="AX397" s="106">
        <v>4.8477797168896641</v>
      </c>
      <c r="AY397" s="105">
        <v>2</v>
      </c>
      <c r="AZ397" s="110">
        <v>9.6955594337793283</v>
      </c>
    </row>
    <row r="398" spans="2:52" x14ac:dyDescent="0.2">
      <c r="B398" s="109" t="s">
        <v>67</v>
      </c>
      <c r="C398" s="105">
        <v>36</v>
      </c>
      <c r="D398" s="106">
        <v>5.8765915768854065</v>
      </c>
      <c r="E398" s="105">
        <v>2</v>
      </c>
      <c r="F398" s="106">
        <v>22.471910112359549</v>
      </c>
      <c r="G398" s="105">
        <v>1</v>
      </c>
      <c r="H398" s="106">
        <v>11.235955056179774</v>
      </c>
      <c r="I398" s="105">
        <v>1</v>
      </c>
      <c r="J398" s="106">
        <v>11.235955056179774</v>
      </c>
      <c r="K398" s="105">
        <v>0</v>
      </c>
      <c r="L398" s="106">
        <v>0</v>
      </c>
      <c r="M398" s="105">
        <v>0</v>
      </c>
      <c r="N398" s="106">
        <v>0</v>
      </c>
      <c r="O398" s="105">
        <v>0</v>
      </c>
      <c r="P398" s="106">
        <v>0</v>
      </c>
      <c r="Q398" s="105">
        <v>0</v>
      </c>
      <c r="R398" s="106">
        <v>0</v>
      </c>
      <c r="S398" s="105">
        <v>0</v>
      </c>
      <c r="T398" s="106">
        <v>0</v>
      </c>
      <c r="U398" s="105">
        <v>0</v>
      </c>
      <c r="V398" s="106">
        <v>0</v>
      </c>
      <c r="W398" s="105">
        <v>2</v>
      </c>
      <c r="X398" s="106">
        <v>323.10177705977384</v>
      </c>
      <c r="Y398" s="105">
        <v>0</v>
      </c>
      <c r="Z398" s="106">
        <v>0</v>
      </c>
      <c r="AA398" s="105">
        <v>0</v>
      </c>
      <c r="AB398" s="106">
        <v>0</v>
      </c>
      <c r="AC398" s="105">
        <v>0</v>
      </c>
      <c r="AD398" s="106">
        <v>0</v>
      </c>
      <c r="AE398" s="105">
        <v>3</v>
      </c>
      <c r="AF398" s="106">
        <v>48.971596474045057</v>
      </c>
      <c r="AG398" s="105">
        <v>0</v>
      </c>
      <c r="AH398" s="106">
        <v>0</v>
      </c>
      <c r="AI398" s="105">
        <v>0</v>
      </c>
      <c r="AJ398" s="106">
        <v>0</v>
      </c>
      <c r="AK398" s="105">
        <v>0</v>
      </c>
      <c r="AL398" s="106">
        <v>0</v>
      </c>
      <c r="AM398" s="105">
        <v>0</v>
      </c>
      <c r="AN398" s="106">
        <v>0</v>
      </c>
      <c r="AO398" s="105">
        <v>0</v>
      </c>
      <c r="AP398" s="106">
        <v>0</v>
      </c>
      <c r="AQ398" s="105">
        <v>0</v>
      </c>
      <c r="AR398" s="106">
        <v>0</v>
      </c>
      <c r="AS398" s="105">
        <v>0</v>
      </c>
      <c r="AT398" s="106">
        <v>0</v>
      </c>
      <c r="AU398" s="105">
        <v>4</v>
      </c>
      <c r="AV398" s="106">
        <v>65.2954619653934</v>
      </c>
      <c r="AW398" s="105">
        <v>1</v>
      </c>
      <c r="AX398" s="106">
        <v>16.32386549134835</v>
      </c>
      <c r="AY398" s="105">
        <v>3</v>
      </c>
      <c r="AZ398" s="110">
        <v>48.971596474045057</v>
      </c>
    </row>
    <row r="399" spans="2:52" x14ac:dyDescent="0.2">
      <c r="B399" s="109" t="s">
        <v>151</v>
      </c>
      <c r="C399" s="105">
        <v>16</v>
      </c>
      <c r="D399" s="106">
        <v>4.7505938242280283</v>
      </c>
      <c r="E399" s="105">
        <v>0</v>
      </c>
      <c r="F399" s="106">
        <v>0</v>
      </c>
      <c r="G399" s="105">
        <v>0</v>
      </c>
      <c r="H399" s="106">
        <v>0</v>
      </c>
      <c r="I399" s="105">
        <v>2</v>
      </c>
      <c r="J399" s="106">
        <v>47.619047619047613</v>
      </c>
      <c r="K399" s="105">
        <v>0</v>
      </c>
      <c r="L399" s="106">
        <v>0</v>
      </c>
      <c r="M399" s="105">
        <v>0</v>
      </c>
      <c r="N399" s="106">
        <v>0</v>
      </c>
      <c r="O399" s="105">
        <v>0</v>
      </c>
      <c r="P399" s="106">
        <v>0</v>
      </c>
      <c r="Q399" s="105">
        <v>0</v>
      </c>
      <c r="R399" s="106">
        <v>0</v>
      </c>
      <c r="S399" s="105">
        <v>0</v>
      </c>
      <c r="T399" s="106">
        <v>0</v>
      </c>
      <c r="U399" s="105">
        <v>0</v>
      </c>
      <c r="V399" s="106">
        <v>0</v>
      </c>
      <c r="W399" s="105">
        <v>0</v>
      </c>
      <c r="X399" s="106">
        <v>0</v>
      </c>
      <c r="Y399" s="105">
        <v>0</v>
      </c>
      <c r="Z399" s="106">
        <v>0</v>
      </c>
      <c r="AA399" s="105">
        <v>0</v>
      </c>
      <c r="AB399" s="106">
        <v>0</v>
      </c>
      <c r="AC399" s="105">
        <v>0</v>
      </c>
      <c r="AD399" s="106">
        <v>0</v>
      </c>
      <c r="AE399" s="105">
        <v>2</v>
      </c>
      <c r="AF399" s="106">
        <v>59.382422802850357</v>
      </c>
      <c r="AG399" s="105">
        <v>0</v>
      </c>
      <c r="AH399" s="106">
        <v>0</v>
      </c>
      <c r="AI399" s="105">
        <v>0</v>
      </c>
      <c r="AJ399" s="106">
        <v>0</v>
      </c>
      <c r="AK399" s="105">
        <v>0</v>
      </c>
      <c r="AL399" s="106">
        <v>0</v>
      </c>
      <c r="AM399" s="105">
        <v>0</v>
      </c>
      <c r="AN399" s="106">
        <v>0</v>
      </c>
      <c r="AO399" s="105">
        <v>0</v>
      </c>
      <c r="AP399" s="106">
        <v>0</v>
      </c>
      <c r="AQ399" s="105">
        <v>1</v>
      </c>
      <c r="AR399" s="106">
        <v>60.569351907934582</v>
      </c>
      <c r="AS399" s="105">
        <v>1</v>
      </c>
      <c r="AT399" s="106">
        <v>60.569351907934582</v>
      </c>
      <c r="AU399" s="105">
        <v>0</v>
      </c>
      <c r="AV399" s="106">
        <v>0</v>
      </c>
      <c r="AW399" s="105">
        <v>0</v>
      </c>
      <c r="AX399" s="106">
        <v>0</v>
      </c>
      <c r="AY399" s="105">
        <v>2</v>
      </c>
      <c r="AZ399" s="110">
        <v>59.382422802850357</v>
      </c>
    </row>
    <row r="400" spans="2:52" x14ac:dyDescent="0.2">
      <c r="B400" s="109" t="s">
        <v>152</v>
      </c>
      <c r="C400" s="105">
        <v>102</v>
      </c>
      <c r="D400" s="106">
        <v>3.7695406334306516</v>
      </c>
      <c r="E400" s="105">
        <v>1</v>
      </c>
      <c r="F400" s="106">
        <v>3.1847133757961785</v>
      </c>
      <c r="G400" s="105">
        <v>1</v>
      </c>
      <c r="H400" s="106">
        <v>3.1847133757961785</v>
      </c>
      <c r="I400" s="105">
        <v>5</v>
      </c>
      <c r="J400" s="106">
        <v>15.923566878980891</v>
      </c>
      <c r="K400" s="105">
        <v>0</v>
      </c>
      <c r="L400" s="106">
        <v>0</v>
      </c>
      <c r="M400" s="105">
        <v>0</v>
      </c>
      <c r="N400" s="106">
        <v>0</v>
      </c>
      <c r="O400" s="105">
        <v>0</v>
      </c>
      <c r="P400" s="106">
        <v>0</v>
      </c>
      <c r="Q400" s="105">
        <v>0</v>
      </c>
      <c r="R400" s="106">
        <v>0</v>
      </c>
      <c r="S400" s="105">
        <v>0</v>
      </c>
      <c r="T400" s="106">
        <v>0</v>
      </c>
      <c r="U400" s="105">
        <v>0</v>
      </c>
      <c r="V400" s="106">
        <v>0</v>
      </c>
      <c r="W400" s="105">
        <v>1</v>
      </c>
      <c r="X400" s="106">
        <v>38.284839203675347</v>
      </c>
      <c r="Y400" s="105">
        <v>0</v>
      </c>
      <c r="Z400" s="106">
        <v>0</v>
      </c>
      <c r="AA400" s="105">
        <v>0</v>
      </c>
      <c r="AB400" s="106">
        <v>0</v>
      </c>
      <c r="AC400" s="105">
        <v>0</v>
      </c>
      <c r="AD400" s="106">
        <v>0</v>
      </c>
      <c r="AE400" s="105">
        <v>8</v>
      </c>
      <c r="AF400" s="106">
        <v>29.565024575926678</v>
      </c>
      <c r="AG400" s="105">
        <v>0</v>
      </c>
      <c r="AH400" s="106">
        <v>0</v>
      </c>
      <c r="AI400" s="105">
        <v>0</v>
      </c>
      <c r="AJ400" s="106">
        <v>0</v>
      </c>
      <c r="AK400" s="105">
        <v>0</v>
      </c>
      <c r="AL400" s="106">
        <v>0</v>
      </c>
      <c r="AM400" s="105">
        <v>1</v>
      </c>
      <c r="AN400" s="106">
        <v>7.5301204819277112</v>
      </c>
      <c r="AO400" s="105">
        <v>5</v>
      </c>
      <c r="AP400" s="106">
        <v>18.478140359954175</v>
      </c>
      <c r="AQ400" s="105">
        <v>0</v>
      </c>
      <c r="AR400" s="106">
        <v>0</v>
      </c>
      <c r="AS400" s="105">
        <v>0</v>
      </c>
      <c r="AT400" s="106">
        <v>0</v>
      </c>
      <c r="AU400" s="105">
        <v>11</v>
      </c>
      <c r="AV400" s="106">
        <v>40.651908791899181</v>
      </c>
      <c r="AW400" s="105">
        <v>3</v>
      </c>
      <c r="AX400" s="106">
        <v>11.086884215972505</v>
      </c>
      <c r="AY400" s="105">
        <v>3</v>
      </c>
      <c r="AZ400" s="110">
        <v>11.086884215972505</v>
      </c>
    </row>
    <row r="401" spans="2:52" x14ac:dyDescent="0.2">
      <c r="B401" s="109" t="s">
        <v>68</v>
      </c>
      <c r="C401" s="105">
        <v>140</v>
      </c>
      <c r="D401" s="106">
        <v>3.8777940891338667</v>
      </c>
      <c r="E401" s="105">
        <v>4</v>
      </c>
      <c r="F401" s="106">
        <v>8.6206896551724128</v>
      </c>
      <c r="G401" s="105">
        <v>4</v>
      </c>
      <c r="H401" s="106">
        <v>8.6206896551724128</v>
      </c>
      <c r="I401" s="105">
        <v>5</v>
      </c>
      <c r="J401" s="106">
        <v>10.775862068965518</v>
      </c>
      <c r="K401" s="105">
        <v>1</v>
      </c>
      <c r="L401" s="106">
        <v>215.51724137931035</v>
      </c>
      <c r="M401" s="105">
        <v>0</v>
      </c>
      <c r="N401" s="106">
        <v>0</v>
      </c>
      <c r="O401" s="105">
        <v>1</v>
      </c>
      <c r="P401" s="106">
        <v>215.51724137931035</v>
      </c>
      <c r="Q401" s="105">
        <v>1</v>
      </c>
      <c r="R401" s="106">
        <v>30.721966205837173</v>
      </c>
      <c r="S401" s="105">
        <v>0</v>
      </c>
      <c r="T401" s="106">
        <v>0</v>
      </c>
      <c r="U401" s="105">
        <v>0</v>
      </c>
      <c r="V401" s="106">
        <v>0</v>
      </c>
      <c r="W401" s="105">
        <v>9</v>
      </c>
      <c r="X401" s="106">
        <v>276.49769585253455</v>
      </c>
      <c r="Y401" s="105">
        <v>0</v>
      </c>
      <c r="Z401" s="106">
        <v>0</v>
      </c>
      <c r="AA401" s="105">
        <v>0</v>
      </c>
      <c r="AB401" s="106">
        <v>0</v>
      </c>
      <c r="AC401" s="105">
        <v>0</v>
      </c>
      <c r="AD401" s="106">
        <v>0</v>
      </c>
      <c r="AE401" s="105">
        <v>11</v>
      </c>
      <c r="AF401" s="106">
        <v>30.468382128908956</v>
      </c>
      <c r="AG401" s="105">
        <v>0</v>
      </c>
      <c r="AH401" s="106">
        <v>0</v>
      </c>
      <c r="AI401" s="105">
        <v>0</v>
      </c>
      <c r="AJ401" s="106">
        <v>0</v>
      </c>
      <c r="AK401" s="105">
        <v>3</v>
      </c>
      <c r="AL401" s="106">
        <v>16.31321370309951</v>
      </c>
      <c r="AM401" s="105">
        <v>0</v>
      </c>
      <c r="AN401" s="106">
        <v>0</v>
      </c>
      <c r="AO401" s="105">
        <v>6</v>
      </c>
      <c r="AP401" s="106">
        <v>16.61911752485943</v>
      </c>
      <c r="AQ401" s="105">
        <v>1</v>
      </c>
      <c r="AR401" s="106">
        <v>5.6455710495116582</v>
      </c>
      <c r="AS401" s="105">
        <v>2</v>
      </c>
      <c r="AT401" s="106">
        <v>11.291142099023316</v>
      </c>
      <c r="AU401" s="105">
        <v>3</v>
      </c>
      <c r="AV401" s="106">
        <v>8.3095587624297149</v>
      </c>
      <c r="AW401" s="105">
        <v>4</v>
      </c>
      <c r="AX401" s="106">
        <v>11.07941168323962</v>
      </c>
      <c r="AY401" s="105">
        <v>14</v>
      </c>
      <c r="AZ401" s="110">
        <v>38.777940891338673</v>
      </c>
    </row>
    <row r="402" spans="2:52" x14ac:dyDescent="0.2">
      <c r="B402" s="109" t="s">
        <v>69</v>
      </c>
      <c r="C402" s="105">
        <v>33</v>
      </c>
      <c r="D402" s="106">
        <v>5.1036189297865757</v>
      </c>
      <c r="E402" s="105">
        <v>0</v>
      </c>
      <c r="F402" s="106">
        <v>0</v>
      </c>
      <c r="G402" s="105">
        <v>0</v>
      </c>
      <c r="H402" s="106">
        <v>0</v>
      </c>
      <c r="I402" s="105">
        <v>2</v>
      </c>
      <c r="J402" s="106">
        <v>27.777777777777775</v>
      </c>
      <c r="K402" s="105">
        <v>0</v>
      </c>
      <c r="L402" s="106">
        <v>0</v>
      </c>
      <c r="M402" s="105">
        <v>0</v>
      </c>
      <c r="N402" s="106">
        <v>0</v>
      </c>
      <c r="O402" s="105">
        <v>0</v>
      </c>
      <c r="P402" s="106">
        <v>0</v>
      </c>
      <c r="Q402" s="105">
        <v>0</v>
      </c>
      <c r="R402" s="106">
        <v>0</v>
      </c>
      <c r="S402" s="105">
        <v>0</v>
      </c>
      <c r="T402" s="106">
        <v>0</v>
      </c>
      <c r="U402" s="105">
        <v>0</v>
      </c>
      <c r="V402" s="106">
        <v>0</v>
      </c>
      <c r="W402" s="105">
        <v>0</v>
      </c>
      <c r="X402" s="106">
        <v>0</v>
      </c>
      <c r="Y402" s="105">
        <v>0</v>
      </c>
      <c r="Z402" s="106">
        <v>0</v>
      </c>
      <c r="AA402" s="105">
        <v>0</v>
      </c>
      <c r="AB402" s="106">
        <v>0</v>
      </c>
      <c r="AC402" s="105">
        <v>0</v>
      </c>
      <c r="AD402" s="106">
        <v>0</v>
      </c>
      <c r="AE402" s="105">
        <v>3</v>
      </c>
      <c r="AF402" s="106">
        <v>46.396535725332505</v>
      </c>
      <c r="AG402" s="105">
        <v>1</v>
      </c>
      <c r="AH402" s="106">
        <v>15.465511908444171</v>
      </c>
      <c r="AI402" s="105">
        <v>0</v>
      </c>
      <c r="AJ402" s="106">
        <v>0</v>
      </c>
      <c r="AK402" s="105">
        <v>0</v>
      </c>
      <c r="AL402" s="106">
        <v>0</v>
      </c>
      <c r="AM402" s="105">
        <v>0</v>
      </c>
      <c r="AN402" s="106">
        <v>0</v>
      </c>
      <c r="AO402" s="105">
        <v>1</v>
      </c>
      <c r="AP402" s="106">
        <v>15.465511908444171</v>
      </c>
      <c r="AQ402" s="105">
        <v>1</v>
      </c>
      <c r="AR402" s="106">
        <v>32.351989647363318</v>
      </c>
      <c r="AS402" s="105">
        <v>1</v>
      </c>
      <c r="AT402" s="106">
        <v>32.351989647363318</v>
      </c>
      <c r="AU402" s="105">
        <v>3</v>
      </c>
      <c r="AV402" s="106">
        <v>46.396535725332505</v>
      </c>
      <c r="AW402" s="105">
        <v>0</v>
      </c>
      <c r="AX402" s="106">
        <v>0</v>
      </c>
      <c r="AY402" s="105">
        <v>1</v>
      </c>
      <c r="AZ402" s="110">
        <v>15.465511908444171</v>
      </c>
    </row>
    <row r="403" spans="2:52" x14ac:dyDescent="0.2">
      <c r="B403" s="109" t="s">
        <v>70</v>
      </c>
      <c r="C403" s="105">
        <v>110</v>
      </c>
      <c r="D403" s="106">
        <v>4.8343148457414085</v>
      </c>
      <c r="E403" s="105">
        <v>3</v>
      </c>
      <c r="F403" s="106">
        <v>12.096774193548386</v>
      </c>
      <c r="G403" s="105">
        <v>2</v>
      </c>
      <c r="H403" s="106">
        <v>8.064516129032258</v>
      </c>
      <c r="I403" s="105">
        <v>2</v>
      </c>
      <c r="J403" s="106">
        <v>8.064516129032258</v>
      </c>
      <c r="K403" s="105">
        <v>0</v>
      </c>
      <c r="L403" s="106">
        <v>0</v>
      </c>
      <c r="M403" s="105">
        <v>0</v>
      </c>
      <c r="N403" s="106">
        <v>0</v>
      </c>
      <c r="O403" s="105">
        <v>0</v>
      </c>
      <c r="P403" s="106">
        <v>0</v>
      </c>
      <c r="Q403" s="105">
        <v>0</v>
      </c>
      <c r="R403" s="106">
        <v>0</v>
      </c>
      <c r="S403" s="105">
        <v>0</v>
      </c>
      <c r="T403" s="106">
        <v>0</v>
      </c>
      <c r="U403" s="105">
        <v>0</v>
      </c>
      <c r="V403" s="106">
        <v>0</v>
      </c>
      <c r="W403" s="105">
        <v>4</v>
      </c>
      <c r="X403" s="106">
        <v>137.50429700928154</v>
      </c>
      <c r="Y403" s="105">
        <v>0</v>
      </c>
      <c r="Z403" s="106">
        <v>0</v>
      </c>
      <c r="AA403" s="105">
        <v>0</v>
      </c>
      <c r="AB403" s="106">
        <v>0</v>
      </c>
      <c r="AC403" s="105">
        <v>0</v>
      </c>
      <c r="AD403" s="106">
        <v>0</v>
      </c>
      <c r="AE403" s="105">
        <v>13</v>
      </c>
      <c r="AF403" s="106">
        <v>57.132811813307555</v>
      </c>
      <c r="AG403" s="105">
        <v>0</v>
      </c>
      <c r="AH403" s="106">
        <v>0</v>
      </c>
      <c r="AI403" s="105">
        <v>0</v>
      </c>
      <c r="AJ403" s="106">
        <v>0</v>
      </c>
      <c r="AK403" s="105">
        <v>0</v>
      </c>
      <c r="AL403" s="106">
        <v>0</v>
      </c>
      <c r="AM403" s="105">
        <v>0</v>
      </c>
      <c r="AN403" s="106">
        <v>0</v>
      </c>
      <c r="AO403" s="105">
        <v>4</v>
      </c>
      <c r="AP403" s="106">
        <v>17.579326711786941</v>
      </c>
      <c r="AQ403" s="105">
        <v>0</v>
      </c>
      <c r="AR403" s="106">
        <v>0</v>
      </c>
      <c r="AS403" s="105">
        <v>1</v>
      </c>
      <c r="AT403" s="106">
        <v>8.8566114604552286</v>
      </c>
      <c r="AU403" s="105">
        <v>18</v>
      </c>
      <c r="AV403" s="106">
        <v>79.106970203041229</v>
      </c>
      <c r="AW403" s="105">
        <v>1</v>
      </c>
      <c r="AX403" s="106">
        <v>4.3948316779467351</v>
      </c>
      <c r="AY403" s="105">
        <v>25</v>
      </c>
      <c r="AZ403" s="110">
        <v>109.87079194866836</v>
      </c>
    </row>
    <row r="404" spans="2:52" ht="13.5" thickBot="1" x14ac:dyDescent="0.25">
      <c r="B404" s="111" t="s">
        <v>71</v>
      </c>
      <c r="C404" s="107">
        <v>205</v>
      </c>
      <c r="D404" s="108">
        <v>4.3216122775950749</v>
      </c>
      <c r="E404" s="107">
        <v>7</v>
      </c>
      <c r="F404" s="108">
        <v>11.2</v>
      </c>
      <c r="G404" s="107">
        <v>4</v>
      </c>
      <c r="H404" s="108">
        <v>6.4</v>
      </c>
      <c r="I404" s="107">
        <v>9</v>
      </c>
      <c r="J404" s="108">
        <v>14.4</v>
      </c>
      <c r="K404" s="107">
        <v>1</v>
      </c>
      <c r="L404" s="108">
        <v>160</v>
      </c>
      <c r="M404" s="107">
        <v>0</v>
      </c>
      <c r="N404" s="108">
        <v>0</v>
      </c>
      <c r="O404" s="107">
        <v>1</v>
      </c>
      <c r="P404" s="108">
        <v>160</v>
      </c>
      <c r="Q404" s="107">
        <v>0</v>
      </c>
      <c r="R404" s="108">
        <v>0</v>
      </c>
      <c r="S404" s="107">
        <v>0</v>
      </c>
      <c r="T404" s="108">
        <v>0</v>
      </c>
      <c r="U404" s="107">
        <v>0</v>
      </c>
      <c r="V404" s="108">
        <v>0</v>
      </c>
      <c r="W404" s="107">
        <v>7</v>
      </c>
      <c r="X404" s="108">
        <v>140.42126379137414</v>
      </c>
      <c r="Y404" s="107">
        <v>1</v>
      </c>
      <c r="Z404" s="108">
        <v>2.1081035500463781</v>
      </c>
      <c r="AA404" s="107">
        <v>1</v>
      </c>
      <c r="AB404" s="108">
        <v>2.1081035500463781</v>
      </c>
      <c r="AC404" s="107">
        <v>0</v>
      </c>
      <c r="AD404" s="108">
        <v>0</v>
      </c>
      <c r="AE404" s="107">
        <v>22</v>
      </c>
      <c r="AF404" s="108">
        <v>46.378278101020321</v>
      </c>
      <c r="AG404" s="107">
        <v>0</v>
      </c>
      <c r="AH404" s="108">
        <v>0</v>
      </c>
      <c r="AI404" s="107">
        <v>0</v>
      </c>
      <c r="AJ404" s="108">
        <v>0</v>
      </c>
      <c r="AK404" s="107">
        <v>3</v>
      </c>
      <c r="AL404" s="108">
        <v>12.836970474967908</v>
      </c>
      <c r="AM404" s="107">
        <v>3</v>
      </c>
      <c r="AN404" s="108">
        <v>12.465719272001994</v>
      </c>
      <c r="AO404" s="107">
        <v>5</v>
      </c>
      <c r="AP404" s="108">
        <v>10.540517750231892</v>
      </c>
      <c r="AQ404" s="107">
        <v>1</v>
      </c>
      <c r="AR404" s="108">
        <v>4.1552397573339981</v>
      </c>
      <c r="AS404" s="107">
        <v>1</v>
      </c>
      <c r="AT404" s="108">
        <v>4.1552397573339981</v>
      </c>
      <c r="AU404" s="107">
        <v>19</v>
      </c>
      <c r="AV404" s="108">
        <v>40.053967450881188</v>
      </c>
      <c r="AW404" s="107">
        <v>5</v>
      </c>
      <c r="AX404" s="108">
        <v>10.540517750231892</v>
      </c>
      <c r="AY404" s="107">
        <v>8</v>
      </c>
      <c r="AZ404" s="112">
        <v>16.864828400371024</v>
      </c>
    </row>
    <row r="405" spans="2:52" ht="18" customHeight="1" thickBot="1" x14ac:dyDescent="0.25">
      <c r="B405" s="258" t="s">
        <v>3</v>
      </c>
      <c r="C405" s="259">
        <v>1093</v>
      </c>
      <c r="D405" s="260">
        <v>4.1811553454139263</v>
      </c>
      <c r="E405" s="259">
        <v>28</v>
      </c>
      <c r="F405" s="260">
        <v>9.0673575129533663</v>
      </c>
      <c r="G405" s="259">
        <v>22</v>
      </c>
      <c r="H405" s="260">
        <v>7.1243523316062181</v>
      </c>
      <c r="I405" s="259">
        <v>54</v>
      </c>
      <c r="J405" s="260">
        <v>17.487046632124351</v>
      </c>
      <c r="K405" s="259">
        <v>3</v>
      </c>
      <c r="L405" s="260">
        <v>97.15025906735751</v>
      </c>
      <c r="M405" s="259">
        <v>1</v>
      </c>
      <c r="N405" s="260">
        <v>32.383419689119172</v>
      </c>
      <c r="O405" s="259">
        <v>4</v>
      </c>
      <c r="P405" s="260">
        <v>129.53367875647669</v>
      </c>
      <c r="Q405" s="259">
        <v>2</v>
      </c>
      <c r="R405" s="260">
        <v>7.3303034745638467</v>
      </c>
      <c r="S405" s="259">
        <v>0</v>
      </c>
      <c r="T405" s="260">
        <v>0</v>
      </c>
      <c r="U405" s="259">
        <v>0</v>
      </c>
      <c r="V405" s="260">
        <v>0</v>
      </c>
      <c r="W405" s="259">
        <v>41</v>
      </c>
      <c r="X405" s="260">
        <v>150.27122122855886</v>
      </c>
      <c r="Y405" s="259">
        <v>1</v>
      </c>
      <c r="Z405" s="260">
        <v>0.3825393728649521</v>
      </c>
      <c r="AA405" s="259">
        <v>1</v>
      </c>
      <c r="AB405" s="260">
        <v>0.3825393728649521</v>
      </c>
      <c r="AC405" s="259">
        <v>0</v>
      </c>
      <c r="AD405" s="260">
        <v>0</v>
      </c>
      <c r="AE405" s="259">
        <v>128</v>
      </c>
      <c r="AF405" s="260">
        <v>48.965039726713869</v>
      </c>
      <c r="AG405" s="259">
        <v>2</v>
      </c>
      <c r="AH405" s="260">
        <v>0.7650787457299042</v>
      </c>
      <c r="AI405" s="259">
        <v>0</v>
      </c>
      <c r="AJ405" s="260">
        <v>0</v>
      </c>
      <c r="AK405" s="259">
        <v>14</v>
      </c>
      <c r="AL405" s="260">
        <v>10.580890911014707</v>
      </c>
      <c r="AM405" s="259">
        <v>6</v>
      </c>
      <c r="AN405" s="260">
        <v>4.6476680325646607</v>
      </c>
      <c r="AO405" s="259">
        <v>35</v>
      </c>
      <c r="AP405" s="260">
        <v>13.388878050273325</v>
      </c>
      <c r="AQ405" s="259">
        <v>6</v>
      </c>
      <c r="AR405" s="260">
        <v>4.6476680325646607</v>
      </c>
      <c r="AS405" s="259">
        <v>9</v>
      </c>
      <c r="AT405" s="260">
        <v>6.9715020488469905</v>
      </c>
      <c r="AU405" s="259">
        <v>114</v>
      </c>
      <c r="AV405" s="260">
        <v>43.609488506604542</v>
      </c>
      <c r="AW405" s="259">
        <v>21</v>
      </c>
      <c r="AX405" s="260">
        <v>8.0333268301639951</v>
      </c>
      <c r="AY405" s="259">
        <v>75</v>
      </c>
      <c r="AZ405" s="261">
        <v>28.690452964871408</v>
      </c>
    </row>
    <row r="406" spans="2:52" x14ac:dyDescent="0.2">
      <c r="B406" s="218" t="s">
        <v>329</v>
      </c>
    </row>
    <row r="411" spans="2:52" ht="26.25" customHeight="1" thickBot="1" x14ac:dyDescent="0.25">
      <c r="B411" s="1073" t="s">
        <v>608</v>
      </c>
      <c r="C411" s="1074"/>
      <c r="D411" s="1074"/>
      <c r="E411" s="1074"/>
      <c r="F411" s="1074"/>
      <c r="G411" s="1074"/>
      <c r="H411" s="1074"/>
      <c r="I411" s="1074"/>
      <c r="J411" s="1074"/>
      <c r="K411" s="1074"/>
      <c r="L411" s="1074"/>
      <c r="M411" s="127"/>
      <c r="N411" s="127"/>
      <c r="O411" s="127"/>
      <c r="P411" s="127"/>
      <c r="Q411" s="127"/>
      <c r="R411" s="127"/>
      <c r="S411" s="127"/>
      <c r="T411" s="127"/>
      <c r="U411" s="127"/>
      <c r="V411" s="127"/>
      <c r="W411" s="127"/>
      <c r="X411" s="127"/>
      <c r="Y411" s="127"/>
      <c r="Z411" s="127"/>
      <c r="AA411" s="127"/>
      <c r="AB411" s="127"/>
      <c r="AC411" s="127"/>
      <c r="AD411" s="127"/>
      <c r="AE411" s="127"/>
      <c r="AF411" s="127"/>
      <c r="AG411" s="127"/>
      <c r="AH411" s="127"/>
      <c r="AI411" s="127"/>
      <c r="AJ411" s="127"/>
      <c r="AK411" s="127"/>
      <c r="AL411" s="127"/>
      <c r="AM411" s="127"/>
      <c r="AN411" s="127"/>
      <c r="AO411" s="126"/>
    </row>
    <row r="412" spans="2:52" ht="12.75" customHeight="1" x14ac:dyDescent="0.2">
      <c r="B412" s="974" t="s">
        <v>331</v>
      </c>
      <c r="C412" s="977" t="s">
        <v>22</v>
      </c>
      <c r="D412" s="978"/>
      <c r="E412" s="981" t="s">
        <v>221</v>
      </c>
      <c r="F412" s="982"/>
      <c r="G412" s="982"/>
      <c r="H412" s="982"/>
      <c r="I412" s="982"/>
      <c r="J412" s="982"/>
      <c r="K412" s="982"/>
      <c r="L412" s="982"/>
      <c r="M412" s="982"/>
      <c r="N412" s="982"/>
      <c r="O412" s="982"/>
      <c r="P412" s="982"/>
      <c r="Q412" s="982"/>
      <c r="R412" s="982"/>
      <c r="S412" s="982"/>
      <c r="T412" s="982"/>
      <c r="U412" s="982"/>
      <c r="V412" s="982"/>
      <c r="W412" s="982"/>
      <c r="X412" s="982"/>
      <c r="Y412" s="982"/>
      <c r="Z412" s="982"/>
      <c r="AA412" s="982"/>
      <c r="AB412" s="982"/>
      <c r="AC412" s="982"/>
      <c r="AD412" s="982"/>
      <c r="AE412" s="982"/>
      <c r="AF412" s="982"/>
      <c r="AG412" s="885" t="s">
        <v>33</v>
      </c>
    </row>
    <row r="413" spans="2:52" x14ac:dyDescent="0.2">
      <c r="B413" s="975"/>
      <c r="C413" s="979"/>
      <c r="D413" s="980"/>
      <c r="E413" s="883" t="s">
        <v>330</v>
      </c>
      <c r="F413" s="884"/>
      <c r="G413" s="883" t="s">
        <v>222</v>
      </c>
      <c r="H413" s="884"/>
      <c r="I413" s="883" t="s">
        <v>223</v>
      </c>
      <c r="J413" s="884"/>
      <c r="K413" s="883" t="s">
        <v>224</v>
      </c>
      <c r="L413" s="884"/>
      <c r="M413" s="883" t="s">
        <v>225</v>
      </c>
      <c r="N413" s="884"/>
      <c r="O413" s="883" t="s">
        <v>226</v>
      </c>
      <c r="P413" s="884"/>
      <c r="Q413" s="883" t="s">
        <v>227</v>
      </c>
      <c r="R413" s="884"/>
      <c r="S413" s="883" t="s">
        <v>228</v>
      </c>
      <c r="T413" s="884"/>
      <c r="U413" s="883" t="s">
        <v>229</v>
      </c>
      <c r="V413" s="884"/>
      <c r="W413" s="883" t="s">
        <v>230</v>
      </c>
      <c r="X413" s="884"/>
      <c r="Y413" s="883" t="s">
        <v>231</v>
      </c>
      <c r="Z413" s="884"/>
      <c r="AA413" s="883" t="s">
        <v>232</v>
      </c>
      <c r="AB413" s="884"/>
      <c r="AC413" s="883" t="s">
        <v>233</v>
      </c>
      <c r="AD413" s="884"/>
      <c r="AE413" s="883" t="s">
        <v>332</v>
      </c>
      <c r="AF413" s="970"/>
      <c r="AG413" s="886"/>
    </row>
    <row r="414" spans="2:52" ht="36.75" thickBot="1" x14ac:dyDescent="0.25">
      <c r="B414" s="976"/>
      <c r="C414" s="761" t="s">
        <v>159</v>
      </c>
      <c r="D414" s="761" t="s">
        <v>234</v>
      </c>
      <c r="E414" s="761" t="s">
        <v>159</v>
      </c>
      <c r="F414" s="761" t="s">
        <v>234</v>
      </c>
      <c r="G414" s="761" t="s">
        <v>159</v>
      </c>
      <c r="H414" s="761" t="s">
        <v>234</v>
      </c>
      <c r="I414" s="761" t="s">
        <v>159</v>
      </c>
      <c r="J414" s="761" t="s">
        <v>234</v>
      </c>
      <c r="K414" s="761" t="s">
        <v>159</v>
      </c>
      <c r="L414" s="761" t="s">
        <v>234</v>
      </c>
      <c r="M414" s="761" t="s">
        <v>159</v>
      </c>
      <c r="N414" s="761" t="s">
        <v>234</v>
      </c>
      <c r="O414" s="761" t="s">
        <v>159</v>
      </c>
      <c r="P414" s="761" t="s">
        <v>234</v>
      </c>
      <c r="Q414" s="761" t="s">
        <v>159</v>
      </c>
      <c r="R414" s="761" t="s">
        <v>234</v>
      </c>
      <c r="S414" s="761" t="s">
        <v>159</v>
      </c>
      <c r="T414" s="761" t="s">
        <v>234</v>
      </c>
      <c r="U414" s="761" t="s">
        <v>159</v>
      </c>
      <c r="V414" s="761" t="s">
        <v>234</v>
      </c>
      <c r="W414" s="761" t="s">
        <v>159</v>
      </c>
      <c r="X414" s="761" t="s">
        <v>234</v>
      </c>
      <c r="Y414" s="761" t="s">
        <v>159</v>
      </c>
      <c r="Z414" s="761" t="s">
        <v>234</v>
      </c>
      <c r="AA414" s="761" t="s">
        <v>159</v>
      </c>
      <c r="AB414" s="761" t="s">
        <v>234</v>
      </c>
      <c r="AC414" s="761" t="s">
        <v>159</v>
      </c>
      <c r="AD414" s="761" t="s">
        <v>234</v>
      </c>
      <c r="AE414" s="761" t="s">
        <v>159</v>
      </c>
      <c r="AF414" s="762" t="s">
        <v>234</v>
      </c>
      <c r="AG414" s="887"/>
      <c r="AI414" s="877" t="s">
        <v>372</v>
      </c>
      <c r="AJ414" s="877"/>
      <c r="AK414" s="877"/>
      <c r="AL414" s="877"/>
      <c r="AM414" s="875"/>
      <c r="AN414" s="875"/>
      <c r="AO414" s="875"/>
    </row>
    <row r="415" spans="2:52" ht="13.5" thickBot="1" x14ac:dyDescent="0.25">
      <c r="B415" s="223" t="s">
        <v>7</v>
      </c>
      <c r="C415" s="224">
        <v>30766</v>
      </c>
      <c r="D415" s="225">
        <v>4.7079836636057983</v>
      </c>
      <c r="E415" s="224">
        <v>825</v>
      </c>
      <c r="F415" s="225">
        <v>1.5417707751275933</v>
      </c>
      <c r="G415" s="226">
        <v>105</v>
      </c>
      <c r="H415" s="225">
        <v>0.19999504774167495</v>
      </c>
      <c r="I415" s="224">
        <v>142</v>
      </c>
      <c r="J415" s="225">
        <v>0.2701324790552212</v>
      </c>
      <c r="K415" s="224">
        <v>539</v>
      </c>
      <c r="L415" s="225">
        <v>0.98905071316244841</v>
      </c>
      <c r="M415" s="226">
        <v>807</v>
      </c>
      <c r="N415" s="225">
        <v>1.4021979931367012</v>
      </c>
      <c r="O415" s="224">
        <v>730</v>
      </c>
      <c r="P415" s="225">
        <v>1.3032432905286346</v>
      </c>
      <c r="Q415" s="224">
        <v>739</v>
      </c>
      <c r="R415" s="225">
        <v>1.4796098154792414</v>
      </c>
      <c r="S415" s="224">
        <v>686</v>
      </c>
      <c r="T415" s="225">
        <v>1.5313935681470139</v>
      </c>
      <c r="U415" s="226">
        <v>713</v>
      </c>
      <c r="V415" s="225">
        <v>1.8141385767790263</v>
      </c>
      <c r="W415" s="226">
        <v>929</v>
      </c>
      <c r="X415" s="225">
        <v>2.2980203383457716</v>
      </c>
      <c r="Y415" s="224">
        <v>1303</v>
      </c>
      <c r="Z415" s="225">
        <v>3.2675231271926637</v>
      </c>
      <c r="AA415" s="224">
        <v>1809</v>
      </c>
      <c r="AB415" s="227">
        <v>5.3434708634623567</v>
      </c>
      <c r="AC415" s="224">
        <v>2213</v>
      </c>
      <c r="AD415" s="225">
        <v>8.398226998800796</v>
      </c>
      <c r="AE415" s="224">
        <v>19225</v>
      </c>
      <c r="AF415" s="225">
        <v>36.764705882352942</v>
      </c>
      <c r="AG415" s="224">
        <v>1</v>
      </c>
    </row>
    <row r="416" spans="2:52" x14ac:dyDescent="0.2">
      <c r="B416" s="685" t="s">
        <v>58</v>
      </c>
      <c r="C416" s="686">
        <v>45</v>
      </c>
      <c r="D416" s="687">
        <v>4.0035587188612105</v>
      </c>
      <c r="E416" s="686">
        <v>3</v>
      </c>
      <c r="F416" s="687">
        <v>2.2675736961451247</v>
      </c>
      <c r="G416" s="686">
        <v>0</v>
      </c>
      <c r="H416" s="687">
        <v>0</v>
      </c>
      <c r="I416" s="686">
        <v>0</v>
      </c>
      <c r="J416" s="687">
        <v>0</v>
      </c>
      <c r="K416" s="686">
        <v>1</v>
      </c>
      <c r="L416" s="687">
        <v>0.78554595443833475</v>
      </c>
      <c r="M416" s="686">
        <v>2</v>
      </c>
      <c r="N416" s="687">
        <v>2.0263424518743669</v>
      </c>
      <c r="O416" s="686">
        <v>1</v>
      </c>
      <c r="P416" s="687">
        <v>1</v>
      </c>
      <c r="Q416" s="686">
        <v>1</v>
      </c>
      <c r="R416" s="687">
        <v>1.3550135501355014</v>
      </c>
      <c r="S416" s="686">
        <v>1</v>
      </c>
      <c r="T416" s="687">
        <v>1.7889087656529516</v>
      </c>
      <c r="U416" s="686">
        <v>1</v>
      </c>
      <c r="V416" s="687">
        <v>1.7301038062283738</v>
      </c>
      <c r="W416" s="686">
        <v>3</v>
      </c>
      <c r="X416" s="687">
        <v>5.5452865064695009</v>
      </c>
      <c r="Y416" s="686">
        <v>2</v>
      </c>
      <c r="Z416" s="687">
        <v>4.0241448692152924</v>
      </c>
      <c r="AA416" s="686">
        <v>5</v>
      </c>
      <c r="AB416" s="687">
        <v>11.933174224343675</v>
      </c>
      <c r="AC416" s="686">
        <v>0</v>
      </c>
      <c r="AD416" s="687">
        <v>0</v>
      </c>
      <c r="AE416" s="686">
        <v>25</v>
      </c>
      <c r="AF416" s="687">
        <v>33.200531208499335</v>
      </c>
      <c r="AG416" s="686">
        <v>0</v>
      </c>
    </row>
    <row r="417" spans="2:48" x14ac:dyDescent="0.2">
      <c r="B417" s="688" t="s">
        <v>59</v>
      </c>
      <c r="C417" s="689">
        <v>20</v>
      </c>
      <c r="D417" s="690">
        <v>2.9312619082515021</v>
      </c>
      <c r="E417" s="689">
        <v>3</v>
      </c>
      <c r="F417" s="690">
        <v>4.048582995951417</v>
      </c>
      <c r="G417" s="689">
        <v>0</v>
      </c>
      <c r="H417" s="690">
        <v>0</v>
      </c>
      <c r="I417" s="689">
        <v>0</v>
      </c>
      <c r="J417" s="690">
        <v>0</v>
      </c>
      <c r="K417" s="689">
        <v>0</v>
      </c>
      <c r="L417" s="690">
        <v>0</v>
      </c>
      <c r="M417" s="689">
        <v>0</v>
      </c>
      <c r="N417" s="690">
        <v>0</v>
      </c>
      <c r="O417" s="689">
        <v>1</v>
      </c>
      <c r="P417" s="690">
        <v>1.7361111111111109</v>
      </c>
      <c r="Q417" s="689">
        <v>2</v>
      </c>
      <c r="R417" s="690">
        <v>4.329004329004329</v>
      </c>
      <c r="S417" s="689">
        <v>1</v>
      </c>
      <c r="T417" s="690">
        <v>2.4213075060532687</v>
      </c>
      <c r="U417" s="689">
        <v>2</v>
      </c>
      <c r="V417" s="690">
        <v>6.0060060060060056</v>
      </c>
      <c r="W417" s="689">
        <v>2</v>
      </c>
      <c r="X417" s="690">
        <v>5.7636887608069163</v>
      </c>
      <c r="Y417" s="689">
        <v>1</v>
      </c>
      <c r="Z417" s="690">
        <v>3.3557046979865772</v>
      </c>
      <c r="AA417" s="689">
        <v>1</v>
      </c>
      <c r="AB417" s="690">
        <v>3.5971223021582737</v>
      </c>
      <c r="AC417" s="689">
        <v>2</v>
      </c>
      <c r="AD417" s="690">
        <v>9.3457943925233646</v>
      </c>
      <c r="AE417" s="689">
        <v>5</v>
      </c>
      <c r="AF417" s="690">
        <v>10.869565217391305</v>
      </c>
      <c r="AG417" s="689">
        <v>0</v>
      </c>
    </row>
    <row r="418" spans="2:48" x14ac:dyDescent="0.2">
      <c r="B418" s="688" t="s">
        <v>60</v>
      </c>
      <c r="C418" s="689">
        <v>40</v>
      </c>
      <c r="D418" s="690">
        <v>4.6019328117809479</v>
      </c>
      <c r="E418" s="689">
        <v>1</v>
      </c>
      <c r="F418" s="690">
        <v>1.095290251916758</v>
      </c>
      <c r="G418" s="689">
        <v>0</v>
      </c>
      <c r="H418" s="690">
        <v>0</v>
      </c>
      <c r="I418" s="689">
        <v>1</v>
      </c>
      <c r="J418" s="690">
        <v>1.1389521640091116</v>
      </c>
      <c r="K418" s="689">
        <v>2</v>
      </c>
      <c r="L418" s="690">
        <v>2.4420024420024422</v>
      </c>
      <c r="M418" s="689">
        <v>1</v>
      </c>
      <c r="N418" s="690">
        <v>1.1312217194570138</v>
      </c>
      <c r="O418" s="689">
        <v>5</v>
      </c>
      <c r="P418" s="690">
        <v>6.9930069930069934</v>
      </c>
      <c r="Q418" s="689">
        <v>1</v>
      </c>
      <c r="R418" s="690">
        <v>1.6339869281045751</v>
      </c>
      <c r="S418" s="689">
        <v>6</v>
      </c>
      <c r="T418" s="690">
        <v>12.5</v>
      </c>
      <c r="U418" s="689">
        <v>2</v>
      </c>
      <c r="V418" s="690">
        <v>4.4943820224719104</v>
      </c>
      <c r="W418" s="689">
        <v>3</v>
      </c>
      <c r="X418" s="690">
        <v>6.9124423963133648</v>
      </c>
      <c r="Y418" s="689">
        <v>3</v>
      </c>
      <c r="Z418" s="690">
        <v>7.3891625615763541</v>
      </c>
      <c r="AA418" s="689">
        <v>3</v>
      </c>
      <c r="AB418" s="690">
        <v>8.7976539589442826</v>
      </c>
      <c r="AC418" s="689">
        <v>0</v>
      </c>
      <c r="AD418" s="690">
        <v>0</v>
      </c>
      <c r="AE418" s="689">
        <v>12</v>
      </c>
      <c r="AF418" s="690">
        <v>20.442930153321974</v>
      </c>
      <c r="AG418" s="689">
        <v>0</v>
      </c>
    </row>
    <row r="419" spans="2:48" x14ac:dyDescent="0.2">
      <c r="B419" s="688" t="s">
        <v>61</v>
      </c>
      <c r="C419" s="689">
        <v>38</v>
      </c>
      <c r="D419" s="690">
        <v>4.2058660763696736</v>
      </c>
      <c r="E419" s="689">
        <v>1</v>
      </c>
      <c r="F419" s="690">
        <v>1.095290251916758</v>
      </c>
      <c r="G419" s="689">
        <v>0</v>
      </c>
      <c r="H419" s="690">
        <v>0</v>
      </c>
      <c r="I419" s="689">
        <v>0</v>
      </c>
      <c r="J419" s="690">
        <v>0</v>
      </c>
      <c r="K419" s="689">
        <v>2</v>
      </c>
      <c r="L419" s="690">
        <v>2.4213075060532687</v>
      </c>
      <c r="M419" s="689">
        <v>0</v>
      </c>
      <c r="N419" s="690">
        <v>0</v>
      </c>
      <c r="O419" s="689">
        <v>0</v>
      </c>
      <c r="P419" s="690">
        <v>0</v>
      </c>
      <c r="Q419" s="689">
        <v>1</v>
      </c>
      <c r="R419" s="690">
        <v>1.7574692442882249</v>
      </c>
      <c r="S419" s="689">
        <v>1</v>
      </c>
      <c r="T419" s="690">
        <v>2.0120724346076462</v>
      </c>
      <c r="U419" s="689">
        <v>1</v>
      </c>
      <c r="V419" s="690">
        <v>2.2222222222222223</v>
      </c>
      <c r="W419" s="689">
        <v>0</v>
      </c>
      <c r="X419" s="690">
        <v>0</v>
      </c>
      <c r="Y419" s="689">
        <v>0</v>
      </c>
      <c r="Z419" s="690">
        <v>0</v>
      </c>
      <c r="AA419" s="689">
        <v>3</v>
      </c>
      <c r="AB419" s="690">
        <v>6.2893081761006293</v>
      </c>
      <c r="AC419" s="689">
        <v>3</v>
      </c>
      <c r="AD419" s="690">
        <v>8.1300813008130088</v>
      </c>
      <c r="AE419" s="689">
        <v>26</v>
      </c>
      <c r="AF419" s="690">
        <v>35.763411279229707</v>
      </c>
      <c r="AG419" s="689">
        <v>0</v>
      </c>
    </row>
    <row r="420" spans="2:48" x14ac:dyDescent="0.2">
      <c r="B420" s="688" t="s">
        <v>150</v>
      </c>
      <c r="C420" s="689">
        <v>27</v>
      </c>
      <c r="D420" s="690">
        <v>7.5355847055540046</v>
      </c>
      <c r="E420" s="689">
        <v>0</v>
      </c>
      <c r="F420" s="690">
        <v>0</v>
      </c>
      <c r="G420" s="689">
        <v>0</v>
      </c>
      <c r="H420" s="690">
        <v>0</v>
      </c>
      <c r="I420" s="689">
        <v>0</v>
      </c>
      <c r="J420" s="690">
        <v>0</v>
      </c>
      <c r="K420" s="689">
        <v>1</v>
      </c>
      <c r="L420" s="690">
        <v>3.7174721189591078</v>
      </c>
      <c r="M420" s="689">
        <v>0</v>
      </c>
      <c r="N420" s="690">
        <v>0</v>
      </c>
      <c r="O420" s="689">
        <v>2</v>
      </c>
      <c r="P420" s="690">
        <v>6.968641114982578</v>
      </c>
      <c r="Q420" s="689">
        <v>0</v>
      </c>
      <c r="R420" s="690">
        <v>0</v>
      </c>
      <c r="S420" s="689">
        <v>2</v>
      </c>
      <c r="T420" s="690">
        <v>8.3333333333333339</v>
      </c>
      <c r="U420" s="689">
        <v>0</v>
      </c>
      <c r="V420" s="690">
        <v>0</v>
      </c>
      <c r="W420" s="689">
        <v>2</v>
      </c>
      <c r="X420" s="690">
        <v>10.526315789473683</v>
      </c>
      <c r="Y420" s="689">
        <v>1</v>
      </c>
      <c r="Z420" s="690">
        <v>5.2356020942408383</v>
      </c>
      <c r="AA420" s="689">
        <v>0</v>
      </c>
      <c r="AB420" s="690">
        <v>0</v>
      </c>
      <c r="AC420" s="689">
        <v>0</v>
      </c>
      <c r="AD420" s="690">
        <v>0</v>
      </c>
      <c r="AE420" s="689">
        <v>19</v>
      </c>
      <c r="AF420" s="690">
        <v>45.238095238095234</v>
      </c>
      <c r="AG420" s="689">
        <v>0</v>
      </c>
    </row>
    <row r="421" spans="2:48" x14ac:dyDescent="0.2">
      <c r="B421" s="688" t="s">
        <v>62</v>
      </c>
      <c r="C421" s="689">
        <v>82</v>
      </c>
      <c r="D421" s="690">
        <v>3.6082020593153219</v>
      </c>
      <c r="E421" s="689">
        <v>2</v>
      </c>
      <c r="F421" s="690">
        <v>0.92678405931417984</v>
      </c>
      <c r="G421" s="689">
        <v>0</v>
      </c>
      <c r="H421" s="690">
        <v>0</v>
      </c>
      <c r="I421" s="689">
        <v>3</v>
      </c>
      <c r="J421" s="690">
        <v>1.3513513513513513</v>
      </c>
      <c r="K421" s="689">
        <v>5</v>
      </c>
      <c r="L421" s="690">
        <v>2.3052097740894424</v>
      </c>
      <c r="M421" s="689">
        <v>4</v>
      </c>
      <c r="N421" s="690">
        <v>1.7406440382941688</v>
      </c>
      <c r="O421" s="689">
        <v>4</v>
      </c>
      <c r="P421" s="690">
        <v>1.9093078758949882</v>
      </c>
      <c r="Q421" s="689">
        <v>3</v>
      </c>
      <c r="R421" s="690">
        <v>1.671309192200557</v>
      </c>
      <c r="S421" s="689">
        <v>0</v>
      </c>
      <c r="T421" s="690">
        <v>0</v>
      </c>
      <c r="U421" s="689">
        <v>2</v>
      </c>
      <c r="V421" s="690">
        <v>1.4958863126402393</v>
      </c>
      <c r="W421" s="689">
        <v>2</v>
      </c>
      <c r="X421" s="690">
        <v>1.7921146953405018</v>
      </c>
      <c r="Y421" s="689">
        <v>2</v>
      </c>
      <c r="Z421" s="690">
        <v>2.0554984583761562</v>
      </c>
      <c r="AA421" s="689">
        <v>4</v>
      </c>
      <c r="AB421" s="690">
        <v>4.6620046620046622</v>
      </c>
      <c r="AC421" s="689">
        <v>7</v>
      </c>
      <c r="AD421" s="690">
        <v>10.144927536231883</v>
      </c>
      <c r="AE421" s="689">
        <v>44</v>
      </c>
      <c r="AF421" s="690">
        <v>34.564021995286723</v>
      </c>
      <c r="AG421" s="689">
        <v>0</v>
      </c>
    </row>
    <row r="422" spans="2:48" x14ac:dyDescent="0.2">
      <c r="B422" s="688" t="s">
        <v>63</v>
      </c>
      <c r="C422" s="689">
        <v>47</v>
      </c>
      <c r="D422" s="690">
        <v>4.6525440506830327</v>
      </c>
      <c r="E422" s="689">
        <v>1</v>
      </c>
      <c r="F422" s="690">
        <v>1.0615711252653928</v>
      </c>
      <c r="G422" s="689">
        <v>1</v>
      </c>
      <c r="H422" s="690">
        <v>1.0822510822510822</v>
      </c>
      <c r="I422" s="689">
        <v>0</v>
      </c>
      <c r="J422" s="690">
        <v>0</v>
      </c>
      <c r="K422" s="689">
        <v>1</v>
      </c>
      <c r="L422" s="690">
        <v>1.1560693641618498</v>
      </c>
      <c r="M422" s="689">
        <v>3</v>
      </c>
      <c r="N422" s="690">
        <v>3.1380753138075312</v>
      </c>
      <c r="O422" s="689">
        <v>2</v>
      </c>
      <c r="P422" s="690">
        <v>2.1574973031283711</v>
      </c>
      <c r="Q422" s="689">
        <v>2</v>
      </c>
      <c r="R422" s="690">
        <v>2.4242424242424243</v>
      </c>
      <c r="S422" s="689">
        <v>2</v>
      </c>
      <c r="T422" s="690">
        <v>2.677376171352075</v>
      </c>
      <c r="U422" s="689">
        <v>0</v>
      </c>
      <c r="V422" s="690">
        <v>0</v>
      </c>
      <c r="W422" s="689">
        <v>1</v>
      </c>
      <c r="X422" s="690">
        <v>1.8518518518518519</v>
      </c>
      <c r="Y422" s="689">
        <v>2</v>
      </c>
      <c r="Z422" s="690">
        <v>4.0983606557377055</v>
      </c>
      <c r="AA422" s="689">
        <v>3</v>
      </c>
      <c r="AB422" s="690">
        <v>8.1081081081081088</v>
      </c>
      <c r="AC422" s="689">
        <v>2</v>
      </c>
      <c r="AD422" s="690">
        <v>6.4724919093851137</v>
      </c>
      <c r="AE422" s="689">
        <v>27</v>
      </c>
      <c r="AF422" s="690">
        <v>44.628099173553714</v>
      </c>
      <c r="AG422" s="689">
        <v>0</v>
      </c>
    </row>
    <row r="423" spans="2:48" x14ac:dyDescent="0.2">
      <c r="B423" s="688" t="s">
        <v>64</v>
      </c>
      <c r="C423" s="689">
        <v>53</v>
      </c>
      <c r="D423" s="690">
        <v>4.0882443690219068</v>
      </c>
      <c r="E423" s="689">
        <v>1</v>
      </c>
      <c r="F423" s="690">
        <v>0.87108013937282225</v>
      </c>
      <c r="G423" s="689">
        <v>0</v>
      </c>
      <c r="H423" s="690">
        <v>0</v>
      </c>
      <c r="I423" s="689">
        <v>0</v>
      </c>
      <c r="J423" s="690">
        <v>0</v>
      </c>
      <c r="K423" s="689">
        <v>0</v>
      </c>
      <c r="L423" s="690">
        <v>0</v>
      </c>
      <c r="M423" s="689">
        <v>1</v>
      </c>
      <c r="N423" s="690">
        <v>0.89206066012488849</v>
      </c>
      <c r="O423" s="689">
        <v>2</v>
      </c>
      <c r="P423" s="690">
        <v>1.9723865877712032</v>
      </c>
      <c r="Q423" s="689">
        <v>0</v>
      </c>
      <c r="R423" s="690">
        <v>0</v>
      </c>
      <c r="S423" s="689">
        <v>2</v>
      </c>
      <c r="T423" s="690">
        <v>2.1953896816684964</v>
      </c>
      <c r="U423" s="689">
        <v>2</v>
      </c>
      <c r="V423" s="690">
        <v>2.3014959723820483</v>
      </c>
      <c r="W423" s="689">
        <v>3</v>
      </c>
      <c r="X423" s="690">
        <v>3.5211267605633805</v>
      </c>
      <c r="Y423" s="689">
        <v>1</v>
      </c>
      <c r="Z423" s="690">
        <v>1.2004801920768307</v>
      </c>
      <c r="AA423" s="689">
        <v>1</v>
      </c>
      <c r="AB423" s="690">
        <v>1.5267175572519083</v>
      </c>
      <c r="AC423" s="689">
        <v>3</v>
      </c>
      <c r="AD423" s="690">
        <v>6.8493150684931505</v>
      </c>
      <c r="AE423" s="689">
        <v>37</v>
      </c>
      <c r="AF423" s="690">
        <v>43.22429906542056</v>
      </c>
      <c r="AG423" s="689">
        <v>0</v>
      </c>
    </row>
    <row r="424" spans="2:48" x14ac:dyDescent="0.2">
      <c r="B424" s="688" t="s">
        <v>65</v>
      </c>
      <c r="C424" s="689">
        <v>12</v>
      </c>
      <c r="D424" s="690">
        <v>1.9029495718363465</v>
      </c>
      <c r="E424" s="689">
        <v>0</v>
      </c>
      <c r="F424" s="690">
        <v>0</v>
      </c>
      <c r="G424" s="689">
        <v>0</v>
      </c>
      <c r="H424" s="690">
        <v>0</v>
      </c>
      <c r="I424" s="689">
        <v>0</v>
      </c>
      <c r="J424" s="690">
        <v>0</v>
      </c>
      <c r="K424" s="689">
        <v>1</v>
      </c>
      <c r="L424" s="690">
        <v>2.1141649048625792</v>
      </c>
      <c r="M424" s="689">
        <v>0</v>
      </c>
      <c r="N424" s="690">
        <v>0</v>
      </c>
      <c r="O424" s="689">
        <v>0</v>
      </c>
      <c r="P424" s="690">
        <v>0</v>
      </c>
      <c r="Q424" s="689">
        <v>0</v>
      </c>
      <c r="R424" s="690">
        <v>0</v>
      </c>
      <c r="S424" s="689">
        <v>0</v>
      </c>
      <c r="T424" s="690">
        <v>0</v>
      </c>
      <c r="U424" s="689">
        <v>0</v>
      </c>
      <c r="V424" s="690">
        <v>0</v>
      </c>
      <c r="W424" s="689">
        <v>0</v>
      </c>
      <c r="X424" s="690">
        <v>0</v>
      </c>
      <c r="Y424" s="689">
        <v>1</v>
      </c>
      <c r="Z424" s="690">
        <v>2.9673590504451042</v>
      </c>
      <c r="AA424" s="689">
        <v>0</v>
      </c>
      <c r="AB424" s="690">
        <v>0</v>
      </c>
      <c r="AC424" s="689">
        <v>2</v>
      </c>
      <c r="AD424" s="690">
        <v>7.5757575757575761</v>
      </c>
      <c r="AE424" s="689">
        <v>8</v>
      </c>
      <c r="AF424" s="690">
        <v>10.767160161507402</v>
      </c>
      <c r="AG424" s="689">
        <v>0</v>
      </c>
    </row>
    <row r="425" spans="2:48" x14ac:dyDescent="0.2">
      <c r="B425" s="688" t="s">
        <v>66</v>
      </c>
      <c r="C425" s="689">
        <v>87</v>
      </c>
      <c r="D425" s="690">
        <v>4.2175683536940074</v>
      </c>
      <c r="E425" s="689">
        <v>6</v>
      </c>
      <c r="F425" s="690">
        <v>2.1451555237754736</v>
      </c>
      <c r="G425" s="689">
        <v>0</v>
      </c>
      <c r="H425" s="690">
        <v>0</v>
      </c>
      <c r="I425" s="689">
        <v>1</v>
      </c>
      <c r="J425" s="690">
        <v>0.43975373790677225</v>
      </c>
      <c r="K425" s="689">
        <v>4</v>
      </c>
      <c r="L425" s="690">
        <v>1.9120458891013383</v>
      </c>
      <c r="M425" s="689">
        <v>1</v>
      </c>
      <c r="N425" s="690">
        <v>0.5387931034482758</v>
      </c>
      <c r="O425" s="689">
        <v>3</v>
      </c>
      <c r="P425" s="690">
        <v>2.0422055820285907</v>
      </c>
      <c r="Q425" s="689">
        <v>1</v>
      </c>
      <c r="R425" s="690">
        <v>0.86505190311418689</v>
      </c>
      <c r="S425" s="689">
        <v>2</v>
      </c>
      <c r="T425" s="690">
        <v>1.9685039370078741</v>
      </c>
      <c r="U425" s="689">
        <v>1</v>
      </c>
      <c r="V425" s="690">
        <v>1.1286681715575619</v>
      </c>
      <c r="W425" s="689">
        <v>0</v>
      </c>
      <c r="X425" s="690">
        <v>0</v>
      </c>
      <c r="Y425" s="689">
        <v>5</v>
      </c>
      <c r="Z425" s="690">
        <v>5.9241706161137433</v>
      </c>
      <c r="AA425" s="689">
        <v>5</v>
      </c>
      <c r="AB425" s="690">
        <v>7.0721357850070721</v>
      </c>
      <c r="AC425" s="689">
        <v>6</v>
      </c>
      <c r="AD425" s="690">
        <v>10.204081632653061</v>
      </c>
      <c r="AE425" s="689">
        <v>52</v>
      </c>
      <c r="AF425" s="690">
        <v>33.876221498371336</v>
      </c>
      <c r="AG425" s="689">
        <v>0</v>
      </c>
    </row>
    <row r="426" spans="2:48" x14ac:dyDescent="0.2">
      <c r="B426" s="688" t="s">
        <v>67</v>
      </c>
      <c r="C426" s="689">
        <v>36</v>
      </c>
      <c r="D426" s="690">
        <v>5.8765915768854065</v>
      </c>
      <c r="E426" s="689">
        <v>2</v>
      </c>
      <c r="F426" s="690">
        <v>3.2310177705977385</v>
      </c>
      <c r="G426" s="689">
        <v>0</v>
      </c>
      <c r="H426" s="690">
        <v>0</v>
      </c>
      <c r="I426" s="689">
        <v>0</v>
      </c>
      <c r="J426" s="690">
        <v>0</v>
      </c>
      <c r="K426" s="689">
        <v>1</v>
      </c>
      <c r="L426" s="690">
        <v>1.7825311942959001</v>
      </c>
      <c r="M426" s="689">
        <v>1</v>
      </c>
      <c r="N426" s="690">
        <v>1.8450184501845017</v>
      </c>
      <c r="O426" s="689">
        <v>1</v>
      </c>
      <c r="P426" s="690">
        <v>2.0964360587002098</v>
      </c>
      <c r="Q426" s="689">
        <v>3</v>
      </c>
      <c r="R426" s="690">
        <v>7.7922077922077921</v>
      </c>
      <c r="S426" s="689">
        <v>2</v>
      </c>
      <c r="T426" s="690">
        <v>5.8997050147492622</v>
      </c>
      <c r="U426" s="689">
        <v>2</v>
      </c>
      <c r="V426" s="690">
        <v>6.6006600660066006</v>
      </c>
      <c r="W426" s="689">
        <v>0</v>
      </c>
      <c r="X426" s="690">
        <v>0</v>
      </c>
      <c r="Y426" s="689">
        <v>4</v>
      </c>
      <c r="Z426" s="690">
        <v>11.3314447592068</v>
      </c>
      <c r="AA426" s="689">
        <v>2</v>
      </c>
      <c r="AB426" s="690">
        <v>6.1919504643962853</v>
      </c>
      <c r="AC426" s="689">
        <v>5</v>
      </c>
      <c r="AD426" s="690">
        <v>19.920318725099602</v>
      </c>
      <c r="AE426" s="689">
        <v>13</v>
      </c>
      <c r="AF426" s="690">
        <v>26.369168356997971</v>
      </c>
      <c r="AG426" s="689">
        <v>0</v>
      </c>
    </row>
    <row r="427" spans="2:48" x14ac:dyDescent="0.2">
      <c r="B427" s="688" t="s">
        <v>151</v>
      </c>
      <c r="C427" s="689">
        <v>16</v>
      </c>
      <c r="D427" s="690">
        <v>4.7505938242280283</v>
      </c>
      <c r="E427" s="689">
        <v>0</v>
      </c>
      <c r="F427" s="690">
        <v>0</v>
      </c>
      <c r="G427" s="689">
        <v>0</v>
      </c>
      <c r="H427" s="690">
        <v>0</v>
      </c>
      <c r="I427" s="689">
        <v>0</v>
      </c>
      <c r="J427" s="690">
        <v>0</v>
      </c>
      <c r="K427" s="689">
        <v>0</v>
      </c>
      <c r="L427" s="690">
        <v>0</v>
      </c>
      <c r="M427" s="689">
        <v>1</v>
      </c>
      <c r="N427" s="690">
        <v>3.3783783783783785</v>
      </c>
      <c r="O427" s="689">
        <v>0</v>
      </c>
      <c r="P427" s="690">
        <v>0</v>
      </c>
      <c r="Q427" s="689">
        <v>1</v>
      </c>
      <c r="R427" s="690">
        <v>4.4052863436123353</v>
      </c>
      <c r="S427" s="689">
        <v>0</v>
      </c>
      <c r="T427" s="690">
        <v>0</v>
      </c>
      <c r="U427" s="689">
        <v>1</v>
      </c>
      <c r="V427" s="690">
        <v>6.024096385542169</v>
      </c>
      <c r="W427" s="689">
        <v>0</v>
      </c>
      <c r="X427" s="690">
        <v>0</v>
      </c>
      <c r="Y427" s="689">
        <v>0</v>
      </c>
      <c r="Z427" s="690">
        <v>0</v>
      </c>
      <c r="AA427" s="689">
        <v>2</v>
      </c>
      <c r="AB427" s="690">
        <v>17.241379310344826</v>
      </c>
      <c r="AC427" s="689">
        <v>0</v>
      </c>
      <c r="AD427" s="690">
        <v>0</v>
      </c>
      <c r="AE427" s="689">
        <v>11</v>
      </c>
      <c r="AF427" s="690">
        <v>55.837563451776653</v>
      </c>
      <c r="AG427" s="689">
        <v>0</v>
      </c>
    </row>
    <row r="428" spans="2:48" x14ac:dyDescent="0.2">
      <c r="B428" s="688" t="s">
        <v>152</v>
      </c>
      <c r="C428" s="689">
        <v>102</v>
      </c>
      <c r="D428" s="690">
        <v>3.7695406334306516</v>
      </c>
      <c r="E428" s="689">
        <v>1</v>
      </c>
      <c r="F428" s="690">
        <v>0.38284839203675347</v>
      </c>
      <c r="G428" s="689">
        <v>1</v>
      </c>
      <c r="H428" s="690">
        <v>0.38226299694189603</v>
      </c>
      <c r="I428" s="689">
        <v>1</v>
      </c>
      <c r="J428" s="690">
        <v>0.37537537537537535</v>
      </c>
      <c r="K428" s="689">
        <v>3</v>
      </c>
      <c r="L428" s="690">
        <v>1.2140833670578712</v>
      </c>
      <c r="M428" s="689">
        <v>3</v>
      </c>
      <c r="N428" s="690">
        <v>1.1025358324145536</v>
      </c>
      <c r="O428" s="689">
        <v>4</v>
      </c>
      <c r="P428" s="690">
        <v>1.5891934843067144</v>
      </c>
      <c r="Q428" s="689">
        <v>2</v>
      </c>
      <c r="R428" s="690">
        <v>0.94339622641509435</v>
      </c>
      <c r="S428" s="689">
        <v>1</v>
      </c>
      <c r="T428" s="690">
        <v>0.53561863952865563</v>
      </c>
      <c r="U428" s="689">
        <v>3</v>
      </c>
      <c r="V428" s="690">
        <v>1.9280205655526992</v>
      </c>
      <c r="W428" s="689">
        <v>4</v>
      </c>
      <c r="X428" s="690">
        <v>2.8985507246376812</v>
      </c>
      <c r="Y428" s="689">
        <v>4</v>
      </c>
      <c r="Z428" s="690">
        <v>3.284072249589491</v>
      </c>
      <c r="AA428" s="689">
        <v>4</v>
      </c>
      <c r="AB428" s="690">
        <v>4.1322314049586781</v>
      </c>
      <c r="AC428" s="689">
        <v>10</v>
      </c>
      <c r="AD428" s="690">
        <v>12.195121951219512</v>
      </c>
      <c r="AE428" s="689">
        <v>61</v>
      </c>
      <c r="AF428" s="690">
        <v>39.895356442119031</v>
      </c>
      <c r="AG428" s="689">
        <v>0</v>
      </c>
    </row>
    <row r="429" spans="2:48" x14ac:dyDescent="0.2">
      <c r="B429" s="688" t="s">
        <v>68</v>
      </c>
      <c r="C429" s="689">
        <v>140</v>
      </c>
      <c r="D429" s="690">
        <v>3.8777940891338667</v>
      </c>
      <c r="E429" s="689">
        <v>9</v>
      </c>
      <c r="F429" s="690">
        <v>2.7649769585253456</v>
      </c>
      <c r="G429" s="689">
        <v>3</v>
      </c>
      <c r="H429" s="690">
        <v>0.91213134691395559</v>
      </c>
      <c r="I429" s="689">
        <v>1</v>
      </c>
      <c r="J429" s="690">
        <v>0.30220610456331221</v>
      </c>
      <c r="K429" s="689">
        <v>5</v>
      </c>
      <c r="L429" s="690">
        <v>1.4463407578825573</v>
      </c>
      <c r="M429" s="689">
        <v>5</v>
      </c>
      <c r="N429" s="690">
        <v>1.4285714285714286</v>
      </c>
      <c r="O429" s="689">
        <v>6</v>
      </c>
      <c r="P429" s="690">
        <v>1.8077734257306419</v>
      </c>
      <c r="Q429" s="689">
        <v>9</v>
      </c>
      <c r="R429" s="690">
        <v>3.2479249368459038</v>
      </c>
      <c r="S429" s="689">
        <v>4</v>
      </c>
      <c r="T429" s="690">
        <v>1.6764459346186085</v>
      </c>
      <c r="U429" s="689">
        <v>3</v>
      </c>
      <c r="V429" s="690">
        <v>1.4910536779324055</v>
      </c>
      <c r="W429" s="689">
        <v>6</v>
      </c>
      <c r="X429" s="690">
        <v>3.1578947368421053</v>
      </c>
      <c r="Y429" s="689">
        <v>4</v>
      </c>
      <c r="Z429" s="690">
        <v>2.3121387283236996</v>
      </c>
      <c r="AA429" s="689">
        <v>5</v>
      </c>
      <c r="AB429" s="690">
        <v>3.4013605442176869</v>
      </c>
      <c r="AC429" s="689">
        <v>10</v>
      </c>
      <c r="AD429" s="690">
        <v>7.9113924050632916</v>
      </c>
      <c r="AE429" s="689">
        <v>70</v>
      </c>
      <c r="AF429" s="690">
        <v>28.676771814829987</v>
      </c>
      <c r="AG429" s="689">
        <v>0</v>
      </c>
      <c r="AH429" s="149"/>
      <c r="AI429" s="148"/>
      <c r="AJ429" s="150"/>
      <c r="AK429" s="150"/>
      <c r="AL429" s="150"/>
      <c r="AM429" s="151"/>
      <c r="AN429" s="151"/>
      <c r="AO429" s="151"/>
      <c r="AP429" s="151"/>
      <c r="AQ429" s="151"/>
      <c r="AR429" s="151"/>
      <c r="AS429" s="151"/>
      <c r="AT429" s="151"/>
      <c r="AU429" s="151"/>
      <c r="AV429" s="151"/>
    </row>
    <row r="430" spans="2:48" x14ac:dyDescent="0.2">
      <c r="B430" s="688" t="s">
        <v>69</v>
      </c>
      <c r="C430" s="689">
        <v>33</v>
      </c>
      <c r="D430" s="690">
        <v>5.1036189297865757</v>
      </c>
      <c r="E430" s="689">
        <v>0</v>
      </c>
      <c r="F430" s="690">
        <v>0</v>
      </c>
      <c r="G430" s="689">
        <v>1</v>
      </c>
      <c r="H430" s="690">
        <v>1.4306151645207439</v>
      </c>
      <c r="I430" s="689">
        <v>0</v>
      </c>
      <c r="J430" s="690">
        <v>0</v>
      </c>
      <c r="K430" s="689">
        <v>1</v>
      </c>
      <c r="L430" s="690">
        <v>1.7331022530329288</v>
      </c>
      <c r="M430" s="689">
        <v>2</v>
      </c>
      <c r="N430" s="690">
        <v>3.5906642728904847</v>
      </c>
      <c r="O430" s="689">
        <v>1</v>
      </c>
      <c r="P430" s="690">
        <v>2.0661157024793391</v>
      </c>
      <c r="Q430" s="689">
        <v>1</v>
      </c>
      <c r="R430" s="690">
        <v>2.2675736961451247</v>
      </c>
      <c r="S430" s="689">
        <v>0</v>
      </c>
      <c r="T430" s="690">
        <v>0</v>
      </c>
      <c r="U430" s="689">
        <v>1</v>
      </c>
      <c r="V430" s="690">
        <v>2.9761904761904758</v>
      </c>
      <c r="W430" s="689">
        <v>2</v>
      </c>
      <c r="X430" s="690">
        <v>7.042253521126761</v>
      </c>
      <c r="Y430" s="689">
        <v>1</v>
      </c>
      <c r="Z430" s="690">
        <v>3.9525691699604741</v>
      </c>
      <c r="AA430" s="689">
        <v>1</v>
      </c>
      <c r="AB430" s="690">
        <v>4.048582995951417</v>
      </c>
      <c r="AC430" s="689">
        <v>3</v>
      </c>
      <c r="AD430" s="690">
        <v>12.552301255230125</v>
      </c>
      <c r="AE430" s="689">
        <v>19</v>
      </c>
      <c r="AF430" s="690">
        <v>34.482758620689651</v>
      </c>
      <c r="AG430" s="689">
        <v>0</v>
      </c>
      <c r="AH430" s="1091"/>
      <c r="AI430" s="1091"/>
      <c r="AJ430" s="1091"/>
      <c r="AK430" s="1091"/>
      <c r="AL430" s="1091"/>
      <c r="AM430" s="1091"/>
      <c r="AN430" s="1091"/>
      <c r="AO430" s="1091"/>
      <c r="AP430" s="1091"/>
      <c r="AQ430" s="1091"/>
      <c r="AR430" s="1091"/>
      <c r="AS430" s="1091"/>
      <c r="AT430" s="1091"/>
      <c r="AU430" s="1091"/>
      <c r="AV430" s="1091"/>
    </row>
    <row r="431" spans="2:48" x14ac:dyDescent="0.2">
      <c r="B431" s="688" t="s">
        <v>70</v>
      </c>
      <c r="C431" s="689">
        <v>110</v>
      </c>
      <c r="D431" s="690">
        <v>4.8343148457414085</v>
      </c>
      <c r="E431" s="689">
        <v>4</v>
      </c>
      <c r="F431" s="690">
        <v>1.3750429700928155</v>
      </c>
      <c r="G431" s="689">
        <v>1</v>
      </c>
      <c r="H431" s="690">
        <v>0.38834951456310685</v>
      </c>
      <c r="I431" s="689">
        <v>1</v>
      </c>
      <c r="J431" s="690">
        <v>0.41562759767248547</v>
      </c>
      <c r="K431" s="689">
        <v>4</v>
      </c>
      <c r="L431" s="690">
        <v>1.6856300042140751</v>
      </c>
      <c r="M431" s="689">
        <v>8</v>
      </c>
      <c r="N431" s="690">
        <v>3.3599328013439731</v>
      </c>
      <c r="O431" s="689">
        <v>7</v>
      </c>
      <c r="P431" s="690">
        <v>3.6288232244686367</v>
      </c>
      <c r="Q431" s="689">
        <v>7</v>
      </c>
      <c r="R431" s="690">
        <v>4.864489228630994</v>
      </c>
      <c r="S431" s="689">
        <v>5</v>
      </c>
      <c r="T431" s="690">
        <v>4.1876046901172526</v>
      </c>
      <c r="U431" s="689">
        <v>9</v>
      </c>
      <c r="V431" s="690">
        <v>8.1595648232094291</v>
      </c>
      <c r="W431" s="689">
        <v>5</v>
      </c>
      <c r="X431" s="690">
        <v>5.2356020942408383</v>
      </c>
      <c r="Y431" s="689">
        <v>7</v>
      </c>
      <c r="Z431" s="690">
        <v>8.0552359033371701</v>
      </c>
      <c r="AA431" s="689">
        <v>3</v>
      </c>
      <c r="AB431" s="690">
        <v>4.2553191489361701</v>
      </c>
      <c r="AC431" s="689">
        <v>4</v>
      </c>
      <c r="AD431" s="690">
        <v>6.1162079510703364</v>
      </c>
      <c r="AE431" s="689">
        <v>45</v>
      </c>
      <c r="AF431" s="690">
        <v>35.657686212361334</v>
      </c>
      <c r="AG431" s="689">
        <v>0</v>
      </c>
      <c r="AH431" s="152"/>
      <c r="AI431" s="153"/>
      <c r="AJ431" s="153"/>
      <c r="AK431" s="154"/>
      <c r="AL431" s="154"/>
      <c r="AM431" s="154"/>
      <c r="AN431" s="154"/>
      <c r="AO431" s="154"/>
      <c r="AP431" s="154"/>
      <c r="AQ431" s="154"/>
      <c r="AR431" s="154"/>
      <c r="AS431" s="154"/>
      <c r="AT431" s="154"/>
      <c r="AU431" s="154"/>
      <c r="AV431" s="154"/>
    </row>
    <row r="432" spans="2:48" ht="13.5" thickBot="1" x14ac:dyDescent="0.25">
      <c r="B432" s="691" t="s">
        <v>71</v>
      </c>
      <c r="C432" s="692">
        <v>205</v>
      </c>
      <c r="D432" s="693">
        <v>4.3216122775950749</v>
      </c>
      <c r="E432" s="692">
        <v>7</v>
      </c>
      <c r="F432" s="693">
        <v>1.4042126379137414</v>
      </c>
      <c r="G432" s="692">
        <v>0</v>
      </c>
      <c r="H432" s="693">
        <v>0</v>
      </c>
      <c r="I432" s="692">
        <v>1</v>
      </c>
      <c r="J432" s="693">
        <v>0.20894274968658588</v>
      </c>
      <c r="K432" s="692">
        <v>2</v>
      </c>
      <c r="L432" s="693">
        <v>0.44812906116961687</v>
      </c>
      <c r="M432" s="692">
        <v>16</v>
      </c>
      <c r="N432" s="693">
        <v>3.3208800332088004</v>
      </c>
      <c r="O432" s="692">
        <v>3</v>
      </c>
      <c r="P432" s="693">
        <v>0.76962544894817853</v>
      </c>
      <c r="Q432" s="692">
        <v>5</v>
      </c>
      <c r="R432" s="693">
        <v>1.4938751120406335</v>
      </c>
      <c r="S432" s="692">
        <v>7</v>
      </c>
      <c r="T432" s="693">
        <v>2.6605853287723296</v>
      </c>
      <c r="U432" s="692">
        <v>2</v>
      </c>
      <c r="V432" s="693">
        <v>0.82678792889623809</v>
      </c>
      <c r="W432" s="692">
        <v>8</v>
      </c>
      <c r="X432" s="693">
        <v>3.3627574611181168</v>
      </c>
      <c r="Y432" s="692">
        <v>7</v>
      </c>
      <c r="Z432" s="693">
        <v>3.148897885739991</v>
      </c>
      <c r="AA432" s="692">
        <v>11</v>
      </c>
      <c r="AB432" s="693">
        <v>5.8981233243967832</v>
      </c>
      <c r="AC432" s="692">
        <v>12</v>
      </c>
      <c r="AD432" s="693">
        <v>7.9207920792079207</v>
      </c>
      <c r="AE432" s="692">
        <v>124</v>
      </c>
      <c r="AF432" s="693">
        <v>38.75</v>
      </c>
      <c r="AG432" s="692">
        <v>0</v>
      </c>
      <c r="AH432" s="252"/>
      <c r="AI432" s="232" t="s">
        <v>333</v>
      </c>
      <c r="AJ432" s="148"/>
      <c r="AK432" s="233"/>
      <c r="AL432" s="233"/>
      <c r="AM432" s="233"/>
      <c r="AN432" s="234"/>
      <c r="AO432" s="234"/>
      <c r="AP432" s="234"/>
      <c r="AQ432" s="252"/>
      <c r="AR432" s="252"/>
      <c r="AS432" s="252"/>
      <c r="AT432" s="252"/>
      <c r="AU432" s="252"/>
      <c r="AV432" s="252"/>
    </row>
    <row r="433" spans="2:48" ht="17.25" customHeight="1" thickBot="1" x14ac:dyDescent="0.25">
      <c r="B433" s="250" t="s">
        <v>3</v>
      </c>
      <c r="C433" s="228">
        <v>1093</v>
      </c>
      <c r="D433" s="231">
        <v>4.1811553454139263</v>
      </c>
      <c r="E433" s="228">
        <v>41</v>
      </c>
      <c r="F433" s="231">
        <v>1.5027122122855887</v>
      </c>
      <c r="G433" s="228">
        <v>7</v>
      </c>
      <c r="H433" s="231">
        <v>0.26731841441991905</v>
      </c>
      <c r="I433" s="228">
        <v>9</v>
      </c>
      <c r="J433" s="231">
        <v>0.35295501784383698</v>
      </c>
      <c r="K433" s="251">
        <v>33</v>
      </c>
      <c r="L433" s="229">
        <v>1.3301624410496191</v>
      </c>
      <c r="M433" s="228">
        <v>48</v>
      </c>
      <c r="N433" s="231">
        <v>1.9012912936702844</v>
      </c>
      <c r="O433" s="228">
        <v>42</v>
      </c>
      <c r="P433" s="231">
        <v>1.8938539928755016</v>
      </c>
      <c r="Q433" s="228">
        <v>39</v>
      </c>
      <c r="R433" s="231">
        <v>2.0951971634253788</v>
      </c>
      <c r="S433" s="251">
        <v>36</v>
      </c>
      <c r="T433" s="229">
        <v>2.2678593927176514</v>
      </c>
      <c r="U433" s="251">
        <v>32</v>
      </c>
      <c r="V433" s="231">
        <v>2.2822908494401255</v>
      </c>
      <c r="W433" s="228">
        <v>41</v>
      </c>
      <c r="X433" s="231">
        <v>3.1297709923664123</v>
      </c>
      <c r="Y433" s="228">
        <v>45</v>
      </c>
      <c r="Z433" s="229">
        <v>3.6921562192320319</v>
      </c>
      <c r="AA433" s="230">
        <v>53</v>
      </c>
      <c r="AB433" s="231">
        <v>5.1561435937347992</v>
      </c>
      <c r="AC433" s="228">
        <v>69</v>
      </c>
      <c r="AD433" s="231">
        <v>8.1157374735356385</v>
      </c>
      <c r="AE433" s="228">
        <v>598</v>
      </c>
      <c r="AF433" s="229">
        <v>33.915607985480939</v>
      </c>
      <c r="AG433" s="228">
        <v>0</v>
      </c>
      <c r="AH433" s="155"/>
      <c r="AI433" s="989" t="s">
        <v>334</v>
      </c>
      <c r="AJ433" s="989"/>
      <c r="AK433" s="989"/>
      <c r="AL433" s="989"/>
      <c r="AM433" s="989"/>
      <c r="AN433" s="989"/>
      <c r="AO433" s="989"/>
      <c r="AP433" s="989"/>
      <c r="AQ433" s="156"/>
      <c r="AR433" s="156"/>
      <c r="AS433" s="156"/>
      <c r="AT433" s="156"/>
      <c r="AU433" s="156"/>
      <c r="AV433" s="156"/>
    </row>
    <row r="434" spans="2:48" x14ac:dyDescent="0.2">
      <c r="B434" s="218" t="s">
        <v>329</v>
      </c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</row>
    <row r="435" spans="2:48" x14ac:dyDescent="0.2">
      <c r="B435" s="221" t="s">
        <v>235</v>
      </c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</row>
    <row r="436" spans="2:48" x14ac:dyDescent="0.2">
      <c r="B436" s="1003" t="s">
        <v>236</v>
      </c>
      <c r="C436" s="1003"/>
      <c r="D436" s="1003"/>
      <c r="E436" s="1003"/>
      <c r="F436" s="1003"/>
      <c r="G436" s="1003"/>
      <c r="H436" s="1003"/>
      <c r="I436" s="1003"/>
      <c r="J436" s="1003"/>
      <c r="K436" s="1003"/>
      <c r="L436" s="1003"/>
      <c r="M436" s="1003"/>
      <c r="N436" s="1003"/>
      <c r="O436" s="1003"/>
      <c r="P436" s="1003"/>
    </row>
    <row r="437" spans="2:48" x14ac:dyDescent="0.2">
      <c r="B437" s="222" t="s">
        <v>237</v>
      </c>
      <c r="C437" s="222"/>
      <c r="D437" s="222"/>
      <c r="E437" s="222"/>
      <c r="F437" s="222"/>
      <c r="G437" s="222"/>
      <c r="H437" s="222"/>
      <c r="I437" s="222"/>
      <c r="J437" s="154"/>
      <c r="K437" s="154"/>
      <c r="L437" s="154"/>
      <c r="M437" s="154"/>
      <c r="N437" s="154"/>
      <c r="O437" s="154"/>
      <c r="P437" s="154"/>
    </row>
    <row r="442" spans="2:48" ht="18" x14ac:dyDescent="0.25">
      <c r="B442" s="748" t="s">
        <v>632</v>
      </c>
    </row>
    <row r="446" spans="2:48" ht="32.25" customHeight="1" x14ac:dyDescent="0.2">
      <c r="B446" s="965" t="s">
        <v>700</v>
      </c>
      <c r="C446" s="1074"/>
      <c r="D446" s="1074"/>
      <c r="E446" s="1074"/>
      <c r="F446" s="1074"/>
      <c r="G446" s="1074"/>
      <c r="H446" s="1074"/>
      <c r="J446" s="965" t="s">
        <v>701</v>
      </c>
      <c r="K446" s="1074"/>
      <c r="L446" s="1074"/>
      <c r="M446" s="1074"/>
      <c r="N446" s="1074"/>
      <c r="O446" s="1074"/>
      <c r="P446" s="1074"/>
      <c r="Q446" s="1074"/>
      <c r="R446" s="1074"/>
      <c r="S446" s="1074"/>
      <c r="V446" s="965" t="s">
        <v>653</v>
      </c>
      <c r="W446" s="1074"/>
      <c r="X446" s="1074"/>
      <c r="Y446" s="1074"/>
      <c r="Z446" s="1074"/>
      <c r="AA446" s="1074"/>
      <c r="AB446" s="1074"/>
      <c r="AC446" s="1074"/>
      <c r="AD446" s="1074"/>
    </row>
    <row r="463" spans="2:22" x14ac:dyDescent="0.2">
      <c r="B463" s="325" t="s">
        <v>633</v>
      </c>
      <c r="J463" s="325" t="s">
        <v>633</v>
      </c>
      <c r="V463" s="325" t="s">
        <v>633</v>
      </c>
    </row>
    <row r="464" spans="2:22" x14ac:dyDescent="0.2">
      <c r="B464" s="749" t="s">
        <v>634</v>
      </c>
      <c r="J464" s="749" t="s">
        <v>634</v>
      </c>
      <c r="V464" s="749" t="s">
        <v>634</v>
      </c>
    </row>
    <row r="465" spans="2:70" x14ac:dyDescent="0.2">
      <c r="B465" s="749" t="s">
        <v>635</v>
      </c>
      <c r="J465" s="749" t="s">
        <v>635</v>
      </c>
      <c r="V465" s="749" t="s">
        <v>635</v>
      </c>
    </row>
    <row r="469" spans="2:70" ht="18" x14ac:dyDescent="0.25">
      <c r="B469" s="748" t="s">
        <v>690</v>
      </c>
    </row>
    <row r="470" spans="2:70" ht="18" x14ac:dyDescent="0.25">
      <c r="B470" s="748"/>
    </row>
    <row r="472" spans="2:70" ht="30" customHeight="1" thickBot="1" x14ac:dyDescent="0.25">
      <c r="B472" s="867" t="s">
        <v>654</v>
      </c>
      <c r="C472" s="868"/>
      <c r="D472" s="868"/>
      <c r="E472" s="868"/>
      <c r="F472" s="868"/>
      <c r="G472" s="868"/>
      <c r="H472" s="868"/>
      <c r="I472" s="868"/>
      <c r="J472" s="868"/>
      <c r="K472" s="868"/>
      <c r="L472" s="868"/>
      <c r="M472" s="868"/>
      <c r="N472" s="868"/>
      <c r="O472" s="868"/>
      <c r="P472" s="868"/>
      <c r="Q472" s="868"/>
      <c r="R472" s="868"/>
    </row>
    <row r="473" spans="2:70" s="765" customFormat="1" ht="15" customHeight="1" x14ac:dyDescent="0.2">
      <c r="B473" s="869" t="s">
        <v>20</v>
      </c>
      <c r="C473" s="871" t="s">
        <v>637</v>
      </c>
      <c r="D473" s="871"/>
      <c r="E473" s="871"/>
      <c r="F473" s="872" t="s">
        <v>638</v>
      </c>
      <c r="G473" s="873"/>
      <c r="H473" s="874"/>
      <c r="I473" s="872" t="s">
        <v>222</v>
      </c>
      <c r="J473" s="873"/>
      <c r="K473" s="873"/>
      <c r="L473" s="874"/>
      <c r="M473" s="872" t="s">
        <v>223</v>
      </c>
      <c r="N473" s="873"/>
      <c r="O473" s="873"/>
      <c r="P473" s="874"/>
      <c r="Q473" s="872" t="s">
        <v>224</v>
      </c>
      <c r="R473" s="873"/>
      <c r="S473" s="873"/>
      <c r="T473" s="874"/>
      <c r="U473" s="872" t="s">
        <v>225</v>
      </c>
      <c r="V473" s="873"/>
      <c r="W473" s="873"/>
      <c r="X473" s="874"/>
      <c r="Y473" s="872" t="s">
        <v>226</v>
      </c>
      <c r="Z473" s="873"/>
      <c r="AA473" s="873"/>
      <c r="AB473" s="874"/>
      <c r="AC473" s="872" t="s">
        <v>227</v>
      </c>
      <c r="AD473" s="873"/>
      <c r="AE473" s="873"/>
      <c r="AF473" s="874"/>
      <c r="AG473" s="872" t="s">
        <v>228</v>
      </c>
      <c r="AH473" s="873"/>
      <c r="AI473" s="874"/>
      <c r="AJ473" s="871" t="s">
        <v>229</v>
      </c>
      <c r="AK473" s="871"/>
      <c r="AL473" s="871"/>
      <c r="AM473" s="872" t="s">
        <v>230</v>
      </c>
      <c r="AN473" s="873"/>
      <c r="AO473" s="874"/>
      <c r="AP473" s="871" t="s">
        <v>231</v>
      </c>
      <c r="AQ473" s="871"/>
      <c r="AR473" s="871"/>
      <c r="AS473" s="871" t="s">
        <v>232</v>
      </c>
      <c r="AT473" s="871"/>
      <c r="AU473" s="871"/>
      <c r="AV473" s="871"/>
      <c r="AW473" s="871" t="s">
        <v>233</v>
      </c>
      <c r="AX473" s="871"/>
      <c r="AY473" s="871"/>
      <c r="AZ473" s="871" t="s">
        <v>639</v>
      </c>
      <c r="BA473" s="871"/>
      <c r="BB473" s="871"/>
      <c r="BC473" s="871" t="s">
        <v>640</v>
      </c>
      <c r="BD473" s="871"/>
      <c r="BE473" s="871"/>
      <c r="BF473" s="871" t="s">
        <v>641</v>
      </c>
      <c r="BG473" s="871"/>
      <c r="BH473" s="871"/>
      <c r="BI473" s="871" t="s">
        <v>642</v>
      </c>
      <c r="BJ473" s="871"/>
      <c r="BK473" s="871"/>
      <c r="BL473" s="871" t="s">
        <v>643</v>
      </c>
      <c r="BM473" s="871"/>
      <c r="BN473" s="871"/>
      <c r="BO473" s="871"/>
      <c r="BP473" s="1034" t="s">
        <v>644</v>
      </c>
      <c r="BQ473" s="764"/>
      <c r="BR473" s="764"/>
    </row>
    <row r="474" spans="2:70" s="765" customFormat="1" ht="36" x14ac:dyDescent="0.2">
      <c r="B474" s="870"/>
      <c r="C474" s="750" t="s">
        <v>645</v>
      </c>
      <c r="D474" s="750" t="s">
        <v>646</v>
      </c>
      <c r="E474" s="750" t="s">
        <v>8</v>
      </c>
      <c r="F474" s="750" t="s">
        <v>645</v>
      </c>
      <c r="G474" s="750" t="s">
        <v>646</v>
      </c>
      <c r="H474" s="750" t="s">
        <v>8</v>
      </c>
      <c r="I474" s="750" t="s">
        <v>645</v>
      </c>
      <c r="J474" s="750" t="s">
        <v>646</v>
      </c>
      <c r="K474" s="750" t="s">
        <v>643</v>
      </c>
      <c r="L474" s="750" t="s">
        <v>8</v>
      </c>
      <c r="M474" s="750" t="s">
        <v>645</v>
      </c>
      <c r="N474" s="750" t="s">
        <v>646</v>
      </c>
      <c r="O474" s="750" t="s">
        <v>643</v>
      </c>
      <c r="P474" s="750" t="s">
        <v>8</v>
      </c>
      <c r="Q474" s="750" t="s">
        <v>645</v>
      </c>
      <c r="R474" s="750" t="s">
        <v>646</v>
      </c>
      <c r="S474" s="750" t="s">
        <v>643</v>
      </c>
      <c r="T474" s="750" t="s">
        <v>8</v>
      </c>
      <c r="U474" s="750" t="s">
        <v>645</v>
      </c>
      <c r="V474" s="750" t="s">
        <v>646</v>
      </c>
      <c r="W474" s="750" t="s">
        <v>643</v>
      </c>
      <c r="X474" s="750" t="s">
        <v>8</v>
      </c>
      <c r="Y474" s="750" t="s">
        <v>645</v>
      </c>
      <c r="Z474" s="750" t="s">
        <v>646</v>
      </c>
      <c r="AA474" s="750" t="s">
        <v>643</v>
      </c>
      <c r="AB474" s="750" t="s">
        <v>8</v>
      </c>
      <c r="AC474" s="750" t="s">
        <v>645</v>
      </c>
      <c r="AD474" s="750" t="s">
        <v>646</v>
      </c>
      <c r="AE474" s="750" t="s">
        <v>643</v>
      </c>
      <c r="AF474" s="750" t="s">
        <v>8</v>
      </c>
      <c r="AG474" s="750" t="s">
        <v>645</v>
      </c>
      <c r="AH474" s="750" t="s">
        <v>646</v>
      </c>
      <c r="AI474" s="750" t="s">
        <v>8</v>
      </c>
      <c r="AJ474" s="750" t="s">
        <v>645</v>
      </c>
      <c r="AK474" s="750" t="s">
        <v>646</v>
      </c>
      <c r="AL474" s="750" t="s">
        <v>8</v>
      </c>
      <c r="AM474" s="750" t="s">
        <v>645</v>
      </c>
      <c r="AN474" s="750" t="s">
        <v>646</v>
      </c>
      <c r="AO474" s="750" t="s">
        <v>8</v>
      </c>
      <c r="AP474" s="750" t="s">
        <v>645</v>
      </c>
      <c r="AQ474" s="750" t="s">
        <v>646</v>
      </c>
      <c r="AR474" s="750" t="s">
        <v>8</v>
      </c>
      <c r="AS474" s="750" t="s">
        <v>645</v>
      </c>
      <c r="AT474" s="750" t="s">
        <v>646</v>
      </c>
      <c r="AU474" s="750" t="s">
        <v>643</v>
      </c>
      <c r="AV474" s="750" t="s">
        <v>8</v>
      </c>
      <c r="AW474" s="750" t="s">
        <v>645</v>
      </c>
      <c r="AX474" s="750" t="s">
        <v>646</v>
      </c>
      <c r="AY474" s="750" t="s">
        <v>8</v>
      </c>
      <c r="AZ474" s="750" t="s">
        <v>645</v>
      </c>
      <c r="BA474" s="750" t="s">
        <v>646</v>
      </c>
      <c r="BB474" s="750" t="s">
        <v>8</v>
      </c>
      <c r="BC474" s="750" t="s">
        <v>645</v>
      </c>
      <c r="BD474" s="750" t="s">
        <v>646</v>
      </c>
      <c r="BE474" s="750" t="s">
        <v>8</v>
      </c>
      <c r="BF474" s="750" t="s">
        <v>645</v>
      </c>
      <c r="BG474" s="750" t="s">
        <v>646</v>
      </c>
      <c r="BH474" s="750" t="s">
        <v>8</v>
      </c>
      <c r="BI474" s="750" t="s">
        <v>645</v>
      </c>
      <c r="BJ474" s="750" t="s">
        <v>646</v>
      </c>
      <c r="BK474" s="750" t="s">
        <v>8</v>
      </c>
      <c r="BL474" s="750" t="s">
        <v>645</v>
      </c>
      <c r="BM474" s="750" t="s">
        <v>646</v>
      </c>
      <c r="BN474" s="750" t="s">
        <v>643</v>
      </c>
      <c r="BO474" s="750" t="s">
        <v>8</v>
      </c>
      <c r="BP474" s="1035"/>
      <c r="BQ474" s="764"/>
      <c r="BR474" s="764"/>
    </row>
    <row r="475" spans="2:70" s="765" customFormat="1" ht="13.5" thickBot="1" x14ac:dyDescent="0.25">
      <c r="B475" s="766" t="s">
        <v>7</v>
      </c>
      <c r="C475" s="767">
        <v>11</v>
      </c>
      <c r="D475" s="767">
        <v>9</v>
      </c>
      <c r="E475" s="767">
        <v>20</v>
      </c>
      <c r="F475" s="767">
        <v>498</v>
      </c>
      <c r="G475" s="767">
        <v>349</v>
      </c>
      <c r="H475" s="767">
        <v>847</v>
      </c>
      <c r="I475" s="767">
        <v>2146</v>
      </c>
      <c r="J475" s="767">
        <v>1457</v>
      </c>
      <c r="K475" s="767">
        <v>30</v>
      </c>
      <c r="L475" s="767">
        <v>3633</v>
      </c>
      <c r="M475" s="767">
        <v>4284</v>
      </c>
      <c r="N475" s="767">
        <v>2654</v>
      </c>
      <c r="O475" s="767">
        <v>894</v>
      </c>
      <c r="P475" s="767">
        <v>7832</v>
      </c>
      <c r="Q475" s="767">
        <v>5627</v>
      </c>
      <c r="R475" s="767">
        <v>3754</v>
      </c>
      <c r="S475" s="767">
        <v>595</v>
      </c>
      <c r="T475" s="767">
        <v>9976</v>
      </c>
      <c r="U475" s="767">
        <v>6927</v>
      </c>
      <c r="V475" s="767">
        <v>4668</v>
      </c>
      <c r="W475" s="767">
        <v>177</v>
      </c>
      <c r="X475" s="767">
        <v>11772</v>
      </c>
      <c r="Y475" s="767">
        <v>5934</v>
      </c>
      <c r="Z475" s="767">
        <v>4008</v>
      </c>
      <c r="AA475" s="767">
        <v>50</v>
      </c>
      <c r="AB475" s="767">
        <v>9992</v>
      </c>
      <c r="AC475" s="767">
        <v>5231</v>
      </c>
      <c r="AD475" s="767">
        <v>3373</v>
      </c>
      <c r="AE475" s="767">
        <v>1</v>
      </c>
      <c r="AF475" s="767">
        <v>8605</v>
      </c>
      <c r="AG475" s="767">
        <v>5238</v>
      </c>
      <c r="AH475" s="767">
        <v>3613</v>
      </c>
      <c r="AI475" s="767">
        <v>8851</v>
      </c>
      <c r="AJ475" s="767">
        <v>4719</v>
      </c>
      <c r="AK475" s="767">
        <v>3673</v>
      </c>
      <c r="AL475" s="767">
        <v>8392</v>
      </c>
      <c r="AM475" s="767">
        <v>5374</v>
      </c>
      <c r="AN475" s="767">
        <v>4624</v>
      </c>
      <c r="AO475" s="767">
        <v>9998</v>
      </c>
      <c r="AP475" s="767">
        <v>6209</v>
      </c>
      <c r="AQ475" s="767">
        <v>5564</v>
      </c>
      <c r="AR475" s="767">
        <v>11773</v>
      </c>
      <c r="AS475" s="767">
        <v>6615</v>
      </c>
      <c r="AT475" s="767">
        <v>6237</v>
      </c>
      <c r="AU475" s="767">
        <v>1</v>
      </c>
      <c r="AV475" s="767">
        <v>12853</v>
      </c>
      <c r="AW475" s="767">
        <v>6285</v>
      </c>
      <c r="AX475" s="767">
        <v>6213</v>
      </c>
      <c r="AY475" s="767">
        <v>12498</v>
      </c>
      <c r="AZ475" s="767">
        <v>5483</v>
      </c>
      <c r="BA475" s="767">
        <v>5453</v>
      </c>
      <c r="BB475" s="767">
        <v>10936</v>
      </c>
      <c r="BC475" s="767">
        <v>4616</v>
      </c>
      <c r="BD475" s="767">
        <v>4806</v>
      </c>
      <c r="BE475" s="767">
        <v>9422</v>
      </c>
      <c r="BF475" s="767">
        <v>4107</v>
      </c>
      <c r="BG475" s="767">
        <v>4668</v>
      </c>
      <c r="BH475" s="767">
        <v>8775</v>
      </c>
      <c r="BI475" s="767">
        <v>9072</v>
      </c>
      <c r="BJ475" s="767">
        <v>11305</v>
      </c>
      <c r="BK475" s="767">
        <v>20377</v>
      </c>
      <c r="BL475" s="767">
        <v>317</v>
      </c>
      <c r="BM475" s="767">
        <v>95</v>
      </c>
      <c r="BN475" s="767">
        <v>55</v>
      </c>
      <c r="BO475" s="767">
        <v>467</v>
      </c>
      <c r="BP475" s="768">
        <v>167019</v>
      </c>
    </row>
    <row r="476" spans="2:70" s="765" customFormat="1" x14ac:dyDescent="0.2">
      <c r="B476" s="820" t="s">
        <v>58</v>
      </c>
      <c r="C476" s="821">
        <v>0</v>
      </c>
      <c r="D476" s="821">
        <v>0</v>
      </c>
      <c r="E476" s="821">
        <v>0</v>
      </c>
      <c r="F476" s="821">
        <v>1</v>
      </c>
      <c r="G476" s="821">
        <v>2</v>
      </c>
      <c r="H476" s="821">
        <v>3</v>
      </c>
      <c r="I476" s="821">
        <v>14</v>
      </c>
      <c r="J476" s="821">
        <v>6</v>
      </c>
      <c r="K476" s="821">
        <v>0</v>
      </c>
      <c r="L476" s="821">
        <v>20</v>
      </c>
      <c r="M476" s="821">
        <v>11</v>
      </c>
      <c r="N476" s="821">
        <v>17</v>
      </c>
      <c r="O476" s="821">
        <v>0</v>
      </c>
      <c r="P476" s="821">
        <v>28</v>
      </c>
      <c r="Q476" s="821">
        <v>15</v>
      </c>
      <c r="R476" s="821">
        <v>19</v>
      </c>
      <c r="S476" s="821">
        <v>2</v>
      </c>
      <c r="T476" s="821">
        <v>36</v>
      </c>
      <c r="U476" s="821">
        <v>30</v>
      </c>
      <c r="V476" s="821">
        <v>29</v>
      </c>
      <c r="W476" s="821">
        <v>0</v>
      </c>
      <c r="X476" s="821">
        <v>59</v>
      </c>
      <c r="Y476" s="821">
        <v>19</v>
      </c>
      <c r="Z476" s="821">
        <v>17</v>
      </c>
      <c r="AA476" s="821">
        <v>0</v>
      </c>
      <c r="AB476" s="821">
        <v>36</v>
      </c>
      <c r="AC476" s="821">
        <v>29</v>
      </c>
      <c r="AD476" s="821">
        <v>7</v>
      </c>
      <c r="AE476" s="821">
        <v>0</v>
      </c>
      <c r="AF476" s="821">
        <v>36</v>
      </c>
      <c r="AG476" s="821">
        <v>25</v>
      </c>
      <c r="AH476" s="821">
        <v>14</v>
      </c>
      <c r="AI476" s="821">
        <v>39</v>
      </c>
      <c r="AJ476" s="821">
        <v>24</v>
      </c>
      <c r="AK476" s="821">
        <v>17</v>
      </c>
      <c r="AL476" s="821">
        <v>41</v>
      </c>
      <c r="AM476" s="821">
        <v>22</v>
      </c>
      <c r="AN476" s="821">
        <v>14</v>
      </c>
      <c r="AO476" s="821">
        <v>36</v>
      </c>
      <c r="AP476" s="821">
        <v>33</v>
      </c>
      <c r="AQ476" s="821">
        <v>23</v>
      </c>
      <c r="AR476" s="821">
        <v>56</v>
      </c>
      <c r="AS476" s="821">
        <v>28</v>
      </c>
      <c r="AT476" s="821">
        <v>22</v>
      </c>
      <c r="AU476" s="821">
        <v>0</v>
      </c>
      <c r="AV476" s="821">
        <v>50</v>
      </c>
      <c r="AW476" s="821">
        <v>31</v>
      </c>
      <c r="AX476" s="821">
        <v>33</v>
      </c>
      <c r="AY476" s="821">
        <v>64</v>
      </c>
      <c r="AZ476" s="821">
        <v>29</v>
      </c>
      <c r="BA476" s="821">
        <v>24</v>
      </c>
      <c r="BB476" s="821">
        <v>53</v>
      </c>
      <c r="BC476" s="821">
        <v>17</v>
      </c>
      <c r="BD476" s="821">
        <v>18</v>
      </c>
      <c r="BE476" s="821">
        <v>35</v>
      </c>
      <c r="BF476" s="821">
        <v>21</v>
      </c>
      <c r="BG476" s="821">
        <v>32</v>
      </c>
      <c r="BH476" s="821">
        <v>53</v>
      </c>
      <c r="BI476" s="821">
        <v>44</v>
      </c>
      <c r="BJ476" s="821">
        <v>55</v>
      </c>
      <c r="BK476" s="821">
        <v>99</v>
      </c>
      <c r="BL476" s="821">
        <v>3</v>
      </c>
      <c r="BM476" s="821">
        <v>0</v>
      </c>
      <c r="BN476" s="821">
        <v>0</v>
      </c>
      <c r="BO476" s="821">
        <v>3</v>
      </c>
      <c r="BP476" s="822">
        <v>747</v>
      </c>
    </row>
    <row r="477" spans="2:70" s="765" customFormat="1" x14ac:dyDescent="0.2">
      <c r="B477" s="773" t="s">
        <v>59</v>
      </c>
      <c r="C477" s="775">
        <v>0</v>
      </c>
      <c r="D477" s="775">
        <v>0</v>
      </c>
      <c r="E477" s="775">
        <v>0</v>
      </c>
      <c r="F477" s="775">
        <v>1</v>
      </c>
      <c r="G477" s="775">
        <v>0</v>
      </c>
      <c r="H477" s="775">
        <v>1</v>
      </c>
      <c r="I477" s="775">
        <v>6</v>
      </c>
      <c r="J477" s="775">
        <v>3</v>
      </c>
      <c r="K477" s="775">
        <v>0</v>
      </c>
      <c r="L477" s="775">
        <v>9</v>
      </c>
      <c r="M477" s="775">
        <v>26</v>
      </c>
      <c r="N477" s="775">
        <v>10</v>
      </c>
      <c r="O477" s="775">
        <v>3</v>
      </c>
      <c r="P477" s="775">
        <v>39</v>
      </c>
      <c r="Q477" s="775">
        <v>18</v>
      </c>
      <c r="R477" s="775">
        <v>12</v>
      </c>
      <c r="S477" s="775">
        <v>1</v>
      </c>
      <c r="T477" s="775">
        <v>31</v>
      </c>
      <c r="U477" s="775">
        <v>8</v>
      </c>
      <c r="V477" s="775">
        <v>5</v>
      </c>
      <c r="W477" s="775">
        <v>0</v>
      </c>
      <c r="X477" s="775">
        <v>13</v>
      </c>
      <c r="Y477" s="775">
        <v>11</v>
      </c>
      <c r="Z477" s="775">
        <v>4</v>
      </c>
      <c r="AA477" s="775">
        <v>2</v>
      </c>
      <c r="AB477" s="775">
        <v>17</v>
      </c>
      <c r="AC477" s="775">
        <v>10</v>
      </c>
      <c r="AD477" s="775">
        <v>6</v>
      </c>
      <c r="AE477" s="775">
        <v>0</v>
      </c>
      <c r="AF477" s="775">
        <v>16</v>
      </c>
      <c r="AG477" s="775">
        <v>8</v>
      </c>
      <c r="AH477" s="775">
        <v>8</v>
      </c>
      <c r="AI477" s="775">
        <v>16</v>
      </c>
      <c r="AJ477" s="775">
        <v>9</v>
      </c>
      <c r="AK477" s="775">
        <v>2</v>
      </c>
      <c r="AL477" s="775">
        <v>11</v>
      </c>
      <c r="AM477" s="775">
        <v>17</v>
      </c>
      <c r="AN477" s="775">
        <v>19</v>
      </c>
      <c r="AO477" s="775">
        <v>36</v>
      </c>
      <c r="AP477" s="775">
        <v>13</v>
      </c>
      <c r="AQ477" s="775">
        <v>14</v>
      </c>
      <c r="AR477" s="775">
        <v>27</v>
      </c>
      <c r="AS477" s="775">
        <v>17</v>
      </c>
      <c r="AT477" s="775">
        <v>18</v>
      </c>
      <c r="AU477" s="775">
        <v>0</v>
      </c>
      <c r="AV477" s="775">
        <v>35</v>
      </c>
      <c r="AW477" s="775">
        <v>13</v>
      </c>
      <c r="AX477" s="775">
        <v>15</v>
      </c>
      <c r="AY477" s="775">
        <v>28</v>
      </c>
      <c r="AZ477" s="775">
        <v>18</v>
      </c>
      <c r="BA477" s="775">
        <v>8</v>
      </c>
      <c r="BB477" s="775">
        <v>26</v>
      </c>
      <c r="BC477" s="775">
        <v>11</v>
      </c>
      <c r="BD477" s="775">
        <v>12</v>
      </c>
      <c r="BE477" s="775">
        <v>23</v>
      </c>
      <c r="BF477" s="775">
        <v>13</v>
      </c>
      <c r="BG477" s="775">
        <v>9</v>
      </c>
      <c r="BH477" s="775">
        <v>22</v>
      </c>
      <c r="BI477" s="775">
        <v>11</v>
      </c>
      <c r="BJ477" s="775">
        <v>18</v>
      </c>
      <c r="BK477" s="775">
        <v>29</v>
      </c>
      <c r="BL477" s="775">
        <v>1</v>
      </c>
      <c r="BM477" s="775">
        <v>0</v>
      </c>
      <c r="BN477" s="775">
        <v>1</v>
      </c>
      <c r="BO477" s="775">
        <v>2</v>
      </c>
      <c r="BP477" s="776">
        <v>381</v>
      </c>
    </row>
    <row r="478" spans="2:70" s="765" customFormat="1" x14ac:dyDescent="0.2">
      <c r="B478" s="773" t="s">
        <v>60</v>
      </c>
      <c r="C478" s="775">
        <v>0</v>
      </c>
      <c r="D478" s="775">
        <v>0</v>
      </c>
      <c r="E478" s="775">
        <v>0</v>
      </c>
      <c r="F478" s="775">
        <v>0</v>
      </c>
      <c r="G478" s="775">
        <v>1</v>
      </c>
      <c r="H478" s="775">
        <v>1</v>
      </c>
      <c r="I478" s="775">
        <v>1</v>
      </c>
      <c r="J478" s="775">
        <v>2</v>
      </c>
      <c r="K478" s="775">
        <v>0</v>
      </c>
      <c r="L478" s="775">
        <v>3</v>
      </c>
      <c r="M478" s="775">
        <v>10</v>
      </c>
      <c r="N478" s="775">
        <v>6</v>
      </c>
      <c r="O478" s="775">
        <v>4</v>
      </c>
      <c r="P478" s="775">
        <v>20</v>
      </c>
      <c r="Q478" s="775">
        <v>12</v>
      </c>
      <c r="R478" s="775">
        <v>6</v>
      </c>
      <c r="S478" s="775">
        <v>1</v>
      </c>
      <c r="T478" s="775">
        <v>19</v>
      </c>
      <c r="U478" s="775">
        <v>11</v>
      </c>
      <c r="V478" s="775">
        <v>7</v>
      </c>
      <c r="W478" s="775">
        <v>0</v>
      </c>
      <c r="X478" s="775">
        <v>18</v>
      </c>
      <c r="Y478" s="775">
        <v>8</v>
      </c>
      <c r="Z478" s="775">
        <v>5</v>
      </c>
      <c r="AA478" s="775">
        <v>0</v>
      </c>
      <c r="AB478" s="775">
        <v>13</v>
      </c>
      <c r="AC478" s="775">
        <v>11</v>
      </c>
      <c r="AD478" s="775">
        <v>7</v>
      </c>
      <c r="AE478" s="775">
        <v>0</v>
      </c>
      <c r="AF478" s="775">
        <v>18</v>
      </c>
      <c r="AG478" s="775">
        <v>15</v>
      </c>
      <c r="AH478" s="775">
        <v>13</v>
      </c>
      <c r="AI478" s="775">
        <v>28</v>
      </c>
      <c r="AJ478" s="775">
        <v>10</v>
      </c>
      <c r="AK478" s="775">
        <v>8</v>
      </c>
      <c r="AL478" s="775">
        <v>18</v>
      </c>
      <c r="AM478" s="775">
        <v>13</v>
      </c>
      <c r="AN478" s="775">
        <v>11</v>
      </c>
      <c r="AO478" s="775">
        <v>24</v>
      </c>
      <c r="AP478" s="775">
        <v>11</v>
      </c>
      <c r="AQ478" s="775">
        <v>10</v>
      </c>
      <c r="AR478" s="775">
        <v>21</v>
      </c>
      <c r="AS478" s="775">
        <v>17</v>
      </c>
      <c r="AT478" s="775">
        <v>24</v>
      </c>
      <c r="AU478" s="775">
        <v>0</v>
      </c>
      <c r="AV478" s="775">
        <v>41</v>
      </c>
      <c r="AW478" s="775">
        <v>11</v>
      </c>
      <c r="AX478" s="775">
        <v>10</v>
      </c>
      <c r="AY478" s="775">
        <v>21</v>
      </c>
      <c r="AZ478" s="775">
        <v>20</v>
      </c>
      <c r="BA478" s="775">
        <v>26</v>
      </c>
      <c r="BB478" s="775">
        <v>46</v>
      </c>
      <c r="BC478" s="775">
        <v>12</v>
      </c>
      <c r="BD478" s="775">
        <v>18</v>
      </c>
      <c r="BE478" s="775">
        <v>30</v>
      </c>
      <c r="BF478" s="775">
        <v>8</v>
      </c>
      <c r="BG478" s="775">
        <v>16</v>
      </c>
      <c r="BH478" s="775">
        <v>24</v>
      </c>
      <c r="BI478" s="775">
        <v>24</v>
      </c>
      <c r="BJ478" s="775">
        <v>27</v>
      </c>
      <c r="BK478" s="775">
        <v>51</v>
      </c>
      <c r="BL478" s="775">
        <v>1</v>
      </c>
      <c r="BM478" s="775">
        <v>1</v>
      </c>
      <c r="BN478" s="775">
        <v>0</v>
      </c>
      <c r="BO478" s="775">
        <v>2</v>
      </c>
      <c r="BP478" s="776">
        <v>398</v>
      </c>
    </row>
    <row r="479" spans="2:70" s="765" customFormat="1" x14ac:dyDescent="0.2">
      <c r="B479" s="773" t="s">
        <v>61</v>
      </c>
      <c r="C479" s="775">
        <v>0</v>
      </c>
      <c r="D479" s="775">
        <v>0</v>
      </c>
      <c r="E479" s="775">
        <v>0</v>
      </c>
      <c r="F479" s="775">
        <v>1</v>
      </c>
      <c r="G479" s="775">
        <v>0</v>
      </c>
      <c r="H479" s="775">
        <v>1</v>
      </c>
      <c r="I479" s="775">
        <v>3</v>
      </c>
      <c r="J479" s="775">
        <v>3</v>
      </c>
      <c r="K479" s="775">
        <v>0</v>
      </c>
      <c r="L479" s="775">
        <v>6</v>
      </c>
      <c r="M479" s="775">
        <v>8</v>
      </c>
      <c r="N479" s="775">
        <v>5</v>
      </c>
      <c r="O479" s="775">
        <v>2</v>
      </c>
      <c r="P479" s="775">
        <v>15</v>
      </c>
      <c r="Q479" s="775">
        <v>13</v>
      </c>
      <c r="R479" s="775">
        <v>7</v>
      </c>
      <c r="S479" s="775">
        <v>0</v>
      </c>
      <c r="T479" s="775">
        <v>20</v>
      </c>
      <c r="U479" s="775">
        <v>12</v>
      </c>
      <c r="V479" s="775">
        <v>10</v>
      </c>
      <c r="W479" s="775">
        <v>1</v>
      </c>
      <c r="X479" s="775">
        <v>23</v>
      </c>
      <c r="Y479" s="775">
        <v>14</v>
      </c>
      <c r="Z479" s="775">
        <v>16</v>
      </c>
      <c r="AA479" s="775">
        <v>0</v>
      </c>
      <c r="AB479" s="775">
        <v>30</v>
      </c>
      <c r="AC479" s="775">
        <v>25</v>
      </c>
      <c r="AD479" s="775">
        <v>13</v>
      </c>
      <c r="AE479" s="775">
        <v>0</v>
      </c>
      <c r="AF479" s="775">
        <v>38</v>
      </c>
      <c r="AG479" s="775">
        <v>15</v>
      </c>
      <c r="AH479" s="775">
        <v>9</v>
      </c>
      <c r="AI479" s="775">
        <v>24</v>
      </c>
      <c r="AJ479" s="775">
        <v>26</v>
      </c>
      <c r="AK479" s="775">
        <v>13</v>
      </c>
      <c r="AL479" s="775">
        <v>39</v>
      </c>
      <c r="AM479" s="775">
        <v>23</v>
      </c>
      <c r="AN479" s="775">
        <v>17</v>
      </c>
      <c r="AO479" s="775">
        <v>40</v>
      </c>
      <c r="AP479" s="775">
        <v>26</v>
      </c>
      <c r="AQ479" s="775">
        <v>21</v>
      </c>
      <c r="AR479" s="775">
        <v>47</v>
      </c>
      <c r="AS479" s="775">
        <v>30</v>
      </c>
      <c r="AT479" s="775">
        <v>22</v>
      </c>
      <c r="AU479" s="775">
        <v>0</v>
      </c>
      <c r="AV479" s="775">
        <v>52</v>
      </c>
      <c r="AW479" s="775">
        <v>30</v>
      </c>
      <c r="AX479" s="775">
        <v>21</v>
      </c>
      <c r="AY479" s="775">
        <v>51</v>
      </c>
      <c r="AZ479" s="775">
        <v>35</v>
      </c>
      <c r="BA479" s="775">
        <v>21</v>
      </c>
      <c r="BB479" s="775">
        <v>56</v>
      </c>
      <c r="BC479" s="775">
        <v>28</v>
      </c>
      <c r="BD479" s="775">
        <v>24</v>
      </c>
      <c r="BE479" s="775">
        <v>52</v>
      </c>
      <c r="BF479" s="775">
        <v>28</v>
      </c>
      <c r="BG479" s="775">
        <v>16</v>
      </c>
      <c r="BH479" s="775">
        <v>44</v>
      </c>
      <c r="BI479" s="775">
        <v>33</v>
      </c>
      <c r="BJ479" s="775">
        <v>33</v>
      </c>
      <c r="BK479" s="775">
        <v>66</v>
      </c>
      <c r="BL479" s="775">
        <v>3</v>
      </c>
      <c r="BM479" s="775">
        <v>1</v>
      </c>
      <c r="BN479" s="775">
        <v>2</v>
      </c>
      <c r="BO479" s="775">
        <v>6</v>
      </c>
      <c r="BP479" s="776">
        <v>610</v>
      </c>
    </row>
    <row r="480" spans="2:70" s="765" customFormat="1" x14ac:dyDescent="0.2">
      <c r="B480" s="773" t="s">
        <v>150</v>
      </c>
      <c r="C480" s="775">
        <v>0</v>
      </c>
      <c r="D480" s="775">
        <v>0</v>
      </c>
      <c r="E480" s="775">
        <v>0</v>
      </c>
      <c r="F480" s="775">
        <v>1</v>
      </c>
      <c r="G480" s="775">
        <v>0</v>
      </c>
      <c r="H480" s="775">
        <v>1</v>
      </c>
      <c r="I480" s="775">
        <v>1</v>
      </c>
      <c r="J480" s="775">
        <v>1</v>
      </c>
      <c r="K480" s="775">
        <v>0</v>
      </c>
      <c r="L480" s="775">
        <v>2</v>
      </c>
      <c r="M480" s="775">
        <v>1</v>
      </c>
      <c r="N480" s="775">
        <v>0</v>
      </c>
      <c r="O480" s="775">
        <v>0</v>
      </c>
      <c r="P480" s="775">
        <v>1</v>
      </c>
      <c r="Q480" s="775">
        <v>0</v>
      </c>
      <c r="R480" s="775">
        <v>4</v>
      </c>
      <c r="S480" s="775">
        <v>0</v>
      </c>
      <c r="T480" s="775">
        <v>4</v>
      </c>
      <c r="U480" s="775">
        <v>3</v>
      </c>
      <c r="V480" s="775">
        <v>3</v>
      </c>
      <c r="W480" s="775">
        <v>0</v>
      </c>
      <c r="X480" s="775">
        <v>6</v>
      </c>
      <c r="Y480" s="775">
        <v>8</v>
      </c>
      <c r="Z480" s="775">
        <v>2</v>
      </c>
      <c r="AA480" s="775">
        <v>0</v>
      </c>
      <c r="AB480" s="775">
        <v>10</v>
      </c>
      <c r="AC480" s="775">
        <v>4</v>
      </c>
      <c r="AD480" s="775">
        <v>0</v>
      </c>
      <c r="AE480" s="775">
        <v>0</v>
      </c>
      <c r="AF480" s="775">
        <v>4</v>
      </c>
      <c r="AG480" s="775">
        <v>3</v>
      </c>
      <c r="AH480" s="775">
        <v>6</v>
      </c>
      <c r="AI480" s="775">
        <v>9</v>
      </c>
      <c r="AJ480" s="775">
        <v>3</v>
      </c>
      <c r="AK480" s="775">
        <v>1</v>
      </c>
      <c r="AL480" s="775">
        <v>4</v>
      </c>
      <c r="AM480" s="775">
        <v>5</v>
      </c>
      <c r="AN480" s="775">
        <v>6</v>
      </c>
      <c r="AO480" s="775">
        <v>11</v>
      </c>
      <c r="AP480" s="775">
        <v>6</v>
      </c>
      <c r="AQ480" s="775">
        <v>7</v>
      </c>
      <c r="AR480" s="775">
        <v>13</v>
      </c>
      <c r="AS480" s="775">
        <v>8</v>
      </c>
      <c r="AT480" s="775">
        <v>4</v>
      </c>
      <c r="AU480" s="775">
        <v>0</v>
      </c>
      <c r="AV480" s="775">
        <v>12</v>
      </c>
      <c r="AW480" s="775">
        <v>11</v>
      </c>
      <c r="AX480" s="775">
        <v>3</v>
      </c>
      <c r="AY480" s="775">
        <v>14</v>
      </c>
      <c r="AZ480" s="775">
        <v>6</v>
      </c>
      <c r="BA480" s="775">
        <v>4</v>
      </c>
      <c r="BB480" s="775">
        <v>10</v>
      </c>
      <c r="BC480" s="775">
        <v>1</v>
      </c>
      <c r="BD480" s="775">
        <v>7</v>
      </c>
      <c r="BE480" s="775">
        <v>8</v>
      </c>
      <c r="BF480" s="775">
        <v>6</v>
      </c>
      <c r="BG480" s="775">
        <v>1</v>
      </c>
      <c r="BH480" s="775">
        <v>7</v>
      </c>
      <c r="BI480" s="775">
        <v>20</v>
      </c>
      <c r="BJ480" s="775">
        <v>26</v>
      </c>
      <c r="BK480" s="775">
        <v>46</v>
      </c>
      <c r="BL480" s="775">
        <v>2</v>
      </c>
      <c r="BM480" s="775">
        <v>0</v>
      </c>
      <c r="BN480" s="775">
        <v>0</v>
      </c>
      <c r="BO480" s="775">
        <v>2</v>
      </c>
      <c r="BP480" s="776">
        <v>164</v>
      </c>
    </row>
    <row r="481" spans="2:68" s="765" customFormat="1" x14ac:dyDescent="0.2">
      <c r="B481" s="777" t="s">
        <v>62</v>
      </c>
      <c r="C481" s="779">
        <v>0</v>
      </c>
      <c r="D481" s="779">
        <v>0</v>
      </c>
      <c r="E481" s="779">
        <v>0</v>
      </c>
      <c r="F481" s="779">
        <v>3</v>
      </c>
      <c r="G481" s="779">
        <v>0</v>
      </c>
      <c r="H481" s="779">
        <v>3</v>
      </c>
      <c r="I481" s="779">
        <v>4</v>
      </c>
      <c r="J481" s="779">
        <v>2</v>
      </c>
      <c r="K481" s="779">
        <v>0</v>
      </c>
      <c r="L481" s="779">
        <v>6</v>
      </c>
      <c r="M481" s="779">
        <v>15</v>
      </c>
      <c r="N481" s="779">
        <v>8</v>
      </c>
      <c r="O481" s="779">
        <v>3</v>
      </c>
      <c r="P481" s="779">
        <v>26</v>
      </c>
      <c r="Q481" s="779">
        <v>14</v>
      </c>
      <c r="R481" s="779">
        <v>12</v>
      </c>
      <c r="S481" s="779">
        <v>2</v>
      </c>
      <c r="T481" s="779">
        <v>28</v>
      </c>
      <c r="U481" s="779">
        <v>16</v>
      </c>
      <c r="V481" s="779">
        <v>11</v>
      </c>
      <c r="W481" s="779">
        <v>1</v>
      </c>
      <c r="X481" s="779">
        <v>28</v>
      </c>
      <c r="Y481" s="779">
        <v>15</v>
      </c>
      <c r="Z481" s="779">
        <v>11</v>
      </c>
      <c r="AA481" s="779">
        <v>0</v>
      </c>
      <c r="AB481" s="779">
        <v>26</v>
      </c>
      <c r="AC481" s="779">
        <v>13</v>
      </c>
      <c r="AD481" s="779">
        <v>13</v>
      </c>
      <c r="AE481" s="779">
        <v>0</v>
      </c>
      <c r="AF481" s="779">
        <v>26</v>
      </c>
      <c r="AG481" s="779">
        <v>19</v>
      </c>
      <c r="AH481" s="779">
        <v>9</v>
      </c>
      <c r="AI481" s="779">
        <v>28</v>
      </c>
      <c r="AJ481" s="779">
        <v>13</v>
      </c>
      <c r="AK481" s="779">
        <v>11</v>
      </c>
      <c r="AL481" s="779">
        <v>24</v>
      </c>
      <c r="AM481" s="779">
        <v>17</v>
      </c>
      <c r="AN481" s="779">
        <v>14</v>
      </c>
      <c r="AO481" s="779">
        <v>31</v>
      </c>
      <c r="AP481" s="779">
        <v>26</v>
      </c>
      <c r="AQ481" s="779">
        <v>16</v>
      </c>
      <c r="AR481" s="779">
        <v>42</v>
      </c>
      <c r="AS481" s="779">
        <v>24</v>
      </c>
      <c r="AT481" s="779">
        <v>20</v>
      </c>
      <c r="AU481" s="779">
        <v>0</v>
      </c>
      <c r="AV481" s="779">
        <v>44</v>
      </c>
      <c r="AW481" s="779">
        <v>38</v>
      </c>
      <c r="AX481" s="779">
        <v>13</v>
      </c>
      <c r="AY481" s="779">
        <v>51</v>
      </c>
      <c r="AZ481" s="779">
        <v>27</v>
      </c>
      <c r="BA481" s="779">
        <v>15</v>
      </c>
      <c r="BB481" s="779">
        <v>42</v>
      </c>
      <c r="BC481" s="779">
        <v>17</v>
      </c>
      <c r="BD481" s="779">
        <v>16</v>
      </c>
      <c r="BE481" s="779">
        <v>33</v>
      </c>
      <c r="BF481" s="779">
        <v>17</v>
      </c>
      <c r="BG481" s="779">
        <v>13</v>
      </c>
      <c r="BH481" s="779">
        <v>30</v>
      </c>
      <c r="BI481" s="779">
        <v>58</v>
      </c>
      <c r="BJ481" s="779">
        <v>46</v>
      </c>
      <c r="BK481" s="779">
        <v>104</v>
      </c>
      <c r="BL481" s="779">
        <v>2</v>
      </c>
      <c r="BM481" s="779">
        <v>0</v>
      </c>
      <c r="BN481" s="779">
        <v>0</v>
      </c>
      <c r="BO481" s="779">
        <v>2</v>
      </c>
      <c r="BP481" s="780">
        <v>574</v>
      </c>
    </row>
    <row r="482" spans="2:68" s="765" customFormat="1" x14ac:dyDescent="0.2">
      <c r="B482" s="777" t="s">
        <v>63</v>
      </c>
      <c r="C482" s="779">
        <v>0</v>
      </c>
      <c r="D482" s="779">
        <v>0</v>
      </c>
      <c r="E482" s="779">
        <v>0</v>
      </c>
      <c r="F482" s="779">
        <v>0</v>
      </c>
      <c r="G482" s="779">
        <v>0</v>
      </c>
      <c r="H482" s="779">
        <v>0</v>
      </c>
      <c r="I482" s="779">
        <v>3</v>
      </c>
      <c r="J482" s="779">
        <v>1</v>
      </c>
      <c r="K482" s="779">
        <v>0</v>
      </c>
      <c r="L482" s="779">
        <v>4</v>
      </c>
      <c r="M482" s="779">
        <v>8</v>
      </c>
      <c r="N482" s="779">
        <v>3</v>
      </c>
      <c r="O482" s="779">
        <v>5</v>
      </c>
      <c r="P482" s="779">
        <v>16</v>
      </c>
      <c r="Q482" s="779">
        <v>8</v>
      </c>
      <c r="R482" s="779">
        <v>3</v>
      </c>
      <c r="S482" s="779">
        <v>0</v>
      </c>
      <c r="T482" s="779">
        <v>11</v>
      </c>
      <c r="U482" s="779">
        <v>4</v>
      </c>
      <c r="V482" s="779">
        <v>4</v>
      </c>
      <c r="W482" s="779">
        <v>0</v>
      </c>
      <c r="X482" s="779">
        <v>8</v>
      </c>
      <c r="Y482" s="779">
        <v>2</v>
      </c>
      <c r="Z482" s="779">
        <v>2</v>
      </c>
      <c r="AA482" s="779">
        <v>0</v>
      </c>
      <c r="AB482" s="779">
        <v>4</v>
      </c>
      <c r="AC482" s="779">
        <v>3</v>
      </c>
      <c r="AD482" s="779">
        <v>2</v>
      </c>
      <c r="AE482" s="779">
        <v>0</v>
      </c>
      <c r="AF482" s="779">
        <v>5</v>
      </c>
      <c r="AG482" s="779">
        <v>3</v>
      </c>
      <c r="AH482" s="779">
        <v>6</v>
      </c>
      <c r="AI482" s="779">
        <v>9</v>
      </c>
      <c r="AJ482" s="779">
        <v>4</v>
      </c>
      <c r="AK482" s="779">
        <v>7</v>
      </c>
      <c r="AL482" s="779">
        <v>11</v>
      </c>
      <c r="AM482" s="779">
        <v>7</v>
      </c>
      <c r="AN482" s="779">
        <v>9</v>
      </c>
      <c r="AO482" s="779">
        <v>16</v>
      </c>
      <c r="AP482" s="779">
        <v>11</v>
      </c>
      <c r="AQ482" s="779">
        <v>15</v>
      </c>
      <c r="AR482" s="779">
        <v>26</v>
      </c>
      <c r="AS482" s="779">
        <v>12</v>
      </c>
      <c r="AT482" s="779">
        <v>11</v>
      </c>
      <c r="AU482" s="779">
        <v>0</v>
      </c>
      <c r="AV482" s="779">
        <v>23</v>
      </c>
      <c r="AW482" s="779">
        <v>11</v>
      </c>
      <c r="AX482" s="779">
        <v>8</v>
      </c>
      <c r="AY482" s="779">
        <v>19</v>
      </c>
      <c r="AZ482" s="779">
        <v>10</v>
      </c>
      <c r="BA482" s="779">
        <v>10</v>
      </c>
      <c r="BB482" s="779">
        <v>20</v>
      </c>
      <c r="BC482" s="779">
        <v>10</v>
      </c>
      <c r="BD482" s="779">
        <v>9</v>
      </c>
      <c r="BE482" s="779">
        <v>19</v>
      </c>
      <c r="BF482" s="779">
        <v>8</v>
      </c>
      <c r="BG482" s="779">
        <v>8</v>
      </c>
      <c r="BH482" s="779">
        <v>16</v>
      </c>
      <c r="BI482" s="779">
        <v>28</v>
      </c>
      <c r="BJ482" s="779">
        <v>24</v>
      </c>
      <c r="BK482" s="779">
        <v>52</v>
      </c>
      <c r="BL482" s="779">
        <v>0</v>
      </c>
      <c r="BM482" s="779">
        <v>0</v>
      </c>
      <c r="BN482" s="779">
        <v>0</v>
      </c>
      <c r="BO482" s="779">
        <v>0</v>
      </c>
      <c r="BP482" s="780">
        <v>259</v>
      </c>
    </row>
    <row r="483" spans="2:68" s="765" customFormat="1" x14ac:dyDescent="0.2">
      <c r="B483" s="773" t="s">
        <v>64</v>
      </c>
      <c r="C483" s="775">
        <v>0</v>
      </c>
      <c r="D483" s="775">
        <v>0</v>
      </c>
      <c r="E483" s="775">
        <v>0</v>
      </c>
      <c r="F483" s="775">
        <v>2</v>
      </c>
      <c r="G483" s="775">
        <v>0</v>
      </c>
      <c r="H483" s="775">
        <v>2</v>
      </c>
      <c r="I483" s="775">
        <v>3</v>
      </c>
      <c r="J483" s="775">
        <v>8</v>
      </c>
      <c r="K483" s="775">
        <v>0</v>
      </c>
      <c r="L483" s="775">
        <v>11</v>
      </c>
      <c r="M483" s="775">
        <v>13</v>
      </c>
      <c r="N483" s="775">
        <v>5</v>
      </c>
      <c r="O483" s="775">
        <v>1</v>
      </c>
      <c r="P483" s="775">
        <v>19</v>
      </c>
      <c r="Q483" s="775">
        <v>13</v>
      </c>
      <c r="R483" s="775">
        <v>5</v>
      </c>
      <c r="S483" s="775">
        <v>0</v>
      </c>
      <c r="T483" s="775">
        <v>18</v>
      </c>
      <c r="U483" s="775">
        <v>18</v>
      </c>
      <c r="V483" s="775">
        <v>10</v>
      </c>
      <c r="W483" s="775">
        <v>2</v>
      </c>
      <c r="X483" s="775">
        <v>30</v>
      </c>
      <c r="Y483" s="775">
        <v>13</v>
      </c>
      <c r="Z483" s="775">
        <v>20</v>
      </c>
      <c r="AA483" s="775">
        <v>0</v>
      </c>
      <c r="AB483" s="775">
        <v>33</v>
      </c>
      <c r="AC483" s="775">
        <v>15</v>
      </c>
      <c r="AD483" s="775">
        <v>8</v>
      </c>
      <c r="AE483" s="775">
        <v>0</v>
      </c>
      <c r="AF483" s="775">
        <v>23</v>
      </c>
      <c r="AG483" s="775">
        <v>9</v>
      </c>
      <c r="AH483" s="775">
        <v>13</v>
      </c>
      <c r="AI483" s="775">
        <v>22</v>
      </c>
      <c r="AJ483" s="775">
        <v>17</v>
      </c>
      <c r="AK483" s="775">
        <v>6</v>
      </c>
      <c r="AL483" s="775">
        <v>23</v>
      </c>
      <c r="AM483" s="775">
        <v>14</v>
      </c>
      <c r="AN483" s="775">
        <v>9</v>
      </c>
      <c r="AO483" s="775">
        <v>23</v>
      </c>
      <c r="AP483" s="775">
        <v>14</v>
      </c>
      <c r="AQ483" s="775">
        <v>8</v>
      </c>
      <c r="AR483" s="775">
        <v>22</v>
      </c>
      <c r="AS483" s="775">
        <v>19</v>
      </c>
      <c r="AT483" s="775">
        <v>15</v>
      </c>
      <c r="AU483" s="775">
        <v>0</v>
      </c>
      <c r="AV483" s="775">
        <v>34</v>
      </c>
      <c r="AW483" s="775">
        <v>10</v>
      </c>
      <c r="AX483" s="775">
        <v>15</v>
      </c>
      <c r="AY483" s="775">
        <v>25</v>
      </c>
      <c r="AZ483" s="775">
        <v>16</v>
      </c>
      <c r="BA483" s="775">
        <v>8</v>
      </c>
      <c r="BB483" s="775">
        <v>24</v>
      </c>
      <c r="BC483" s="775">
        <v>11</v>
      </c>
      <c r="BD483" s="775">
        <v>9</v>
      </c>
      <c r="BE483" s="775">
        <v>20</v>
      </c>
      <c r="BF483" s="775">
        <v>8</v>
      </c>
      <c r="BG483" s="775">
        <v>4</v>
      </c>
      <c r="BH483" s="775">
        <v>12</v>
      </c>
      <c r="BI483" s="775">
        <v>17</v>
      </c>
      <c r="BJ483" s="775">
        <v>5</v>
      </c>
      <c r="BK483" s="775">
        <v>22</v>
      </c>
      <c r="BL483" s="775">
        <v>0</v>
      </c>
      <c r="BM483" s="775">
        <v>0</v>
      </c>
      <c r="BN483" s="775">
        <v>0</v>
      </c>
      <c r="BO483" s="775">
        <v>0</v>
      </c>
      <c r="BP483" s="776">
        <v>363</v>
      </c>
    </row>
    <row r="484" spans="2:68" s="765" customFormat="1" x14ac:dyDescent="0.2">
      <c r="B484" s="773" t="s">
        <v>65</v>
      </c>
      <c r="C484" s="775">
        <v>0</v>
      </c>
      <c r="D484" s="775">
        <v>0</v>
      </c>
      <c r="E484" s="775">
        <v>0</v>
      </c>
      <c r="F484" s="775">
        <v>0</v>
      </c>
      <c r="G484" s="775">
        <v>0</v>
      </c>
      <c r="H484" s="775">
        <v>0</v>
      </c>
      <c r="I484" s="775">
        <v>4</v>
      </c>
      <c r="J484" s="775">
        <v>2</v>
      </c>
      <c r="K484" s="775">
        <v>0</v>
      </c>
      <c r="L484" s="775">
        <v>6</v>
      </c>
      <c r="M484" s="775">
        <v>4</v>
      </c>
      <c r="N484" s="775">
        <v>0</v>
      </c>
      <c r="O484" s="775">
        <v>0</v>
      </c>
      <c r="P484" s="775">
        <v>4</v>
      </c>
      <c r="Q484" s="775">
        <v>9</v>
      </c>
      <c r="R484" s="775">
        <v>3</v>
      </c>
      <c r="S484" s="775">
        <v>0</v>
      </c>
      <c r="T484" s="775">
        <v>12</v>
      </c>
      <c r="U484" s="775">
        <v>5</v>
      </c>
      <c r="V484" s="775">
        <v>1</v>
      </c>
      <c r="W484" s="775">
        <v>0</v>
      </c>
      <c r="X484" s="775">
        <v>6</v>
      </c>
      <c r="Y484" s="775">
        <v>7</v>
      </c>
      <c r="Z484" s="775">
        <v>5</v>
      </c>
      <c r="AA484" s="775">
        <v>0</v>
      </c>
      <c r="AB484" s="775">
        <v>12</v>
      </c>
      <c r="AC484" s="775">
        <v>4</v>
      </c>
      <c r="AD484" s="775">
        <v>1</v>
      </c>
      <c r="AE484" s="775">
        <v>0</v>
      </c>
      <c r="AF484" s="775">
        <v>5</v>
      </c>
      <c r="AG484" s="775">
        <v>13</v>
      </c>
      <c r="AH484" s="775">
        <v>5</v>
      </c>
      <c r="AI484" s="775">
        <v>18</v>
      </c>
      <c r="AJ484" s="775">
        <v>7</v>
      </c>
      <c r="AK484" s="775">
        <v>7</v>
      </c>
      <c r="AL484" s="775">
        <v>14</v>
      </c>
      <c r="AM484" s="775">
        <v>7</v>
      </c>
      <c r="AN484" s="775">
        <v>4</v>
      </c>
      <c r="AO484" s="775">
        <v>11</v>
      </c>
      <c r="AP484" s="775">
        <v>9</v>
      </c>
      <c r="AQ484" s="775">
        <v>4</v>
      </c>
      <c r="AR484" s="775">
        <v>13</v>
      </c>
      <c r="AS484" s="775">
        <v>10</v>
      </c>
      <c r="AT484" s="775">
        <v>10</v>
      </c>
      <c r="AU484" s="775">
        <v>0</v>
      </c>
      <c r="AV484" s="775">
        <v>20</v>
      </c>
      <c r="AW484" s="775">
        <v>5</v>
      </c>
      <c r="AX484" s="775">
        <v>2</v>
      </c>
      <c r="AY484" s="775">
        <v>7</v>
      </c>
      <c r="AZ484" s="775">
        <v>4</v>
      </c>
      <c r="BA484" s="775">
        <v>6</v>
      </c>
      <c r="BB484" s="775">
        <v>10</v>
      </c>
      <c r="BC484" s="775">
        <v>5</v>
      </c>
      <c r="BD484" s="775">
        <v>10</v>
      </c>
      <c r="BE484" s="775">
        <v>15</v>
      </c>
      <c r="BF484" s="775">
        <v>3</v>
      </c>
      <c r="BG484" s="775">
        <v>7</v>
      </c>
      <c r="BH484" s="775">
        <v>10</v>
      </c>
      <c r="BI484" s="775">
        <v>10</v>
      </c>
      <c r="BJ484" s="775">
        <v>5</v>
      </c>
      <c r="BK484" s="775">
        <v>15</v>
      </c>
      <c r="BL484" s="775">
        <v>0</v>
      </c>
      <c r="BM484" s="775">
        <v>0</v>
      </c>
      <c r="BN484" s="775">
        <v>0</v>
      </c>
      <c r="BO484" s="775">
        <v>0</v>
      </c>
      <c r="BP484" s="776">
        <v>178</v>
      </c>
    </row>
    <row r="485" spans="2:68" s="765" customFormat="1" x14ac:dyDescent="0.2">
      <c r="B485" s="773" t="s">
        <v>66</v>
      </c>
      <c r="C485" s="775">
        <v>0</v>
      </c>
      <c r="D485" s="775">
        <v>0</v>
      </c>
      <c r="E485" s="775">
        <v>0</v>
      </c>
      <c r="F485" s="775">
        <v>0</v>
      </c>
      <c r="G485" s="775">
        <v>0</v>
      </c>
      <c r="H485" s="775">
        <v>0</v>
      </c>
      <c r="I485" s="775">
        <v>0</v>
      </c>
      <c r="J485" s="775">
        <v>0</v>
      </c>
      <c r="K485" s="775">
        <v>0</v>
      </c>
      <c r="L485" s="775">
        <v>0</v>
      </c>
      <c r="M485" s="775">
        <v>7</v>
      </c>
      <c r="N485" s="775">
        <v>3</v>
      </c>
      <c r="O485" s="775">
        <v>2</v>
      </c>
      <c r="P485" s="775">
        <v>12</v>
      </c>
      <c r="Q485" s="775">
        <v>69</v>
      </c>
      <c r="R485" s="775">
        <v>30</v>
      </c>
      <c r="S485" s="775">
        <v>2</v>
      </c>
      <c r="T485" s="775">
        <v>101</v>
      </c>
      <c r="U485" s="775">
        <v>127</v>
      </c>
      <c r="V485" s="775">
        <v>97</v>
      </c>
      <c r="W485" s="775">
        <v>12</v>
      </c>
      <c r="X485" s="775">
        <v>236</v>
      </c>
      <c r="Y485" s="775">
        <v>72</v>
      </c>
      <c r="Z485" s="775">
        <v>31</v>
      </c>
      <c r="AA485" s="775">
        <v>9</v>
      </c>
      <c r="AB485" s="775">
        <v>112</v>
      </c>
      <c r="AC485" s="775">
        <v>25</v>
      </c>
      <c r="AD485" s="775">
        <v>17</v>
      </c>
      <c r="AE485" s="775">
        <v>0</v>
      </c>
      <c r="AF485" s="775">
        <v>42</v>
      </c>
      <c r="AG485" s="775">
        <v>14</v>
      </c>
      <c r="AH485" s="775">
        <v>12</v>
      </c>
      <c r="AI485" s="775">
        <v>26</v>
      </c>
      <c r="AJ485" s="775">
        <v>17</v>
      </c>
      <c r="AK485" s="775">
        <v>17</v>
      </c>
      <c r="AL485" s="775">
        <v>34</v>
      </c>
      <c r="AM485" s="775">
        <v>17</v>
      </c>
      <c r="AN485" s="775">
        <v>17</v>
      </c>
      <c r="AO485" s="775">
        <v>34</v>
      </c>
      <c r="AP485" s="775">
        <v>27</v>
      </c>
      <c r="AQ485" s="775">
        <v>22</v>
      </c>
      <c r="AR485" s="775">
        <v>49</v>
      </c>
      <c r="AS485" s="775">
        <v>29</v>
      </c>
      <c r="AT485" s="775">
        <v>13</v>
      </c>
      <c r="AU485" s="775">
        <v>0</v>
      </c>
      <c r="AV485" s="775">
        <v>42</v>
      </c>
      <c r="AW485" s="775">
        <v>19</v>
      </c>
      <c r="AX485" s="775">
        <v>17</v>
      </c>
      <c r="AY485" s="775">
        <v>36</v>
      </c>
      <c r="AZ485" s="775">
        <v>29</v>
      </c>
      <c r="BA485" s="775">
        <v>19</v>
      </c>
      <c r="BB485" s="775">
        <v>48</v>
      </c>
      <c r="BC485" s="775">
        <v>24</v>
      </c>
      <c r="BD485" s="775">
        <v>10</v>
      </c>
      <c r="BE485" s="775">
        <v>34</v>
      </c>
      <c r="BF485" s="775">
        <v>17</v>
      </c>
      <c r="BG485" s="775">
        <v>10</v>
      </c>
      <c r="BH485" s="775">
        <v>27</v>
      </c>
      <c r="BI485" s="775">
        <v>56</v>
      </c>
      <c r="BJ485" s="775">
        <v>46</v>
      </c>
      <c r="BK485" s="775">
        <v>102</v>
      </c>
      <c r="BL485" s="775">
        <v>3</v>
      </c>
      <c r="BM485" s="775">
        <v>0</v>
      </c>
      <c r="BN485" s="775">
        <v>1</v>
      </c>
      <c r="BO485" s="775">
        <v>4</v>
      </c>
      <c r="BP485" s="776">
        <v>939</v>
      </c>
    </row>
    <row r="486" spans="2:68" s="765" customFormat="1" x14ac:dyDescent="0.2">
      <c r="B486" s="777" t="s">
        <v>67</v>
      </c>
      <c r="C486" s="779">
        <v>0</v>
      </c>
      <c r="D486" s="779">
        <v>0</v>
      </c>
      <c r="E486" s="779">
        <v>0</v>
      </c>
      <c r="F486" s="779">
        <v>0</v>
      </c>
      <c r="G486" s="779">
        <v>0</v>
      </c>
      <c r="H486" s="779">
        <v>0</v>
      </c>
      <c r="I486" s="779">
        <v>1</v>
      </c>
      <c r="J486" s="779">
        <v>3</v>
      </c>
      <c r="K486" s="779">
        <v>0</v>
      </c>
      <c r="L486" s="779">
        <v>4</v>
      </c>
      <c r="M486" s="779">
        <v>4</v>
      </c>
      <c r="N486" s="779">
        <v>1</v>
      </c>
      <c r="O486" s="779">
        <v>6</v>
      </c>
      <c r="P486" s="779">
        <v>11</v>
      </c>
      <c r="Q486" s="779">
        <v>17</v>
      </c>
      <c r="R486" s="779">
        <v>3</v>
      </c>
      <c r="S486" s="779">
        <v>2</v>
      </c>
      <c r="T486" s="779">
        <v>22</v>
      </c>
      <c r="U486" s="779">
        <v>14</v>
      </c>
      <c r="V486" s="779">
        <v>8</v>
      </c>
      <c r="W486" s="779">
        <v>1</v>
      </c>
      <c r="X486" s="779">
        <v>23</v>
      </c>
      <c r="Y486" s="779">
        <v>13</v>
      </c>
      <c r="Z486" s="779">
        <v>8</v>
      </c>
      <c r="AA486" s="779">
        <v>1</v>
      </c>
      <c r="AB486" s="779">
        <v>22</v>
      </c>
      <c r="AC486" s="779">
        <v>8</v>
      </c>
      <c r="AD486" s="779">
        <v>5</v>
      </c>
      <c r="AE486" s="779">
        <v>0</v>
      </c>
      <c r="AF486" s="779">
        <v>13</v>
      </c>
      <c r="AG486" s="779">
        <v>7</v>
      </c>
      <c r="AH486" s="779">
        <v>4</v>
      </c>
      <c r="AI486" s="779">
        <v>11</v>
      </c>
      <c r="AJ486" s="779">
        <v>6</v>
      </c>
      <c r="AK486" s="779">
        <v>3</v>
      </c>
      <c r="AL486" s="779">
        <v>9</v>
      </c>
      <c r="AM486" s="779">
        <v>9</v>
      </c>
      <c r="AN486" s="779">
        <v>2</v>
      </c>
      <c r="AO486" s="779">
        <v>11</v>
      </c>
      <c r="AP486" s="779">
        <v>14</v>
      </c>
      <c r="AQ486" s="779">
        <v>10</v>
      </c>
      <c r="AR486" s="779">
        <v>24</v>
      </c>
      <c r="AS486" s="779">
        <v>13</v>
      </c>
      <c r="AT486" s="779">
        <v>8</v>
      </c>
      <c r="AU486" s="779">
        <v>0</v>
      </c>
      <c r="AV486" s="779">
        <v>21</v>
      </c>
      <c r="AW486" s="779">
        <v>11</v>
      </c>
      <c r="AX486" s="779">
        <v>6</v>
      </c>
      <c r="AY486" s="779">
        <v>17</v>
      </c>
      <c r="AZ486" s="779">
        <v>4</v>
      </c>
      <c r="BA486" s="779">
        <v>2</v>
      </c>
      <c r="BB486" s="779">
        <v>6</v>
      </c>
      <c r="BC486" s="779">
        <v>5</v>
      </c>
      <c r="BD486" s="779">
        <v>2</v>
      </c>
      <c r="BE486" s="779">
        <v>7</v>
      </c>
      <c r="BF486" s="779">
        <v>5</v>
      </c>
      <c r="BG486" s="779">
        <v>1</v>
      </c>
      <c r="BH486" s="779">
        <v>6</v>
      </c>
      <c r="BI486" s="779">
        <v>10</v>
      </c>
      <c r="BJ486" s="779">
        <v>14</v>
      </c>
      <c r="BK486" s="779">
        <v>24</v>
      </c>
      <c r="BL486" s="779">
        <v>0</v>
      </c>
      <c r="BM486" s="779">
        <v>0</v>
      </c>
      <c r="BN486" s="779">
        <v>0</v>
      </c>
      <c r="BO486" s="779">
        <v>0</v>
      </c>
      <c r="BP486" s="780">
        <v>231</v>
      </c>
    </row>
    <row r="487" spans="2:68" s="765" customFormat="1" x14ac:dyDescent="0.2">
      <c r="B487" s="773" t="s">
        <v>151</v>
      </c>
      <c r="C487" s="775">
        <v>0</v>
      </c>
      <c r="D487" s="775">
        <v>0</v>
      </c>
      <c r="E487" s="775">
        <v>0</v>
      </c>
      <c r="F487" s="775">
        <v>0</v>
      </c>
      <c r="G487" s="775">
        <v>1</v>
      </c>
      <c r="H487" s="775">
        <v>1</v>
      </c>
      <c r="I487" s="775">
        <v>1</v>
      </c>
      <c r="J487" s="775">
        <v>0</v>
      </c>
      <c r="K487" s="775">
        <v>0</v>
      </c>
      <c r="L487" s="775">
        <v>1</v>
      </c>
      <c r="M487" s="775">
        <v>1</v>
      </c>
      <c r="N487" s="775">
        <v>0</v>
      </c>
      <c r="O487" s="775">
        <v>0</v>
      </c>
      <c r="P487" s="775">
        <v>1</v>
      </c>
      <c r="Q487" s="775">
        <v>1</v>
      </c>
      <c r="R487" s="775">
        <v>3</v>
      </c>
      <c r="S487" s="775">
        <v>0</v>
      </c>
      <c r="T487" s="775">
        <v>4</v>
      </c>
      <c r="U487" s="775">
        <v>4</v>
      </c>
      <c r="V487" s="775">
        <v>1</v>
      </c>
      <c r="W487" s="775">
        <v>0</v>
      </c>
      <c r="X487" s="775">
        <v>5</v>
      </c>
      <c r="Y487" s="775">
        <v>2</v>
      </c>
      <c r="Z487" s="775">
        <v>2</v>
      </c>
      <c r="AA487" s="775">
        <v>0</v>
      </c>
      <c r="AB487" s="775">
        <v>4</v>
      </c>
      <c r="AC487" s="775">
        <v>4</v>
      </c>
      <c r="AD487" s="775">
        <v>3</v>
      </c>
      <c r="AE487" s="775">
        <v>0</v>
      </c>
      <c r="AF487" s="775">
        <v>7</v>
      </c>
      <c r="AG487" s="775">
        <v>0</v>
      </c>
      <c r="AH487" s="775">
        <v>1</v>
      </c>
      <c r="AI487" s="775">
        <v>1</v>
      </c>
      <c r="AJ487" s="775">
        <v>3</v>
      </c>
      <c r="AK487" s="775">
        <v>1</v>
      </c>
      <c r="AL487" s="775">
        <v>4</v>
      </c>
      <c r="AM487" s="775">
        <v>4</v>
      </c>
      <c r="AN487" s="775">
        <v>3</v>
      </c>
      <c r="AO487" s="775">
        <v>7</v>
      </c>
      <c r="AP487" s="775">
        <v>7</v>
      </c>
      <c r="AQ487" s="775">
        <v>3</v>
      </c>
      <c r="AR487" s="775">
        <v>10</v>
      </c>
      <c r="AS487" s="775">
        <v>2</v>
      </c>
      <c r="AT487" s="775">
        <v>3</v>
      </c>
      <c r="AU487" s="775">
        <v>0</v>
      </c>
      <c r="AV487" s="775">
        <v>5</v>
      </c>
      <c r="AW487" s="775">
        <v>3</v>
      </c>
      <c r="AX487" s="775">
        <v>3</v>
      </c>
      <c r="AY487" s="775">
        <v>6</v>
      </c>
      <c r="AZ487" s="775">
        <v>4</v>
      </c>
      <c r="BA487" s="775">
        <v>2</v>
      </c>
      <c r="BB487" s="775">
        <v>6</v>
      </c>
      <c r="BC487" s="775">
        <v>3</v>
      </c>
      <c r="BD487" s="775">
        <v>3</v>
      </c>
      <c r="BE487" s="775">
        <v>6</v>
      </c>
      <c r="BF487" s="775">
        <v>3</v>
      </c>
      <c r="BG487" s="775">
        <v>2</v>
      </c>
      <c r="BH487" s="775">
        <v>5</v>
      </c>
      <c r="BI487" s="775">
        <v>5</v>
      </c>
      <c r="BJ487" s="775">
        <v>6</v>
      </c>
      <c r="BK487" s="775">
        <v>11</v>
      </c>
      <c r="BL487" s="775">
        <v>0</v>
      </c>
      <c r="BM487" s="775">
        <v>0</v>
      </c>
      <c r="BN487" s="775">
        <v>0</v>
      </c>
      <c r="BO487" s="775">
        <v>0</v>
      </c>
      <c r="BP487" s="776">
        <v>84</v>
      </c>
    </row>
    <row r="488" spans="2:68" s="765" customFormat="1" x14ac:dyDescent="0.2">
      <c r="B488" s="773" t="s">
        <v>152</v>
      </c>
      <c r="C488" s="775">
        <v>0</v>
      </c>
      <c r="D488" s="775">
        <v>0</v>
      </c>
      <c r="E488" s="775">
        <v>0</v>
      </c>
      <c r="F488" s="775">
        <v>4</v>
      </c>
      <c r="G488" s="775">
        <v>2</v>
      </c>
      <c r="H488" s="775">
        <v>6</v>
      </c>
      <c r="I488" s="775">
        <v>19</v>
      </c>
      <c r="J488" s="775">
        <v>10</v>
      </c>
      <c r="K488" s="775">
        <v>0</v>
      </c>
      <c r="L488" s="775">
        <v>29</v>
      </c>
      <c r="M488" s="775">
        <v>51</v>
      </c>
      <c r="N488" s="775">
        <v>25</v>
      </c>
      <c r="O488" s="775">
        <v>13</v>
      </c>
      <c r="P488" s="775">
        <v>89</v>
      </c>
      <c r="Q488" s="775">
        <v>41</v>
      </c>
      <c r="R488" s="775">
        <v>27</v>
      </c>
      <c r="S488" s="775">
        <v>14</v>
      </c>
      <c r="T488" s="775">
        <v>82</v>
      </c>
      <c r="U488" s="775">
        <v>30</v>
      </c>
      <c r="V488" s="775">
        <v>23</v>
      </c>
      <c r="W488" s="775">
        <v>2</v>
      </c>
      <c r="X488" s="775">
        <v>55</v>
      </c>
      <c r="Y488" s="775">
        <v>21</v>
      </c>
      <c r="Z488" s="775">
        <v>13</v>
      </c>
      <c r="AA488" s="775">
        <v>0</v>
      </c>
      <c r="AB488" s="775">
        <v>34</v>
      </c>
      <c r="AC488" s="775">
        <v>19</v>
      </c>
      <c r="AD488" s="775">
        <v>6</v>
      </c>
      <c r="AE488" s="775">
        <v>0</v>
      </c>
      <c r="AF488" s="775">
        <v>25</v>
      </c>
      <c r="AG488" s="775">
        <v>15</v>
      </c>
      <c r="AH488" s="775">
        <v>19</v>
      </c>
      <c r="AI488" s="775">
        <v>34</v>
      </c>
      <c r="AJ488" s="775">
        <v>19</v>
      </c>
      <c r="AK488" s="775">
        <v>11</v>
      </c>
      <c r="AL488" s="775">
        <v>30</v>
      </c>
      <c r="AM488" s="775">
        <v>18</v>
      </c>
      <c r="AN488" s="775">
        <v>14</v>
      </c>
      <c r="AO488" s="775">
        <v>32</v>
      </c>
      <c r="AP488" s="775">
        <v>19</v>
      </c>
      <c r="AQ488" s="775">
        <v>19</v>
      </c>
      <c r="AR488" s="775">
        <v>38</v>
      </c>
      <c r="AS488" s="775">
        <v>25</v>
      </c>
      <c r="AT488" s="775">
        <v>10</v>
      </c>
      <c r="AU488" s="775">
        <v>0</v>
      </c>
      <c r="AV488" s="775">
        <v>35</v>
      </c>
      <c r="AW488" s="775">
        <v>26</v>
      </c>
      <c r="AX488" s="775">
        <v>24</v>
      </c>
      <c r="AY488" s="775">
        <v>50</v>
      </c>
      <c r="AZ488" s="775">
        <v>36</v>
      </c>
      <c r="BA488" s="775">
        <v>19</v>
      </c>
      <c r="BB488" s="775">
        <v>55</v>
      </c>
      <c r="BC488" s="775">
        <v>26</v>
      </c>
      <c r="BD488" s="775">
        <v>24</v>
      </c>
      <c r="BE488" s="775">
        <v>50</v>
      </c>
      <c r="BF488" s="775">
        <v>25</v>
      </c>
      <c r="BG488" s="775">
        <v>25</v>
      </c>
      <c r="BH488" s="775">
        <v>50</v>
      </c>
      <c r="BI488" s="775">
        <v>53</v>
      </c>
      <c r="BJ488" s="775">
        <v>89</v>
      </c>
      <c r="BK488" s="775">
        <v>142</v>
      </c>
      <c r="BL488" s="775">
        <v>0</v>
      </c>
      <c r="BM488" s="775">
        <v>0</v>
      </c>
      <c r="BN488" s="775">
        <v>2</v>
      </c>
      <c r="BO488" s="775">
        <v>2</v>
      </c>
      <c r="BP488" s="776">
        <v>838</v>
      </c>
    </row>
    <row r="489" spans="2:68" s="765" customFormat="1" x14ac:dyDescent="0.2">
      <c r="B489" s="773" t="s">
        <v>68</v>
      </c>
      <c r="C489" s="775">
        <v>0</v>
      </c>
      <c r="D489" s="775">
        <v>0</v>
      </c>
      <c r="E489" s="775">
        <v>0</v>
      </c>
      <c r="F489" s="775">
        <v>2</v>
      </c>
      <c r="G489" s="775">
        <v>0</v>
      </c>
      <c r="H489" s="775">
        <v>2</v>
      </c>
      <c r="I489" s="775">
        <v>14</v>
      </c>
      <c r="J489" s="775">
        <v>14</v>
      </c>
      <c r="K489" s="775">
        <v>0</v>
      </c>
      <c r="L489" s="775">
        <v>28</v>
      </c>
      <c r="M489" s="775">
        <v>22</v>
      </c>
      <c r="N489" s="775">
        <v>23</v>
      </c>
      <c r="O489" s="775">
        <v>9</v>
      </c>
      <c r="P489" s="775">
        <v>54</v>
      </c>
      <c r="Q489" s="775">
        <v>27</v>
      </c>
      <c r="R489" s="775">
        <v>23</v>
      </c>
      <c r="S489" s="775">
        <v>8</v>
      </c>
      <c r="T489" s="775">
        <v>58</v>
      </c>
      <c r="U489" s="775">
        <v>37</v>
      </c>
      <c r="V489" s="775">
        <v>21</v>
      </c>
      <c r="W489" s="775">
        <v>1</v>
      </c>
      <c r="X489" s="775">
        <v>59</v>
      </c>
      <c r="Y489" s="775">
        <v>25</v>
      </c>
      <c r="Z489" s="775">
        <v>23</v>
      </c>
      <c r="AA489" s="775">
        <v>0</v>
      </c>
      <c r="AB489" s="775">
        <v>48</v>
      </c>
      <c r="AC489" s="775">
        <v>27</v>
      </c>
      <c r="AD489" s="775">
        <v>4</v>
      </c>
      <c r="AE489" s="775">
        <v>0</v>
      </c>
      <c r="AF489" s="775">
        <v>31</v>
      </c>
      <c r="AG489" s="775">
        <v>30</v>
      </c>
      <c r="AH489" s="775">
        <v>19</v>
      </c>
      <c r="AI489" s="775">
        <v>49</v>
      </c>
      <c r="AJ489" s="775">
        <v>30</v>
      </c>
      <c r="AK489" s="775">
        <v>11</v>
      </c>
      <c r="AL489" s="775">
        <v>41</v>
      </c>
      <c r="AM489" s="775">
        <v>31</v>
      </c>
      <c r="AN489" s="775">
        <v>20</v>
      </c>
      <c r="AO489" s="775">
        <v>51</v>
      </c>
      <c r="AP489" s="775">
        <v>37</v>
      </c>
      <c r="AQ489" s="775">
        <v>28</v>
      </c>
      <c r="AR489" s="775">
        <v>65</v>
      </c>
      <c r="AS489" s="775">
        <v>60</v>
      </c>
      <c r="AT489" s="775">
        <v>31</v>
      </c>
      <c r="AU489" s="775">
        <v>0</v>
      </c>
      <c r="AV489" s="775">
        <v>91</v>
      </c>
      <c r="AW489" s="775">
        <v>38</v>
      </c>
      <c r="AX489" s="775">
        <v>27</v>
      </c>
      <c r="AY489" s="775">
        <v>65</v>
      </c>
      <c r="AZ489" s="775">
        <v>46</v>
      </c>
      <c r="BA489" s="775">
        <v>17</v>
      </c>
      <c r="BB489" s="775">
        <v>63</v>
      </c>
      <c r="BC489" s="775">
        <v>50</v>
      </c>
      <c r="BD489" s="775">
        <v>20</v>
      </c>
      <c r="BE489" s="775">
        <v>70</v>
      </c>
      <c r="BF489" s="775">
        <v>41</v>
      </c>
      <c r="BG489" s="775">
        <v>29</v>
      </c>
      <c r="BH489" s="775">
        <v>70</v>
      </c>
      <c r="BI489" s="775">
        <v>62</v>
      </c>
      <c r="BJ489" s="775">
        <v>65</v>
      </c>
      <c r="BK489" s="775">
        <v>127</v>
      </c>
      <c r="BL489" s="775">
        <v>1</v>
      </c>
      <c r="BM489" s="775">
        <v>2</v>
      </c>
      <c r="BN489" s="775">
        <v>1</v>
      </c>
      <c r="BO489" s="775">
        <v>4</v>
      </c>
      <c r="BP489" s="776">
        <v>976</v>
      </c>
    </row>
    <row r="490" spans="2:68" s="765" customFormat="1" x14ac:dyDescent="0.2">
      <c r="B490" s="773" t="s">
        <v>69</v>
      </c>
      <c r="C490" s="775">
        <v>0</v>
      </c>
      <c r="D490" s="775">
        <v>0</v>
      </c>
      <c r="E490" s="775">
        <v>0</v>
      </c>
      <c r="F490" s="775">
        <v>1</v>
      </c>
      <c r="G490" s="775">
        <v>1</v>
      </c>
      <c r="H490" s="775">
        <v>2</v>
      </c>
      <c r="I490" s="775">
        <v>6</v>
      </c>
      <c r="J490" s="775">
        <v>2</v>
      </c>
      <c r="K490" s="775">
        <v>0</v>
      </c>
      <c r="L490" s="775">
        <v>8</v>
      </c>
      <c r="M490" s="775">
        <v>14</v>
      </c>
      <c r="N490" s="775">
        <v>3</v>
      </c>
      <c r="O490" s="775">
        <v>1</v>
      </c>
      <c r="P490" s="775">
        <v>18</v>
      </c>
      <c r="Q490" s="775">
        <v>23</v>
      </c>
      <c r="R490" s="775">
        <v>4</v>
      </c>
      <c r="S490" s="775">
        <v>0</v>
      </c>
      <c r="T490" s="775">
        <v>27</v>
      </c>
      <c r="U490" s="775">
        <v>22</v>
      </c>
      <c r="V490" s="775">
        <v>12</v>
      </c>
      <c r="W490" s="775">
        <v>0</v>
      </c>
      <c r="X490" s="775">
        <v>34</v>
      </c>
      <c r="Y490" s="775">
        <v>23</v>
      </c>
      <c r="Z490" s="775">
        <v>10</v>
      </c>
      <c r="AA490" s="775">
        <v>0</v>
      </c>
      <c r="AB490" s="775">
        <v>33</v>
      </c>
      <c r="AC490" s="775">
        <v>18</v>
      </c>
      <c r="AD490" s="775">
        <v>4</v>
      </c>
      <c r="AE490" s="775">
        <v>0</v>
      </c>
      <c r="AF490" s="775">
        <v>22</v>
      </c>
      <c r="AG490" s="775">
        <v>20</v>
      </c>
      <c r="AH490" s="775">
        <v>7</v>
      </c>
      <c r="AI490" s="775">
        <v>27</v>
      </c>
      <c r="AJ490" s="775">
        <v>21</v>
      </c>
      <c r="AK490" s="775">
        <v>7</v>
      </c>
      <c r="AL490" s="775">
        <v>28</v>
      </c>
      <c r="AM490" s="775">
        <v>17</v>
      </c>
      <c r="AN490" s="775">
        <v>5</v>
      </c>
      <c r="AO490" s="775">
        <v>22</v>
      </c>
      <c r="AP490" s="775">
        <v>10</v>
      </c>
      <c r="AQ490" s="775">
        <v>7</v>
      </c>
      <c r="AR490" s="775">
        <v>17</v>
      </c>
      <c r="AS490" s="775">
        <v>15</v>
      </c>
      <c r="AT490" s="775">
        <v>5</v>
      </c>
      <c r="AU490" s="775">
        <v>0</v>
      </c>
      <c r="AV490" s="775">
        <v>20</v>
      </c>
      <c r="AW490" s="775">
        <v>13</v>
      </c>
      <c r="AX490" s="775">
        <v>13</v>
      </c>
      <c r="AY490" s="775">
        <v>26</v>
      </c>
      <c r="AZ490" s="775">
        <v>16</v>
      </c>
      <c r="BA490" s="775">
        <v>10</v>
      </c>
      <c r="BB490" s="775">
        <v>26</v>
      </c>
      <c r="BC490" s="775">
        <v>13</v>
      </c>
      <c r="BD490" s="775">
        <v>9</v>
      </c>
      <c r="BE490" s="775">
        <v>22</v>
      </c>
      <c r="BF490" s="775">
        <v>20</v>
      </c>
      <c r="BG490" s="775">
        <v>8</v>
      </c>
      <c r="BH490" s="775">
        <v>28</v>
      </c>
      <c r="BI490" s="775">
        <v>53</v>
      </c>
      <c r="BJ490" s="775">
        <v>22</v>
      </c>
      <c r="BK490" s="775">
        <v>75</v>
      </c>
      <c r="BL490" s="775">
        <v>5</v>
      </c>
      <c r="BM490" s="775">
        <v>0</v>
      </c>
      <c r="BN490" s="775">
        <v>0</v>
      </c>
      <c r="BO490" s="775">
        <v>5</v>
      </c>
      <c r="BP490" s="776">
        <v>440</v>
      </c>
    </row>
    <row r="491" spans="2:68" s="765" customFormat="1" x14ac:dyDescent="0.2">
      <c r="B491" s="773" t="s">
        <v>70</v>
      </c>
      <c r="C491" s="775">
        <v>0</v>
      </c>
      <c r="D491" s="775">
        <v>0</v>
      </c>
      <c r="E491" s="775">
        <v>0</v>
      </c>
      <c r="F491" s="775">
        <v>0</v>
      </c>
      <c r="G491" s="775">
        <v>0</v>
      </c>
      <c r="H491" s="775">
        <v>0</v>
      </c>
      <c r="I491" s="775">
        <v>7</v>
      </c>
      <c r="J491" s="775">
        <v>2</v>
      </c>
      <c r="K491" s="775">
        <v>0</v>
      </c>
      <c r="L491" s="775">
        <v>9</v>
      </c>
      <c r="M491" s="775">
        <v>9</v>
      </c>
      <c r="N491" s="775">
        <v>6</v>
      </c>
      <c r="O491" s="775">
        <v>1</v>
      </c>
      <c r="P491" s="775">
        <v>16</v>
      </c>
      <c r="Q491" s="775">
        <v>4</v>
      </c>
      <c r="R491" s="775">
        <v>9</v>
      </c>
      <c r="S491" s="775">
        <v>0</v>
      </c>
      <c r="T491" s="775">
        <v>13</v>
      </c>
      <c r="U491" s="775">
        <v>8</v>
      </c>
      <c r="V491" s="775">
        <v>4</v>
      </c>
      <c r="W491" s="775">
        <v>0</v>
      </c>
      <c r="X491" s="775">
        <v>12</v>
      </c>
      <c r="Y491" s="775">
        <v>9</v>
      </c>
      <c r="Z491" s="775">
        <v>6</v>
      </c>
      <c r="AA491" s="775">
        <v>0</v>
      </c>
      <c r="AB491" s="775">
        <v>15</v>
      </c>
      <c r="AC491" s="775">
        <v>8</v>
      </c>
      <c r="AD491" s="775">
        <v>3</v>
      </c>
      <c r="AE491" s="775">
        <v>0</v>
      </c>
      <c r="AF491" s="775">
        <v>11</v>
      </c>
      <c r="AG491" s="775">
        <v>7</v>
      </c>
      <c r="AH491" s="775">
        <v>4</v>
      </c>
      <c r="AI491" s="775">
        <v>11</v>
      </c>
      <c r="AJ491" s="775">
        <v>6</v>
      </c>
      <c r="AK491" s="775">
        <v>2</v>
      </c>
      <c r="AL491" s="775">
        <v>8</v>
      </c>
      <c r="AM491" s="775">
        <v>5</v>
      </c>
      <c r="AN491" s="775">
        <v>2</v>
      </c>
      <c r="AO491" s="775">
        <v>7</v>
      </c>
      <c r="AP491" s="775">
        <v>12</v>
      </c>
      <c r="AQ491" s="775">
        <v>2</v>
      </c>
      <c r="AR491" s="775">
        <v>14</v>
      </c>
      <c r="AS491" s="775">
        <v>7</v>
      </c>
      <c r="AT491" s="775">
        <v>5</v>
      </c>
      <c r="AU491" s="775">
        <v>0</v>
      </c>
      <c r="AV491" s="775">
        <v>12</v>
      </c>
      <c r="AW491" s="775">
        <v>13</v>
      </c>
      <c r="AX491" s="775">
        <v>3</v>
      </c>
      <c r="AY491" s="775">
        <v>16</v>
      </c>
      <c r="AZ491" s="775">
        <v>8</v>
      </c>
      <c r="BA491" s="775">
        <v>3</v>
      </c>
      <c r="BB491" s="775">
        <v>11</v>
      </c>
      <c r="BC491" s="775">
        <v>5</v>
      </c>
      <c r="BD491" s="775">
        <v>2</v>
      </c>
      <c r="BE491" s="775">
        <v>7</v>
      </c>
      <c r="BF491" s="775">
        <v>3</v>
      </c>
      <c r="BG491" s="775">
        <v>3</v>
      </c>
      <c r="BH491" s="775">
        <v>6</v>
      </c>
      <c r="BI491" s="775">
        <v>8</v>
      </c>
      <c r="BJ491" s="775">
        <v>3</v>
      </c>
      <c r="BK491" s="775">
        <v>11</v>
      </c>
      <c r="BL491" s="775">
        <v>0</v>
      </c>
      <c r="BM491" s="775">
        <v>0</v>
      </c>
      <c r="BN491" s="775">
        <v>0</v>
      </c>
      <c r="BO491" s="775">
        <v>0</v>
      </c>
      <c r="BP491" s="776">
        <v>179</v>
      </c>
    </row>
    <row r="492" spans="2:68" s="765" customFormat="1" ht="13.5" thickBot="1" x14ac:dyDescent="0.25">
      <c r="B492" s="781" t="s">
        <v>71</v>
      </c>
      <c r="C492" s="783">
        <v>0</v>
      </c>
      <c r="D492" s="783">
        <v>0</v>
      </c>
      <c r="E492" s="783">
        <v>0</v>
      </c>
      <c r="F492" s="783">
        <v>0</v>
      </c>
      <c r="G492" s="783">
        <v>2</v>
      </c>
      <c r="H492" s="783">
        <v>2</v>
      </c>
      <c r="I492" s="783">
        <v>9</v>
      </c>
      <c r="J492" s="783">
        <v>5</v>
      </c>
      <c r="K492" s="783">
        <v>0</v>
      </c>
      <c r="L492" s="783">
        <v>14</v>
      </c>
      <c r="M492" s="783">
        <v>18</v>
      </c>
      <c r="N492" s="783">
        <v>10</v>
      </c>
      <c r="O492" s="783">
        <v>7</v>
      </c>
      <c r="P492" s="783">
        <v>35</v>
      </c>
      <c r="Q492" s="783">
        <v>15</v>
      </c>
      <c r="R492" s="783">
        <v>8</v>
      </c>
      <c r="S492" s="783">
        <v>9</v>
      </c>
      <c r="T492" s="783">
        <v>32</v>
      </c>
      <c r="U492" s="783">
        <v>25</v>
      </c>
      <c r="V492" s="783">
        <v>34</v>
      </c>
      <c r="W492" s="783">
        <v>1</v>
      </c>
      <c r="X492" s="783">
        <v>60</v>
      </c>
      <c r="Y492" s="783">
        <v>30</v>
      </c>
      <c r="Z492" s="783">
        <v>25</v>
      </c>
      <c r="AA492" s="783">
        <v>1</v>
      </c>
      <c r="AB492" s="783">
        <v>56</v>
      </c>
      <c r="AC492" s="783">
        <v>31</v>
      </c>
      <c r="AD492" s="783">
        <v>15</v>
      </c>
      <c r="AE492" s="783">
        <v>0</v>
      </c>
      <c r="AF492" s="783">
        <v>46</v>
      </c>
      <c r="AG492" s="783">
        <v>35</v>
      </c>
      <c r="AH492" s="783">
        <v>24</v>
      </c>
      <c r="AI492" s="783">
        <v>59</v>
      </c>
      <c r="AJ492" s="783">
        <v>28</v>
      </c>
      <c r="AK492" s="783">
        <v>17</v>
      </c>
      <c r="AL492" s="783">
        <v>45</v>
      </c>
      <c r="AM492" s="783">
        <v>33</v>
      </c>
      <c r="AN492" s="783">
        <v>11</v>
      </c>
      <c r="AO492" s="783">
        <v>44</v>
      </c>
      <c r="AP492" s="783">
        <v>40</v>
      </c>
      <c r="AQ492" s="783">
        <v>24</v>
      </c>
      <c r="AR492" s="783">
        <v>64</v>
      </c>
      <c r="AS492" s="783">
        <v>39</v>
      </c>
      <c r="AT492" s="783">
        <v>20</v>
      </c>
      <c r="AU492" s="783">
        <v>0</v>
      </c>
      <c r="AV492" s="783">
        <v>59</v>
      </c>
      <c r="AW492" s="783">
        <v>33</v>
      </c>
      <c r="AX492" s="783">
        <v>21</v>
      </c>
      <c r="AY492" s="783">
        <v>54</v>
      </c>
      <c r="AZ492" s="783">
        <v>25</v>
      </c>
      <c r="BA492" s="783">
        <v>16</v>
      </c>
      <c r="BB492" s="783">
        <v>41</v>
      </c>
      <c r="BC492" s="783">
        <v>18</v>
      </c>
      <c r="BD492" s="783">
        <v>31</v>
      </c>
      <c r="BE492" s="783">
        <v>49</v>
      </c>
      <c r="BF492" s="783">
        <v>13</v>
      </c>
      <c r="BG492" s="783">
        <v>16</v>
      </c>
      <c r="BH492" s="783">
        <v>29</v>
      </c>
      <c r="BI492" s="783">
        <v>37</v>
      </c>
      <c r="BJ492" s="783">
        <v>56</v>
      </c>
      <c r="BK492" s="783">
        <v>93</v>
      </c>
      <c r="BL492" s="783">
        <v>3</v>
      </c>
      <c r="BM492" s="783">
        <v>0</v>
      </c>
      <c r="BN492" s="783">
        <v>1</v>
      </c>
      <c r="BO492" s="783">
        <v>4</v>
      </c>
      <c r="BP492" s="784">
        <v>786</v>
      </c>
    </row>
    <row r="493" spans="2:68" s="765" customFormat="1" ht="13.5" thickBot="1" x14ac:dyDescent="0.25">
      <c r="B493" s="785" t="s">
        <v>3</v>
      </c>
      <c r="C493" s="787">
        <v>0</v>
      </c>
      <c r="D493" s="787">
        <v>0</v>
      </c>
      <c r="E493" s="787">
        <v>0</v>
      </c>
      <c r="F493" s="787">
        <v>16</v>
      </c>
      <c r="G493" s="787">
        <v>9</v>
      </c>
      <c r="H493" s="787">
        <v>25</v>
      </c>
      <c r="I493" s="787">
        <v>96</v>
      </c>
      <c r="J493" s="787">
        <v>64</v>
      </c>
      <c r="K493" s="787">
        <v>0</v>
      </c>
      <c r="L493" s="787">
        <v>160</v>
      </c>
      <c r="M493" s="787">
        <v>222</v>
      </c>
      <c r="N493" s="787">
        <v>125</v>
      </c>
      <c r="O493" s="787">
        <v>57</v>
      </c>
      <c r="P493" s="787">
        <v>404</v>
      </c>
      <c r="Q493" s="787">
        <v>299</v>
      </c>
      <c r="R493" s="787">
        <v>178</v>
      </c>
      <c r="S493" s="787">
        <v>41</v>
      </c>
      <c r="T493" s="787">
        <v>518</v>
      </c>
      <c r="U493" s="787">
        <v>374</v>
      </c>
      <c r="V493" s="787">
        <v>280</v>
      </c>
      <c r="W493" s="787">
        <v>21</v>
      </c>
      <c r="X493" s="787">
        <v>675</v>
      </c>
      <c r="Y493" s="787">
        <v>292</v>
      </c>
      <c r="Z493" s="787">
        <v>200</v>
      </c>
      <c r="AA493" s="787">
        <v>13</v>
      </c>
      <c r="AB493" s="787">
        <v>505</v>
      </c>
      <c r="AC493" s="787">
        <v>254</v>
      </c>
      <c r="AD493" s="787">
        <v>114</v>
      </c>
      <c r="AE493" s="787">
        <v>0</v>
      </c>
      <c r="AF493" s="787">
        <v>368</v>
      </c>
      <c r="AG493" s="787">
        <v>238</v>
      </c>
      <c r="AH493" s="787">
        <v>173</v>
      </c>
      <c r="AI493" s="787">
        <v>411</v>
      </c>
      <c r="AJ493" s="787">
        <v>243</v>
      </c>
      <c r="AK493" s="787">
        <v>141</v>
      </c>
      <c r="AL493" s="787">
        <v>384</v>
      </c>
      <c r="AM493" s="787">
        <v>259</v>
      </c>
      <c r="AN493" s="787">
        <v>177</v>
      </c>
      <c r="AO493" s="787">
        <v>436</v>
      </c>
      <c r="AP493" s="787">
        <v>315</v>
      </c>
      <c r="AQ493" s="787">
        <v>233</v>
      </c>
      <c r="AR493" s="787">
        <v>548</v>
      </c>
      <c r="AS493" s="787">
        <v>355</v>
      </c>
      <c r="AT493" s="787">
        <v>241</v>
      </c>
      <c r="AU493" s="787">
        <v>0</v>
      </c>
      <c r="AV493" s="787">
        <v>596</v>
      </c>
      <c r="AW493" s="787">
        <v>316</v>
      </c>
      <c r="AX493" s="787">
        <v>234</v>
      </c>
      <c r="AY493" s="787">
        <v>550</v>
      </c>
      <c r="AZ493" s="787">
        <v>333</v>
      </c>
      <c r="BA493" s="787">
        <v>210</v>
      </c>
      <c r="BB493" s="787">
        <v>543</v>
      </c>
      <c r="BC493" s="787">
        <v>256</v>
      </c>
      <c r="BD493" s="787">
        <v>224</v>
      </c>
      <c r="BE493" s="787">
        <v>480</v>
      </c>
      <c r="BF493" s="787">
        <v>239</v>
      </c>
      <c r="BG493" s="787">
        <v>200</v>
      </c>
      <c r="BH493" s="787">
        <v>439</v>
      </c>
      <c r="BI493" s="787">
        <v>529</v>
      </c>
      <c r="BJ493" s="787">
        <v>540</v>
      </c>
      <c r="BK493" s="787">
        <v>1069</v>
      </c>
      <c r="BL493" s="787">
        <v>24</v>
      </c>
      <c r="BM493" s="787">
        <v>4</v>
      </c>
      <c r="BN493" s="787">
        <v>8</v>
      </c>
      <c r="BO493" s="787">
        <v>36</v>
      </c>
      <c r="BP493" s="788">
        <v>8147</v>
      </c>
    </row>
    <row r="494" spans="2:68" s="765" customFormat="1" x14ac:dyDescent="0.2">
      <c r="C494" s="764"/>
      <c r="D494" s="764"/>
      <c r="E494" s="764"/>
      <c r="F494" s="764"/>
      <c r="G494" s="764"/>
      <c r="H494" s="764"/>
      <c r="I494" s="764"/>
      <c r="J494" s="764"/>
      <c r="K494" s="764"/>
      <c r="L494" s="764"/>
      <c r="M494" s="764"/>
      <c r="N494" s="764"/>
      <c r="O494" s="764"/>
      <c r="P494" s="764"/>
      <c r="Q494" s="764"/>
      <c r="R494" s="764"/>
      <c r="S494" s="764"/>
      <c r="T494" s="764"/>
      <c r="U494" s="764"/>
      <c r="V494" s="764"/>
      <c r="W494" s="764"/>
      <c r="X494" s="764"/>
      <c r="Y494" s="764"/>
      <c r="Z494" s="764"/>
      <c r="AA494" s="764"/>
      <c r="AB494" s="764"/>
      <c r="AC494" s="764"/>
      <c r="AD494" s="764"/>
      <c r="AE494" s="764"/>
      <c r="AF494" s="764"/>
      <c r="AG494" s="764"/>
      <c r="AH494" s="764"/>
      <c r="AI494" s="764"/>
      <c r="AJ494" s="764"/>
      <c r="AK494" s="764"/>
      <c r="AL494" s="764"/>
      <c r="AM494" s="764"/>
      <c r="AN494" s="764"/>
      <c r="AO494" s="764"/>
      <c r="AP494" s="764"/>
      <c r="AQ494" s="764"/>
      <c r="AR494" s="764"/>
      <c r="AS494" s="764"/>
      <c r="AT494" s="764"/>
      <c r="AU494" s="764"/>
      <c r="AV494" s="764"/>
      <c r="AW494" s="764"/>
      <c r="AX494" s="764"/>
      <c r="AY494" s="764"/>
      <c r="AZ494" s="764"/>
      <c r="BA494" s="764"/>
      <c r="BB494" s="764"/>
      <c r="BC494" s="764"/>
      <c r="BD494" s="764"/>
      <c r="BE494" s="764"/>
      <c r="BF494" s="764"/>
      <c r="BG494" s="764"/>
      <c r="BH494" s="764"/>
      <c r="BI494" s="764"/>
      <c r="BJ494" s="764"/>
      <c r="BK494" s="764"/>
      <c r="BL494" s="764"/>
      <c r="BM494" s="764"/>
      <c r="BN494" s="764"/>
      <c r="BO494" s="764"/>
      <c r="BP494" s="764"/>
    </row>
    <row r="495" spans="2:68" s="765" customFormat="1" x14ac:dyDescent="0.2">
      <c r="B495" s="789" t="s">
        <v>694</v>
      </c>
      <c r="C495" s="799"/>
      <c r="D495" s="764"/>
      <c r="E495" s="764"/>
      <c r="F495" s="764"/>
      <c r="G495" s="764"/>
      <c r="H495" s="764"/>
      <c r="I495" s="764"/>
      <c r="J495" s="764"/>
      <c r="K495" s="764"/>
      <c r="L495" s="764"/>
      <c r="M495" s="764"/>
      <c r="N495" s="764"/>
      <c r="O495" s="764"/>
      <c r="P495" s="764"/>
      <c r="Q495" s="764"/>
      <c r="R495" s="764"/>
      <c r="S495" s="764"/>
      <c r="T495" s="764"/>
      <c r="U495" s="764"/>
      <c r="V495" s="764"/>
      <c r="W495" s="764"/>
      <c r="X495" s="764"/>
      <c r="Y495" s="764"/>
      <c r="Z495" s="764"/>
      <c r="AA495" s="764"/>
      <c r="AB495" s="764"/>
      <c r="AC495" s="764"/>
      <c r="AD495" s="764"/>
      <c r="AE495" s="764"/>
      <c r="AF495" s="764"/>
      <c r="AG495" s="764"/>
      <c r="AH495" s="764"/>
      <c r="AI495" s="764"/>
      <c r="AJ495" s="764"/>
      <c r="AK495" s="764"/>
      <c r="AL495" s="764"/>
      <c r="AM495" s="764"/>
      <c r="AN495" s="764"/>
      <c r="AO495" s="764"/>
      <c r="AP495" s="764"/>
      <c r="AQ495" s="764"/>
      <c r="AR495" s="764"/>
      <c r="AS495" s="764"/>
      <c r="AT495" s="764"/>
      <c r="AU495" s="764"/>
      <c r="AV495" s="764"/>
      <c r="AW495" s="764"/>
      <c r="AX495" s="764"/>
      <c r="AY495" s="764"/>
      <c r="AZ495" s="764"/>
      <c r="BA495" s="764"/>
      <c r="BB495" s="764"/>
      <c r="BC495" s="764"/>
      <c r="BD495" s="764"/>
      <c r="BE495" s="764"/>
      <c r="BF495" s="764"/>
      <c r="BG495" s="764"/>
      <c r="BH495" s="764"/>
      <c r="BI495" s="764"/>
      <c r="BJ495" s="764"/>
      <c r="BK495" s="764"/>
      <c r="BL495" s="764"/>
      <c r="BM495" s="764"/>
      <c r="BN495" s="764"/>
      <c r="BO495" s="764"/>
      <c r="BP495" s="764"/>
    </row>
    <row r="496" spans="2:68" s="765" customFormat="1" x14ac:dyDescent="0.2">
      <c r="B496" s="789" t="s">
        <v>692</v>
      </c>
      <c r="C496" s="799"/>
      <c r="D496" s="764"/>
      <c r="E496" s="764"/>
      <c r="F496" s="764"/>
      <c r="G496" s="764"/>
      <c r="H496" s="764"/>
      <c r="I496" s="764"/>
      <c r="J496" s="764"/>
      <c r="K496" s="764"/>
      <c r="L496" s="764"/>
      <c r="M496" s="764"/>
      <c r="N496" s="764"/>
      <c r="O496" s="764"/>
      <c r="P496" s="764"/>
      <c r="Q496" s="764"/>
      <c r="R496" s="764"/>
      <c r="S496" s="764"/>
      <c r="T496" s="764"/>
      <c r="U496" s="764"/>
      <c r="V496" s="764"/>
      <c r="W496" s="764"/>
      <c r="X496" s="764"/>
      <c r="Y496" s="764"/>
      <c r="Z496" s="764"/>
      <c r="AA496" s="764"/>
      <c r="AB496" s="764"/>
      <c r="AC496" s="764"/>
      <c r="AD496" s="764"/>
      <c r="AE496" s="764"/>
      <c r="AF496" s="764"/>
      <c r="AG496" s="764"/>
      <c r="AH496" s="764"/>
      <c r="AI496" s="764"/>
      <c r="AJ496" s="764"/>
      <c r="AK496" s="764"/>
      <c r="AL496" s="764"/>
      <c r="AM496" s="764"/>
      <c r="AN496" s="764"/>
      <c r="AO496" s="764"/>
      <c r="AP496" s="764"/>
      <c r="AQ496" s="764"/>
      <c r="AR496" s="764"/>
      <c r="AS496" s="764"/>
      <c r="AT496" s="764"/>
      <c r="AU496" s="764"/>
      <c r="AV496" s="764"/>
      <c r="AW496" s="764"/>
      <c r="AX496" s="764"/>
      <c r="AY496" s="764"/>
      <c r="AZ496" s="764"/>
      <c r="BA496" s="764"/>
      <c r="BB496" s="764"/>
      <c r="BC496" s="764"/>
      <c r="BD496" s="764"/>
      <c r="BE496" s="764"/>
      <c r="BF496" s="764"/>
      <c r="BG496" s="764"/>
      <c r="BH496" s="764"/>
      <c r="BI496" s="764"/>
      <c r="BJ496" s="764"/>
      <c r="BK496" s="764"/>
      <c r="BL496" s="764"/>
      <c r="BM496" s="764"/>
      <c r="BN496" s="764"/>
      <c r="BO496" s="764"/>
      <c r="BP496" s="764"/>
    </row>
    <row r="497" spans="2:68" s="765" customFormat="1" x14ac:dyDescent="0.2">
      <c r="B497" s="789" t="s">
        <v>693</v>
      </c>
      <c r="C497" s="799"/>
      <c r="D497" s="764"/>
      <c r="E497" s="764"/>
      <c r="F497" s="764"/>
      <c r="G497" s="764"/>
      <c r="H497" s="764"/>
      <c r="I497" s="764"/>
      <c r="J497" s="764"/>
      <c r="K497" s="764"/>
      <c r="L497" s="764"/>
      <c r="M497" s="764"/>
      <c r="N497" s="764"/>
      <c r="O497" s="764"/>
      <c r="P497" s="764"/>
      <c r="Q497" s="764"/>
      <c r="R497" s="764"/>
      <c r="S497" s="764"/>
      <c r="T497" s="764"/>
      <c r="U497" s="764"/>
      <c r="V497" s="764"/>
      <c r="W497" s="764"/>
      <c r="X497" s="764"/>
      <c r="Y497" s="764"/>
      <c r="Z497" s="764"/>
      <c r="AA497" s="764"/>
      <c r="AB497" s="764"/>
      <c r="AC497" s="764"/>
      <c r="AD497" s="764"/>
      <c r="AE497" s="764"/>
      <c r="AF497" s="764"/>
      <c r="AG497" s="764"/>
      <c r="AH497" s="764"/>
      <c r="AI497" s="764"/>
      <c r="AJ497" s="764"/>
      <c r="AK497" s="764"/>
      <c r="AL497" s="764"/>
      <c r="AM497" s="764"/>
      <c r="AN497" s="764"/>
      <c r="AO497" s="764"/>
      <c r="AP497" s="764"/>
      <c r="AQ497" s="764"/>
      <c r="AR497" s="764"/>
      <c r="AS497" s="764"/>
      <c r="AT497" s="764"/>
      <c r="AU497" s="764"/>
      <c r="AV497" s="764"/>
      <c r="AW497" s="764"/>
      <c r="AX497" s="764"/>
      <c r="AY497" s="764"/>
      <c r="AZ497" s="764"/>
      <c r="BA497" s="764"/>
      <c r="BB497" s="764"/>
      <c r="BC497" s="764"/>
      <c r="BD497" s="764"/>
      <c r="BE497" s="764"/>
      <c r="BF497" s="764"/>
      <c r="BG497" s="764"/>
      <c r="BH497" s="764"/>
      <c r="BI497" s="764"/>
      <c r="BJ497" s="764"/>
      <c r="BK497" s="764"/>
      <c r="BL497" s="764"/>
      <c r="BM497" s="764"/>
      <c r="BN497" s="764"/>
      <c r="BO497" s="764"/>
      <c r="BP497" s="764"/>
    </row>
  </sheetData>
  <mergeCells count="258">
    <mergeCell ref="AI433:AP433"/>
    <mergeCell ref="E412:AF412"/>
    <mergeCell ref="E413:F413"/>
    <mergeCell ref="G413:H413"/>
    <mergeCell ref="I413:J413"/>
    <mergeCell ref="K413:L413"/>
    <mergeCell ref="M413:N413"/>
    <mergeCell ref="O413:P413"/>
    <mergeCell ref="Q413:R413"/>
    <mergeCell ref="S413:T413"/>
    <mergeCell ref="U413:V413"/>
    <mergeCell ref="W413:X413"/>
    <mergeCell ref="Y413:Z413"/>
    <mergeCell ref="AA413:AB413"/>
    <mergeCell ref="AC413:AD413"/>
    <mergeCell ref="AE413:AF413"/>
    <mergeCell ref="AI414:AO414"/>
    <mergeCell ref="AH430:AV430"/>
    <mergeCell ref="AG412:AG414"/>
    <mergeCell ref="B138:X138"/>
    <mergeCell ref="B139:B141"/>
    <mergeCell ref="D139:D141"/>
    <mergeCell ref="C139:C141"/>
    <mergeCell ref="E139:X139"/>
    <mergeCell ref="E140:F140"/>
    <mergeCell ref="G140:H140"/>
    <mergeCell ref="I140:J140"/>
    <mergeCell ref="K140:L140"/>
    <mergeCell ref="M140:N140"/>
    <mergeCell ref="O140:P140"/>
    <mergeCell ref="Q140:R140"/>
    <mergeCell ref="S140:T140"/>
    <mergeCell ref="U140:V140"/>
    <mergeCell ref="W140:X140"/>
    <mergeCell ref="B167:X167"/>
    <mergeCell ref="B168:B170"/>
    <mergeCell ref="C168:C170"/>
    <mergeCell ref="D168:D170"/>
    <mergeCell ref="E168:E170"/>
    <mergeCell ref="F168:X168"/>
    <mergeCell ref="F169:G169"/>
    <mergeCell ref="H169:I169"/>
    <mergeCell ref="J169:K169"/>
    <mergeCell ref="L169:M169"/>
    <mergeCell ref="N169:O169"/>
    <mergeCell ref="P169:Q169"/>
    <mergeCell ref="R169:S169"/>
    <mergeCell ref="T169:U169"/>
    <mergeCell ref="V169:W169"/>
    <mergeCell ref="B227:B228"/>
    <mergeCell ref="C227:C228"/>
    <mergeCell ref="D227:E227"/>
    <mergeCell ref="F227:G227"/>
    <mergeCell ref="H227:I227"/>
    <mergeCell ref="B197:AA197"/>
    <mergeCell ref="B198:B201"/>
    <mergeCell ref="C198:C201"/>
    <mergeCell ref="D198:AA198"/>
    <mergeCell ref="D199:E200"/>
    <mergeCell ref="F199:I199"/>
    <mergeCell ref="J199:M199"/>
    <mergeCell ref="N199:O200"/>
    <mergeCell ref="P199:Q200"/>
    <mergeCell ref="R199:S200"/>
    <mergeCell ref="T199:U200"/>
    <mergeCell ref="V199:W200"/>
    <mergeCell ref="X199:Y200"/>
    <mergeCell ref="Z199:AA200"/>
    <mergeCell ref="F200:G200"/>
    <mergeCell ref="H200:I200"/>
    <mergeCell ref="L200:M200"/>
    <mergeCell ref="B411:L411"/>
    <mergeCell ref="B412:B414"/>
    <mergeCell ref="C412:D413"/>
    <mergeCell ref="N227:O227"/>
    <mergeCell ref="B226:O226"/>
    <mergeCell ref="B436:P436"/>
    <mergeCell ref="I385:J385"/>
    <mergeCell ref="K385:L385"/>
    <mergeCell ref="M385:N385"/>
    <mergeCell ref="O385:P385"/>
    <mergeCell ref="B381:D381"/>
    <mergeCell ref="B384:Y384"/>
    <mergeCell ref="B385:B386"/>
    <mergeCell ref="C385:D385"/>
    <mergeCell ref="E385:F385"/>
    <mergeCell ref="G385:H385"/>
    <mergeCell ref="Y385:Z385"/>
    <mergeCell ref="B279:G279"/>
    <mergeCell ref="B280:B281"/>
    <mergeCell ref="C280:C281"/>
    <mergeCell ref="D280:E280"/>
    <mergeCell ref="F280:G280"/>
    <mergeCell ref="B252:I252"/>
    <mergeCell ref="B253:B254"/>
    <mergeCell ref="B107:I107"/>
    <mergeCell ref="B108:B109"/>
    <mergeCell ref="C108:C109"/>
    <mergeCell ref="D108:E108"/>
    <mergeCell ref="F108:G108"/>
    <mergeCell ref="H108:H109"/>
    <mergeCell ref="AU385:AV385"/>
    <mergeCell ref="AW385:AX385"/>
    <mergeCell ref="AY385:AZ385"/>
    <mergeCell ref="Q385:R385"/>
    <mergeCell ref="S385:T385"/>
    <mergeCell ref="U385:V385"/>
    <mergeCell ref="W385:X385"/>
    <mergeCell ref="AK385:AL385"/>
    <mergeCell ref="AM385:AN385"/>
    <mergeCell ref="AO385:AP385"/>
    <mergeCell ref="AQ385:AR385"/>
    <mergeCell ref="AS385:AT385"/>
    <mergeCell ref="AA385:AB385"/>
    <mergeCell ref="AC385:AD385"/>
    <mergeCell ref="AE385:AF385"/>
    <mergeCell ref="AG385:AH385"/>
    <mergeCell ref="AI385:AJ385"/>
    <mergeCell ref="J200:K200"/>
    <mergeCell ref="B47:K47"/>
    <mergeCell ref="B48:B49"/>
    <mergeCell ref="C48:F48"/>
    <mergeCell ref="G48:H48"/>
    <mergeCell ref="I48:J48"/>
    <mergeCell ref="K48:K49"/>
    <mergeCell ref="B76:J76"/>
    <mergeCell ref="B77:B79"/>
    <mergeCell ref="C77:C79"/>
    <mergeCell ref="D77:I78"/>
    <mergeCell ref="J77:J79"/>
    <mergeCell ref="I108:I109"/>
    <mergeCell ref="B310:AD310"/>
    <mergeCell ref="B311:B312"/>
    <mergeCell ref="C311:C312"/>
    <mergeCell ref="D311:E311"/>
    <mergeCell ref="F311:G311"/>
    <mergeCell ref="H311:I311"/>
    <mergeCell ref="J311:K311"/>
    <mergeCell ref="L311:M311"/>
    <mergeCell ref="N311:O311"/>
    <mergeCell ref="P311:Q311"/>
    <mergeCell ref="R311:S311"/>
    <mergeCell ref="T311:T312"/>
    <mergeCell ref="U311:V311"/>
    <mergeCell ref="W311:X311"/>
    <mergeCell ref="Y311:Z311"/>
    <mergeCell ref="AA311:AB311"/>
    <mergeCell ref="AC311:AD311"/>
    <mergeCell ref="J227:K227"/>
    <mergeCell ref="L227:M227"/>
    <mergeCell ref="C253:C254"/>
    <mergeCell ref="D253:E253"/>
    <mergeCell ref="F253:G253"/>
    <mergeCell ref="H253:I253"/>
    <mergeCell ref="AE311:AF311"/>
    <mergeCell ref="B333:J333"/>
    <mergeCell ref="B334:K334"/>
    <mergeCell ref="B335:X335"/>
    <mergeCell ref="B348:D348"/>
    <mergeCell ref="B352:B356"/>
    <mergeCell ref="C352:AL352"/>
    <mergeCell ref="AM352:AR352"/>
    <mergeCell ref="AS352:AT352"/>
    <mergeCell ref="AQ353:AR355"/>
    <mergeCell ref="AS353:AT355"/>
    <mergeCell ref="B351:N351"/>
    <mergeCell ref="AU352:BL352"/>
    <mergeCell ref="BM352:CL352"/>
    <mergeCell ref="CM352:CP352"/>
    <mergeCell ref="CQ352:CX352"/>
    <mergeCell ref="CY352:DD352"/>
    <mergeCell ref="DE352:DP352"/>
    <mergeCell ref="C353:D355"/>
    <mergeCell ref="E353:F355"/>
    <mergeCell ref="G353:H355"/>
    <mergeCell ref="I353:J355"/>
    <mergeCell ref="K353:L355"/>
    <mergeCell ref="M353:N355"/>
    <mergeCell ref="O353:P355"/>
    <mergeCell ref="Q353:R355"/>
    <mergeCell ref="S353:T355"/>
    <mergeCell ref="U353:V355"/>
    <mergeCell ref="W353:X355"/>
    <mergeCell ref="Y353:Z355"/>
    <mergeCell ref="AA353:AB355"/>
    <mergeCell ref="AC353:AD355"/>
    <mergeCell ref="AE353:AJ354"/>
    <mergeCell ref="AK353:AL355"/>
    <mergeCell ref="AM353:AN355"/>
    <mergeCell ref="AO353:AP355"/>
    <mergeCell ref="AU353:AV355"/>
    <mergeCell ref="AW353:AX355"/>
    <mergeCell ref="AY353:AZ355"/>
    <mergeCell ref="BA353:BB355"/>
    <mergeCell ref="BC353:BD355"/>
    <mergeCell ref="BE353:BF355"/>
    <mergeCell ref="BG353:BH355"/>
    <mergeCell ref="BI353:BJ355"/>
    <mergeCell ref="BK353:BL355"/>
    <mergeCell ref="DI353:DJ355"/>
    <mergeCell ref="BM353:BR354"/>
    <mergeCell ref="BS353:BZ354"/>
    <mergeCell ref="CA353:CF354"/>
    <mergeCell ref="CG353:CH355"/>
    <mergeCell ref="CI353:CJ355"/>
    <mergeCell ref="CK353:CL355"/>
    <mergeCell ref="CM353:CN355"/>
    <mergeCell ref="CO353:CP355"/>
    <mergeCell ref="CQ353:CR355"/>
    <mergeCell ref="DK353:DL355"/>
    <mergeCell ref="DM353:DN355"/>
    <mergeCell ref="DO353:DP355"/>
    <mergeCell ref="AE355:AF355"/>
    <mergeCell ref="AG355:AH355"/>
    <mergeCell ref="AI355:AJ355"/>
    <mergeCell ref="BM355:BN355"/>
    <mergeCell ref="BO355:BP355"/>
    <mergeCell ref="BQ355:BR355"/>
    <mergeCell ref="BS355:BT355"/>
    <mergeCell ref="BU355:BV355"/>
    <mergeCell ref="BW355:BX355"/>
    <mergeCell ref="BY355:BZ355"/>
    <mergeCell ref="CA355:CB355"/>
    <mergeCell ref="CC355:CD355"/>
    <mergeCell ref="CE355:CF355"/>
    <mergeCell ref="CS353:CT355"/>
    <mergeCell ref="CU353:CV355"/>
    <mergeCell ref="CW353:CX355"/>
    <mergeCell ref="CY353:CZ355"/>
    <mergeCell ref="DA353:DB355"/>
    <mergeCell ref="DC353:DD355"/>
    <mergeCell ref="DE353:DF355"/>
    <mergeCell ref="DG353:DH355"/>
    <mergeCell ref="B446:H446"/>
    <mergeCell ref="J446:S446"/>
    <mergeCell ref="V446:AD446"/>
    <mergeCell ref="B472:R472"/>
    <mergeCell ref="B473:B474"/>
    <mergeCell ref="C473:E473"/>
    <mergeCell ref="F473:H473"/>
    <mergeCell ref="I473:L473"/>
    <mergeCell ref="M473:P473"/>
    <mergeCell ref="Q473:T473"/>
    <mergeCell ref="U473:X473"/>
    <mergeCell ref="Y473:AB473"/>
    <mergeCell ref="AC473:AF473"/>
    <mergeCell ref="BI473:BK473"/>
    <mergeCell ref="BL473:BO473"/>
    <mergeCell ref="BP473:BP474"/>
    <mergeCell ref="AG473:AI473"/>
    <mergeCell ref="AJ473:AL473"/>
    <mergeCell ref="AM473:AO473"/>
    <mergeCell ref="AP473:AR473"/>
    <mergeCell ref="AS473:AV473"/>
    <mergeCell ref="AW473:AY473"/>
    <mergeCell ref="AZ473:BB473"/>
    <mergeCell ref="BC473:BE473"/>
    <mergeCell ref="BF473:BH473"/>
  </mergeCells>
  <conditionalFormatting sqref="B256:B273 B283:G300 B160:X160">
    <cfRule type="cellIs" dxfId="55" priority="29" stopIfTrue="1" operator="equal">
      <formula>0</formula>
    </cfRule>
  </conditionalFormatting>
  <conditionalFormatting sqref="X203:Y220 B203:U220 B143:X159">
    <cfRule type="cellIs" dxfId="54" priority="30" stopIfTrue="1" operator="equal">
      <formula>0</formula>
    </cfRule>
  </conditionalFormatting>
  <conditionalFormatting sqref="B189:X189">
    <cfRule type="cellIs" dxfId="53" priority="27" stopIfTrue="1" operator="equal">
      <formula>0</formula>
    </cfRule>
  </conditionalFormatting>
  <conditionalFormatting sqref="B172:X188">
    <cfRule type="cellIs" dxfId="52" priority="28" stopIfTrue="1" operator="equal">
      <formula>0</formula>
    </cfRule>
  </conditionalFormatting>
  <conditionalFormatting sqref="Z203:AA219 V203:W219 V220">
    <cfRule type="cellIs" dxfId="51" priority="26" stopIfTrue="1" operator="equal">
      <formula>0</formula>
    </cfRule>
  </conditionalFormatting>
  <conditionalFormatting sqref="B433">
    <cfRule type="cellIs" dxfId="50" priority="4" stopIfTrue="1" operator="equal">
      <formula>0</formula>
    </cfRule>
  </conditionalFormatting>
  <conditionalFormatting sqref="B416:B432">
    <cfRule type="cellIs" dxfId="49" priority="3" stopIfTrue="1" operator="equal">
      <formula>0</formula>
    </cfRule>
  </conditionalFormatting>
  <conditionalFormatting sqref="B336:B342">
    <cfRule type="cellIs" dxfId="48" priority="2" stopIfTrue="1" operator="equal">
      <formula>0</formula>
    </cfRule>
  </conditionalFormatting>
  <conditionalFormatting sqref="B483:B485">
    <cfRule type="cellIs" dxfId="47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33:DP518"/>
  <sheetViews>
    <sheetView showGridLines="0" topLeftCell="A127" workbookViewId="0">
      <selection activeCell="D157" sqref="D157"/>
    </sheetView>
  </sheetViews>
  <sheetFormatPr baseColWidth="10" defaultRowHeight="12.75" x14ac:dyDescent="0.2"/>
  <cols>
    <col min="1" max="1" width="10.140625" customWidth="1"/>
    <col min="2" max="2" width="23.140625" customWidth="1"/>
    <col min="3" max="52" width="13.85546875" customWidth="1"/>
  </cols>
  <sheetData>
    <row r="33" spans="2:11" x14ac:dyDescent="0.2">
      <c r="B33" s="325" t="s">
        <v>569</v>
      </c>
      <c r="C33" s="1"/>
    </row>
    <row r="34" spans="2:11" x14ac:dyDescent="0.2">
      <c r="B34" s="325" t="s">
        <v>495</v>
      </c>
      <c r="C34" s="1"/>
    </row>
    <row r="35" spans="2:11" x14ac:dyDescent="0.2">
      <c r="B35" s="1"/>
      <c r="C35" s="1"/>
    </row>
    <row r="41" spans="2:11" ht="18" x14ac:dyDescent="0.25">
      <c r="B41" s="116" t="s">
        <v>384</v>
      </c>
    </row>
    <row r="45" spans="2:11" ht="28.5" customHeight="1" thickBot="1" x14ac:dyDescent="0.25">
      <c r="B45" s="1014" t="s">
        <v>707</v>
      </c>
      <c r="C45" s="875"/>
      <c r="D45" s="875"/>
      <c r="E45" s="875"/>
      <c r="F45" s="875"/>
      <c r="G45" s="875"/>
      <c r="H45" s="875"/>
      <c r="I45" s="875"/>
      <c r="J45" s="875"/>
      <c r="K45" s="875"/>
    </row>
    <row r="46" spans="2:11" ht="12.75" customHeight="1" x14ac:dyDescent="0.2">
      <c r="B46" s="1098" t="s">
        <v>410</v>
      </c>
      <c r="C46" s="1100" t="s">
        <v>387</v>
      </c>
      <c r="D46" s="1100"/>
      <c r="E46" s="1100"/>
      <c r="F46" s="1100"/>
      <c r="G46" s="1100" t="s">
        <v>388</v>
      </c>
      <c r="H46" s="1100"/>
      <c r="I46" s="1100" t="s">
        <v>389</v>
      </c>
      <c r="J46" s="1100"/>
      <c r="K46" s="1184" t="s">
        <v>390</v>
      </c>
    </row>
    <row r="47" spans="2:11" ht="13.5" thickBot="1" x14ac:dyDescent="0.25">
      <c r="B47" s="1099"/>
      <c r="C47" s="452">
        <v>0</v>
      </c>
      <c r="D47" s="452">
        <v>1</v>
      </c>
      <c r="E47" s="452">
        <v>2</v>
      </c>
      <c r="F47" s="452">
        <v>3</v>
      </c>
      <c r="G47" s="452" t="s">
        <v>391</v>
      </c>
      <c r="H47" s="452" t="s">
        <v>392</v>
      </c>
      <c r="I47" s="452" t="s">
        <v>393</v>
      </c>
      <c r="J47" s="452" t="s">
        <v>394</v>
      </c>
      <c r="K47" s="1185"/>
    </row>
    <row r="48" spans="2:11" ht="13.5" thickBot="1" x14ac:dyDescent="0.25">
      <c r="B48" s="295" t="s">
        <v>514</v>
      </c>
      <c r="C48" s="358">
        <v>366093</v>
      </c>
      <c r="D48" s="358">
        <v>1421170</v>
      </c>
      <c r="E48" s="358">
        <v>424260</v>
      </c>
      <c r="F48" s="358">
        <v>30371</v>
      </c>
      <c r="G48" s="358">
        <v>1178946</v>
      </c>
      <c r="H48" s="358">
        <v>1062948</v>
      </c>
      <c r="I48" s="358">
        <v>1503281</v>
      </c>
      <c r="J48" s="358">
        <v>738613</v>
      </c>
      <c r="K48" s="407">
        <v>2241894</v>
      </c>
    </row>
    <row r="49" spans="2:11" x14ac:dyDescent="0.2">
      <c r="B49" s="518" t="s">
        <v>72</v>
      </c>
      <c r="C49" s="460">
        <v>309</v>
      </c>
      <c r="D49" s="460">
        <v>717</v>
      </c>
      <c r="E49" s="460">
        <v>331</v>
      </c>
      <c r="F49" s="460">
        <v>6</v>
      </c>
      <c r="G49" s="461">
        <v>639</v>
      </c>
      <c r="H49" s="461">
        <v>724</v>
      </c>
      <c r="I49" s="461">
        <v>385</v>
      </c>
      <c r="J49" s="461">
        <v>978</v>
      </c>
      <c r="K49" s="623">
        <v>1363</v>
      </c>
    </row>
    <row r="50" spans="2:11" x14ac:dyDescent="0.2">
      <c r="B50" s="519" t="s">
        <v>88</v>
      </c>
      <c r="C50" s="463">
        <v>543</v>
      </c>
      <c r="D50" s="463">
        <v>12983</v>
      </c>
      <c r="E50" s="463">
        <v>3193</v>
      </c>
      <c r="F50" s="463">
        <v>44</v>
      </c>
      <c r="G50" s="464">
        <v>8424</v>
      </c>
      <c r="H50" s="464">
        <v>8339</v>
      </c>
      <c r="I50" s="464">
        <v>9057</v>
      </c>
      <c r="J50" s="464">
        <v>7706</v>
      </c>
      <c r="K50" s="624">
        <v>16763</v>
      </c>
    </row>
    <row r="51" spans="2:11" x14ac:dyDescent="0.2">
      <c r="B51" s="519" t="s">
        <v>73</v>
      </c>
      <c r="C51" s="463">
        <v>1342</v>
      </c>
      <c r="D51" s="463">
        <v>3223</v>
      </c>
      <c r="E51" s="463">
        <v>757</v>
      </c>
      <c r="F51" s="463">
        <v>1</v>
      </c>
      <c r="G51" s="464">
        <v>2625</v>
      </c>
      <c r="H51" s="464">
        <v>2698</v>
      </c>
      <c r="I51" s="464">
        <v>1033</v>
      </c>
      <c r="J51" s="464">
        <v>4290</v>
      </c>
      <c r="K51" s="624">
        <v>5323</v>
      </c>
    </row>
    <row r="52" spans="2:11" x14ac:dyDescent="0.2">
      <c r="B52" s="519" t="s">
        <v>74</v>
      </c>
      <c r="C52" s="463">
        <v>111</v>
      </c>
      <c r="D52" s="463">
        <v>1517</v>
      </c>
      <c r="E52" s="463">
        <v>1279</v>
      </c>
      <c r="F52" s="463">
        <v>21</v>
      </c>
      <c r="G52" s="464">
        <v>1518</v>
      </c>
      <c r="H52" s="464">
        <v>1410</v>
      </c>
      <c r="I52" s="464">
        <v>838</v>
      </c>
      <c r="J52" s="464">
        <v>2090</v>
      </c>
      <c r="K52" s="624">
        <v>2928</v>
      </c>
    </row>
    <row r="53" spans="2:11" x14ac:dyDescent="0.2">
      <c r="B53" s="519" t="s">
        <v>75</v>
      </c>
      <c r="C53" s="463">
        <v>198</v>
      </c>
      <c r="D53" s="463">
        <v>5152</v>
      </c>
      <c r="E53" s="463">
        <v>360</v>
      </c>
      <c r="F53" s="463">
        <v>3</v>
      </c>
      <c r="G53" s="464">
        <v>2635</v>
      </c>
      <c r="H53" s="464">
        <v>3078</v>
      </c>
      <c r="I53" s="464">
        <v>1804</v>
      </c>
      <c r="J53" s="464">
        <v>3909</v>
      </c>
      <c r="K53" s="624">
        <v>5713</v>
      </c>
    </row>
    <row r="54" spans="2:11" x14ac:dyDescent="0.2">
      <c r="B54" s="519" t="s">
        <v>76</v>
      </c>
      <c r="C54" s="463">
        <v>547</v>
      </c>
      <c r="D54" s="463">
        <v>4496</v>
      </c>
      <c r="E54" s="463">
        <v>1511</v>
      </c>
      <c r="F54" s="463">
        <v>1</v>
      </c>
      <c r="G54" s="464">
        <v>3236</v>
      </c>
      <c r="H54" s="464">
        <v>3319</v>
      </c>
      <c r="I54" s="464">
        <v>966</v>
      </c>
      <c r="J54" s="464">
        <v>5589</v>
      </c>
      <c r="K54" s="624">
        <v>6555</v>
      </c>
    </row>
    <row r="55" spans="2:11" x14ac:dyDescent="0.2">
      <c r="B55" s="519" t="s">
        <v>77</v>
      </c>
      <c r="C55" s="463">
        <v>101</v>
      </c>
      <c r="D55" s="463">
        <v>10541</v>
      </c>
      <c r="E55" s="463">
        <v>920</v>
      </c>
      <c r="F55" s="463">
        <v>2</v>
      </c>
      <c r="G55" s="464">
        <v>5700</v>
      </c>
      <c r="H55" s="464">
        <v>5864</v>
      </c>
      <c r="I55" s="464">
        <v>3588</v>
      </c>
      <c r="J55" s="464">
        <v>7976</v>
      </c>
      <c r="K55" s="624">
        <v>11564</v>
      </c>
    </row>
    <row r="56" spans="2:11" x14ac:dyDescent="0.2">
      <c r="B56" s="519" t="s">
        <v>78</v>
      </c>
      <c r="C56" s="463">
        <v>5693</v>
      </c>
      <c r="D56" s="463">
        <v>11295</v>
      </c>
      <c r="E56" s="463">
        <v>1353</v>
      </c>
      <c r="F56" s="463">
        <v>770</v>
      </c>
      <c r="G56" s="464">
        <v>9575</v>
      </c>
      <c r="H56" s="464">
        <v>9536</v>
      </c>
      <c r="I56" s="464">
        <v>6158</v>
      </c>
      <c r="J56" s="464">
        <v>12953</v>
      </c>
      <c r="K56" s="624">
        <v>19111</v>
      </c>
    </row>
    <row r="57" spans="2:11" x14ac:dyDescent="0.2">
      <c r="B57" s="519" t="s">
        <v>79</v>
      </c>
      <c r="C57" s="463">
        <v>58</v>
      </c>
      <c r="D57" s="463">
        <v>5107</v>
      </c>
      <c r="E57" s="463">
        <v>2064</v>
      </c>
      <c r="F57" s="463">
        <v>6</v>
      </c>
      <c r="G57" s="464">
        <v>3649</v>
      </c>
      <c r="H57" s="464">
        <v>3586</v>
      </c>
      <c r="I57" s="464">
        <v>1316</v>
      </c>
      <c r="J57" s="464">
        <v>5919</v>
      </c>
      <c r="K57" s="624">
        <v>7235</v>
      </c>
    </row>
    <row r="58" spans="2:11" x14ac:dyDescent="0.2">
      <c r="B58" s="519" t="s">
        <v>80</v>
      </c>
      <c r="C58" s="463">
        <v>4266</v>
      </c>
      <c r="D58" s="463">
        <v>8779</v>
      </c>
      <c r="E58" s="463">
        <v>4410</v>
      </c>
      <c r="F58" s="463">
        <v>1239</v>
      </c>
      <c r="G58" s="464">
        <v>9375</v>
      </c>
      <c r="H58" s="464">
        <v>9319</v>
      </c>
      <c r="I58" s="464">
        <v>5970</v>
      </c>
      <c r="J58" s="464">
        <v>12724</v>
      </c>
      <c r="K58" s="624">
        <v>18694</v>
      </c>
    </row>
    <row r="59" spans="2:11" x14ac:dyDescent="0.2">
      <c r="B59" s="519" t="s">
        <v>81</v>
      </c>
      <c r="C59" s="463">
        <v>161</v>
      </c>
      <c r="D59" s="463">
        <v>2795</v>
      </c>
      <c r="E59" s="463">
        <v>533</v>
      </c>
      <c r="F59" s="463">
        <v>0</v>
      </c>
      <c r="G59" s="464">
        <v>1772</v>
      </c>
      <c r="H59" s="464">
        <v>1717</v>
      </c>
      <c r="I59" s="464">
        <v>1500</v>
      </c>
      <c r="J59" s="464">
        <v>1989</v>
      </c>
      <c r="K59" s="624">
        <v>3489</v>
      </c>
    </row>
    <row r="60" spans="2:11" x14ac:dyDescent="0.2">
      <c r="B60" s="519" t="s">
        <v>82</v>
      </c>
      <c r="C60" s="463">
        <v>351</v>
      </c>
      <c r="D60" s="463">
        <v>2400</v>
      </c>
      <c r="E60" s="463">
        <v>866</v>
      </c>
      <c r="F60" s="463">
        <v>3</v>
      </c>
      <c r="G60" s="464">
        <v>1796</v>
      </c>
      <c r="H60" s="464">
        <v>1824</v>
      </c>
      <c r="I60" s="464">
        <v>1754</v>
      </c>
      <c r="J60" s="464">
        <v>1866</v>
      </c>
      <c r="K60" s="624">
        <v>3620</v>
      </c>
    </row>
    <row r="61" spans="2:11" x14ac:dyDescent="0.2">
      <c r="B61" s="519" t="s">
        <v>83</v>
      </c>
      <c r="C61" s="463">
        <v>2262</v>
      </c>
      <c r="D61" s="463">
        <v>2809</v>
      </c>
      <c r="E61" s="463">
        <v>2109</v>
      </c>
      <c r="F61" s="463">
        <v>0</v>
      </c>
      <c r="G61" s="464">
        <v>3449</v>
      </c>
      <c r="H61" s="464">
        <v>3731</v>
      </c>
      <c r="I61" s="464">
        <v>1960</v>
      </c>
      <c r="J61" s="464">
        <v>5220</v>
      </c>
      <c r="K61" s="624">
        <v>7180</v>
      </c>
    </row>
    <row r="62" spans="2:11" x14ac:dyDescent="0.2">
      <c r="B62" s="519" t="s">
        <v>84</v>
      </c>
      <c r="C62" s="463">
        <v>71</v>
      </c>
      <c r="D62" s="463">
        <v>1062</v>
      </c>
      <c r="E62" s="463">
        <v>629</v>
      </c>
      <c r="F62" s="463">
        <v>5</v>
      </c>
      <c r="G62" s="464">
        <v>909</v>
      </c>
      <c r="H62" s="464">
        <v>858</v>
      </c>
      <c r="I62" s="464">
        <v>588</v>
      </c>
      <c r="J62" s="464">
        <v>1179</v>
      </c>
      <c r="K62" s="624">
        <v>1767</v>
      </c>
    </row>
    <row r="63" spans="2:11" x14ac:dyDescent="0.2">
      <c r="B63" s="519" t="s">
        <v>85</v>
      </c>
      <c r="C63" s="463">
        <v>2165</v>
      </c>
      <c r="D63" s="463">
        <v>4240</v>
      </c>
      <c r="E63" s="463">
        <v>107</v>
      </c>
      <c r="F63" s="463">
        <v>1</v>
      </c>
      <c r="G63" s="464">
        <v>3089</v>
      </c>
      <c r="H63" s="464">
        <v>3424</v>
      </c>
      <c r="I63" s="464">
        <v>1726</v>
      </c>
      <c r="J63" s="464">
        <v>4787</v>
      </c>
      <c r="K63" s="624">
        <v>6513</v>
      </c>
    </row>
    <row r="64" spans="2:11" x14ac:dyDescent="0.2">
      <c r="B64" s="519" t="s">
        <v>86</v>
      </c>
      <c r="C64" s="463">
        <v>1602</v>
      </c>
      <c r="D64" s="463">
        <v>5111</v>
      </c>
      <c r="E64" s="463">
        <v>386</v>
      </c>
      <c r="F64" s="463">
        <v>2</v>
      </c>
      <c r="G64" s="464">
        <v>3417</v>
      </c>
      <c r="H64" s="464">
        <v>3684</v>
      </c>
      <c r="I64" s="464">
        <v>2487</v>
      </c>
      <c r="J64" s="464">
        <v>4614</v>
      </c>
      <c r="K64" s="624">
        <v>7101</v>
      </c>
    </row>
    <row r="65" spans="2:11" x14ac:dyDescent="0.2">
      <c r="B65" s="519" t="s">
        <v>87</v>
      </c>
      <c r="C65" s="463">
        <v>288</v>
      </c>
      <c r="D65" s="463">
        <v>3868</v>
      </c>
      <c r="E65" s="463">
        <v>1906</v>
      </c>
      <c r="F65" s="463">
        <v>10</v>
      </c>
      <c r="G65" s="464">
        <v>3228</v>
      </c>
      <c r="H65" s="464">
        <v>2844</v>
      </c>
      <c r="I65" s="464">
        <v>2558</v>
      </c>
      <c r="J65" s="464">
        <v>3514</v>
      </c>
      <c r="K65" s="624">
        <v>6072</v>
      </c>
    </row>
    <row r="66" spans="2:11" x14ac:dyDescent="0.2">
      <c r="B66" s="519" t="s">
        <v>89</v>
      </c>
      <c r="C66" s="463">
        <v>403</v>
      </c>
      <c r="D66" s="463">
        <v>5144</v>
      </c>
      <c r="E66" s="463">
        <v>1791</v>
      </c>
      <c r="F66" s="463">
        <v>4</v>
      </c>
      <c r="G66" s="464">
        <v>3697</v>
      </c>
      <c r="H66" s="464">
        <v>3645</v>
      </c>
      <c r="I66" s="464">
        <v>3302</v>
      </c>
      <c r="J66" s="464">
        <v>4040</v>
      </c>
      <c r="K66" s="624">
        <v>7342</v>
      </c>
    </row>
    <row r="67" spans="2:11" ht="13.5" thickBot="1" x14ac:dyDescent="0.25">
      <c r="B67" s="520" t="s">
        <v>90</v>
      </c>
      <c r="C67" s="694">
        <v>678</v>
      </c>
      <c r="D67" s="694">
        <v>4241</v>
      </c>
      <c r="E67" s="694">
        <v>714</v>
      </c>
      <c r="F67" s="694">
        <v>27</v>
      </c>
      <c r="G67" s="619">
        <v>2714</v>
      </c>
      <c r="H67" s="619">
        <v>2946</v>
      </c>
      <c r="I67" s="619">
        <v>1467</v>
      </c>
      <c r="J67" s="619">
        <v>4193</v>
      </c>
      <c r="K67" s="625">
        <v>5660</v>
      </c>
    </row>
    <row r="68" spans="2:11" ht="13.5" thickBot="1" x14ac:dyDescent="0.25">
      <c r="B68" s="295" t="s">
        <v>4</v>
      </c>
      <c r="C68" s="382">
        <v>21149</v>
      </c>
      <c r="D68" s="382">
        <v>95480</v>
      </c>
      <c r="E68" s="382">
        <v>25219</v>
      </c>
      <c r="F68" s="382">
        <v>2145</v>
      </c>
      <c r="G68" s="382">
        <v>71447</v>
      </c>
      <c r="H68" s="382">
        <v>72546</v>
      </c>
      <c r="I68" s="382">
        <v>48457</v>
      </c>
      <c r="J68" s="382">
        <v>95536</v>
      </c>
      <c r="K68" s="383">
        <v>143993</v>
      </c>
    </row>
    <row r="69" spans="2:11" x14ac:dyDescent="0.2">
      <c r="B69" s="286" t="s">
        <v>399</v>
      </c>
    </row>
    <row r="70" spans="2:11" x14ac:dyDescent="0.2">
      <c r="B70" s="286" t="s">
        <v>500</v>
      </c>
    </row>
    <row r="71" spans="2:11" x14ac:dyDescent="0.2">
      <c r="B71" s="286" t="s">
        <v>400</v>
      </c>
    </row>
    <row r="75" spans="2:11" ht="39" customHeight="1" thickBot="1" x14ac:dyDescent="0.25">
      <c r="B75" s="1023" t="s">
        <v>708</v>
      </c>
      <c r="C75" s="1024"/>
      <c r="D75" s="1024"/>
      <c r="E75" s="1024"/>
      <c r="F75" s="1024"/>
      <c r="G75" s="1024"/>
      <c r="H75" s="1024"/>
      <c r="I75" s="1024"/>
      <c r="J75" s="1024"/>
    </row>
    <row r="76" spans="2:11" ht="12.75" customHeight="1" x14ac:dyDescent="0.2">
      <c r="B76" s="1186" t="s">
        <v>497</v>
      </c>
      <c r="C76" s="1026" t="s">
        <v>8</v>
      </c>
      <c r="D76" s="1029" t="s">
        <v>401</v>
      </c>
      <c r="E76" s="1030"/>
      <c r="F76" s="1030"/>
      <c r="G76" s="1030"/>
      <c r="H76" s="1030"/>
      <c r="I76" s="1030"/>
      <c r="J76" s="1189" t="s">
        <v>390</v>
      </c>
    </row>
    <row r="77" spans="2:11" x14ac:dyDescent="0.2">
      <c r="B77" s="1187"/>
      <c r="C77" s="1027"/>
      <c r="D77" s="1031"/>
      <c r="E77" s="1032"/>
      <c r="F77" s="1032"/>
      <c r="G77" s="1032"/>
      <c r="H77" s="1032"/>
      <c r="I77" s="1032"/>
      <c r="J77" s="1190"/>
    </row>
    <row r="78" spans="2:11" ht="13.5" thickBot="1" x14ac:dyDescent="0.25">
      <c r="B78" s="1188"/>
      <c r="C78" s="1028"/>
      <c r="D78" s="287" t="s">
        <v>402</v>
      </c>
      <c r="E78" s="384" t="s">
        <v>403</v>
      </c>
      <c r="F78" s="384" t="s">
        <v>404</v>
      </c>
      <c r="G78" s="384" t="s">
        <v>405</v>
      </c>
      <c r="H78" s="384" t="s">
        <v>406</v>
      </c>
      <c r="I78" s="287" t="s">
        <v>407</v>
      </c>
      <c r="J78" s="1191"/>
    </row>
    <row r="79" spans="2:11" ht="15.75" thickBot="1" x14ac:dyDescent="0.25">
      <c r="B79" s="288" t="s">
        <v>395</v>
      </c>
      <c r="C79" s="289">
        <v>2241894</v>
      </c>
      <c r="D79" s="369">
        <v>22688</v>
      </c>
      <c r="E79" s="369">
        <v>129153</v>
      </c>
      <c r="F79" s="369">
        <v>423499</v>
      </c>
      <c r="G79" s="369">
        <v>963418</v>
      </c>
      <c r="H79" s="369">
        <v>381499</v>
      </c>
      <c r="I79" s="369">
        <v>321637</v>
      </c>
      <c r="J79" s="290">
        <v>2241894</v>
      </c>
    </row>
    <row r="80" spans="2:11" ht="15" x14ac:dyDescent="0.25">
      <c r="B80" s="301" t="s">
        <v>72</v>
      </c>
      <c r="C80" s="291">
        <v>1363</v>
      </c>
      <c r="D80" s="292">
        <v>4</v>
      </c>
      <c r="E80" s="292">
        <v>81</v>
      </c>
      <c r="F80" s="292">
        <v>214</v>
      </c>
      <c r="G80" s="292">
        <v>555</v>
      </c>
      <c r="H80" s="292">
        <v>284</v>
      </c>
      <c r="I80" s="292">
        <v>225</v>
      </c>
      <c r="J80" s="360">
        <v>1363</v>
      </c>
    </row>
    <row r="81" spans="2:10" ht="15" x14ac:dyDescent="0.25">
      <c r="B81" s="308" t="s">
        <v>88</v>
      </c>
      <c r="C81" s="293">
        <v>16763</v>
      </c>
      <c r="D81" s="294">
        <v>192</v>
      </c>
      <c r="E81" s="294">
        <v>958</v>
      </c>
      <c r="F81" s="294">
        <v>3078</v>
      </c>
      <c r="G81" s="294">
        <v>7585</v>
      </c>
      <c r="H81" s="294">
        <v>2659</v>
      </c>
      <c r="I81" s="294">
        <v>2291</v>
      </c>
      <c r="J81" s="362">
        <v>16763</v>
      </c>
    </row>
    <row r="82" spans="2:10" ht="15" x14ac:dyDescent="0.25">
      <c r="B82" s="308" t="s">
        <v>73</v>
      </c>
      <c r="C82" s="293">
        <v>5323</v>
      </c>
      <c r="D82" s="294">
        <v>57</v>
      </c>
      <c r="E82" s="294">
        <v>298</v>
      </c>
      <c r="F82" s="294">
        <v>982</v>
      </c>
      <c r="G82" s="294">
        <v>2338</v>
      </c>
      <c r="H82" s="294">
        <v>861</v>
      </c>
      <c r="I82" s="294">
        <v>787</v>
      </c>
      <c r="J82" s="362">
        <v>5323</v>
      </c>
    </row>
    <row r="83" spans="2:10" ht="15" x14ac:dyDescent="0.25">
      <c r="B83" s="308" t="s">
        <v>74</v>
      </c>
      <c r="C83" s="293">
        <v>2928</v>
      </c>
      <c r="D83" s="294">
        <v>22</v>
      </c>
      <c r="E83" s="294">
        <v>131</v>
      </c>
      <c r="F83" s="294">
        <v>385</v>
      </c>
      <c r="G83" s="294">
        <v>1080</v>
      </c>
      <c r="H83" s="294">
        <v>627</v>
      </c>
      <c r="I83" s="294">
        <v>683</v>
      </c>
      <c r="J83" s="362">
        <v>2928</v>
      </c>
    </row>
    <row r="84" spans="2:10" ht="15" x14ac:dyDescent="0.25">
      <c r="B84" s="308" t="s">
        <v>75</v>
      </c>
      <c r="C84" s="293">
        <v>5713</v>
      </c>
      <c r="D84" s="294">
        <v>85</v>
      </c>
      <c r="E84" s="294">
        <v>332</v>
      </c>
      <c r="F84" s="294">
        <v>1134</v>
      </c>
      <c r="G84" s="294">
        <v>2488</v>
      </c>
      <c r="H84" s="294">
        <v>830</v>
      </c>
      <c r="I84" s="294">
        <v>844</v>
      </c>
      <c r="J84" s="362">
        <v>5713</v>
      </c>
    </row>
    <row r="85" spans="2:10" ht="15" x14ac:dyDescent="0.25">
      <c r="B85" s="308" t="s">
        <v>76</v>
      </c>
      <c r="C85" s="293">
        <v>6555</v>
      </c>
      <c r="D85" s="294">
        <v>104</v>
      </c>
      <c r="E85" s="294">
        <v>385</v>
      </c>
      <c r="F85" s="294">
        <v>1271</v>
      </c>
      <c r="G85" s="294">
        <v>3064</v>
      </c>
      <c r="H85" s="294">
        <v>984</v>
      </c>
      <c r="I85" s="294">
        <v>747</v>
      </c>
      <c r="J85" s="362">
        <v>6555</v>
      </c>
    </row>
    <row r="86" spans="2:10" ht="15" x14ac:dyDescent="0.25">
      <c r="B86" s="308" t="s">
        <v>77</v>
      </c>
      <c r="C86" s="293">
        <v>11564</v>
      </c>
      <c r="D86" s="294">
        <v>134</v>
      </c>
      <c r="E86" s="294">
        <v>649</v>
      </c>
      <c r="F86" s="294">
        <v>2092</v>
      </c>
      <c r="G86" s="294">
        <v>4825</v>
      </c>
      <c r="H86" s="294">
        <v>1930</v>
      </c>
      <c r="I86" s="294">
        <v>1934</v>
      </c>
      <c r="J86" s="362">
        <v>11564</v>
      </c>
    </row>
    <row r="87" spans="2:10" ht="15" x14ac:dyDescent="0.25">
      <c r="B87" s="308" t="s">
        <v>78</v>
      </c>
      <c r="C87" s="293">
        <v>19111</v>
      </c>
      <c r="D87" s="294">
        <v>273</v>
      </c>
      <c r="E87" s="294">
        <v>1525</v>
      </c>
      <c r="F87" s="294">
        <v>4590</v>
      </c>
      <c r="G87" s="294">
        <v>8152</v>
      </c>
      <c r="H87" s="294">
        <v>2398</v>
      </c>
      <c r="I87" s="294">
        <v>2173</v>
      </c>
      <c r="J87" s="362">
        <v>19111</v>
      </c>
    </row>
    <row r="88" spans="2:10" ht="15" x14ac:dyDescent="0.25">
      <c r="B88" s="308" t="s">
        <v>79</v>
      </c>
      <c r="C88" s="293">
        <v>7235</v>
      </c>
      <c r="D88" s="294">
        <v>63</v>
      </c>
      <c r="E88" s="294">
        <v>256</v>
      </c>
      <c r="F88" s="294">
        <v>1072</v>
      </c>
      <c r="G88" s="294">
        <v>2660</v>
      </c>
      <c r="H88" s="294">
        <v>1580</v>
      </c>
      <c r="I88" s="294">
        <v>1604</v>
      </c>
      <c r="J88" s="362">
        <v>7235</v>
      </c>
    </row>
    <row r="89" spans="2:10" ht="15" x14ac:dyDescent="0.25">
      <c r="B89" s="308" t="s">
        <v>80</v>
      </c>
      <c r="C89" s="293">
        <v>18694</v>
      </c>
      <c r="D89" s="294">
        <v>258</v>
      </c>
      <c r="E89" s="294">
        <v>1419</v>
      </c>
      <c r="F89" s="294">
        <v>3976</v>
      </c>
      <c r="G89" s="294">
        <v>8276</v>
      </c>
      <c r="H89" s="294">
        <v>2609</v>
      </c>
      <c r="I89" s="294">
        <v>2156</v>
      </c>
      <c r="J89" s="362">
        <v>18694</v>
      </c>
    </row>
    <row r="90" spans="2:10" ht="15" x14ac:dyDescent="0.25">
      <c r="B90" s="308" t="s">
        <v>81</v>
      </c>
      <c r="C90" s="293">
        <v>3489</v>
      </c>
      <c r="D90" s="294">
        <v>58</v>
      </c>
      <c r="E90" s="294">
        <v>228</v>
      </c>
      <c r="F90" s="294">
        <v>703</v>
      </c>
      <c r="G90" s="294">
        <v>1411</v>
      </c>
      <c r="H90" s="294">
        <v>514</v>
      </c>
      <c r="I90" s="294">
        <v>575</v>
      </c>
      <c r="J90" s="362">
        <v>3489</v>
      </c>
    </row>
    <row r="91" spans="2:10" ht="15" x14ac:dyDescent="0.25">
      <c r="B91" s="308" t="s">
        <v>82</v>
      </c>
      <c r="C91" s="293">
        <v>3620</v>
      </c>
      <c r="D91" s="294">
        <v>35</v>
      </c>
      <c r="E91" s="294">
        <v>125</v>
      </c>
      <c r="F91" s="294">
        <v>526</v>
      </c>
      <c r="G91" s="294">
        <v>1375</v>
      </c>
      <c r="H91" s="294">
        <v>838</v>
      </c>
      <c r="I91" s="294">
        <v>721</v>
      </c>
      <c r="J91" s="362">
        <v>3620</v>
      </c>
    </row>
    <row r="92" spans="2:10" ht="15" x14ac:dyDescent="0.25">
      <c r="B92" s="308" t="s">
        <v>83</v>
      </c>
      <c r="C92" s="293">
        <v>7180</v>
      </c>
      <c r="D92" s="294">
        <v>83</v>
      </c>
      <c r="E92" s="294">
        <v>342</v>
      </c>
      <c r="F92" s="294">
        <v>1305</v>
      </c>
      <c r="G92" s="294">
        <v>2943</v>
      </c>
      <c r="H92" s="294">
        <v>1307</v>
      </c>
      <c r="I92" s="294">
        <v>1200</v>
      </c>
      <c r="J92" s="362">
        <v>7180</v>
      </c>
    </row>
    <row r="93" spans="2:10" ht="15" x14ac:dyDescent="0.25">
      <c r="B93" s="308" t="s">
        <v>84</v>
      </c>
      <c r="C93" s="293">
        <v>1767</v>
      </c>
      <c r="D93" s="294">
        <v>11</v>
      </c>
      <c r="E93" s="294">
        <v>71</v>
      </c>
      <c r="F93" s="294">
        <v>316</v>
      </c>
      <c r="G93" s="294">
        <v>672</v>
      </c>
      <c r="H93" s="294">
        <v>332</v>
      </c>
      <c r="I93" s="294">
        <v>365</v>
      </c>
      <c r="J93" s="362">
        <v>1767</v>
      </c>
    </row>
    <row r="94" spans="2:10" ht="15" x14ac:dyDescent="0.25">
      <c r="B94" s="308" t="s">
        <v>85</v>
      </c>
      <c r="C94" s="293">
        <v>6513</v>
      </c>
      <c r="D94" s="294">
        <v>105</v>
      </c>
      <c r="E94" s="294">
        <v>451</v>
      </c>
      <c r="F94" s="294">
        <v>1314</v>
      </c>
      <c r="G94" s="294">
        <v>2840</v>
      </c>
      <c r="H94" s="294">
        <v>880</v>
      </c>
      <c r="I94" s="294">
        <v>923</v>
      </c>
      <c r="J94" s="362">
        <v>6513</v>
      </c>
    </row>
    <row r="95" spans="2:10" ht="15" x14ac:dyDescent="0.25">
      <c r="B95" s="308" t="s">
        <v>86</v>
      </c>
      <c r="C95" s="293">
        <v>7101</v>
      </c>
      <c r="D95" s="294">
        <v>119</v>
      </c>
      <c r="E95" s="294">
        <v>524</v>
      </c>
      <c r="F95" s="294">
        <v>1493</v>
      </c>
      <c r="G95" s="294">
        <v>3080</v>
      </c>
      <c r="H95" s="294">
        <v>1014</v>
      </c>
      <c r="I95" s="294">
        <v>871</v>
      </c>
      <c r="J95" s="362">
        <v>7101</v>
      </c>
    </row>
    <row r="96" spans="2:10" ht="15" x14ac:dyDescent="0.25">
      <c r="B96" s="308" t="s">
        <v>87</v>
      </c>
      <c r="C96" s="293">
        <v>6072</v>
      </c>
      <c r="D96" s="294">
        <v>53</v>
      </c>
      <c r="E96" s="294">
        <v>327</v>
      </c>
      <c r="F96" s="294">
        <v>1017</v>
      </c>
      <c r="G96" s="294">
        <v>2585</v>
      </c>
      <c r="H96" s="294">
        <v>1094</v>
      </c>
      <c r="I96" s="294">
        <v>996</v>
      </c>
      <c r="J96" s="362">
        <v>6072</v>
      </c>
    </row>
    <row r="97" spans="2:10" ht="15" x14ac:dyDescent="0.25">
      <c r="B97" s="308" t="s">
        <v>89</v>
      </c>
      <c r="C97" s="293">
        <v>7342</v>
      </c>
      <c r="D97" s="294">
        <v>64</v>
      </c>
      <c r="E97" s="294">
        <v>337</v>
      </c>
      <c r="F97" s="294">
        <v>1208</v>
      </c>
      <c r="G97" s="294">
        <v>3097</v>
      </c>
      <c r="H97" s="294">
        <v>1379</v>
      </c>
      <c r="I97" s="294">
        <v>1257</v>
      </c>
      <c r="J97" s="362">
        <v>7342</v>
      </c>
    </row>
    <row r="98" spans="2:10" ht="15.75" thickBot="1" x14ac:dyDescent="0.3">
      <c r="B98" s="308" t="s">
        <v>90</v>
      </c>
      <c r="C98" s="293">
        <v>5660</v>
      </c>
      <c r="D98" s="294">
        <v>67</v>
      </c>
      <c r="E98" s="294">
        <v>394</v>
      </c>
      <c r="F98" s="294">
        <v>1129</v>
      </c>
      <c r="G98" s="294">
        <v>2414</v>
      </c>
      <c r="H98" s="294">
        <v>846</v>
      </c>
      <c r="I98" s="294">
        <v>810</v>
      </c>
      <c r="J98" s="362">
        <v>5660</v>
      </c>
    </row>
    <row r="99" spans="2:10" ht="13.5" thickBot="1" x14ac:dyDescent="0.25">
      <c r="B99" s="295" t="s">
        <v>4</v>
      </c>
      <c r="C99" s="296">
        <v>143993</v>
      </c>
      <c r="D99" s="357">
        <v>1787</v>
      </c>
      <c r="E99" s="357">
        <v>8833</v>
      </c>
      <c r="F99" s="357">
        <v>27805</v>
      </c>
      <c r="G99" s="357">
        <v>61440</v>
      </c>
      <c r="H99" s="357">
        <v>22966</v>
      </c>
      <c r="I99" s="357">
        <v>21162</v>
      </c>
      <c r="J99" s="296">
        <v>143993</v>
      </c>
    </row>
    <row r="100" spans="2:10" x14ac:dyDescent="0.2">
      <c r="B100" s="298" t="s">
        <v>408</v>
      </c>
    </row>
    <row r="101" spans="2:10" x14ac:dyDescent="0.2">
      <c r="B101" s="286" t="s">
        <v>409</v>
      </c>
    </row>
    <row r="102" spans="2:10" x14ac:dyDescent="0.2">
      <c r="B102" s="298" t="s">
        <v>502</v>
      </c>
    </row>
    <row r="107" spans="2:10" ht="41.25" customHeight="1" thickBot="1" x14ac:dyDescent="0.25">
      <c r="B107" s="1162" t="s">
        <v>709</v>
      </c>
      <c r="C107" s="1162"/>
      <c r="D107" s="1162"/>
      <c r="E107" s="1162"/>
      <c r="F107" s="1162"/>
      <c r="G107" s="1162"/>
      <c r="H107" s="1162"/>
      <c r="I107" s="1162"/>
    </row>
    <row r="108" spans="2:10" ht="12.75" customHeight="1" x14ac:dyDescent="0.2">
      <c r="B108" s="1006" t="s">
        <v>410</v>
      </c>
      <c r="C108" s="1008" t="s">
        <v>706</v>
      </c>
      <c r="D108" s="1008"/>
      <c r="E108" s="1008"/>
      <c r="F108" s="1008" t="s">
        <v>411</v>
      </c>
      <c r="G108" s="1008"/>
      <c r="H108" s="1008" t="s">
        <v>412</v>
      </c>
      <c r="I108" s="1012" t="s">
        <v>413</v>
      </c>
    </row>
    <row r="109" spans="2:10" ht="60.75" thickBot="1" x14ac:dyDescent="0.25">
      <c r="B109" s="1007"/>
      <c r="C109" s="1009"/>
      <c r="D109" s="449" t="s">
        <v>414</v>
      </c>
      <c r="E109" s="449" t="s">
        <v>415</v>
      </c>
      <c r="F109" s="449" t="s">
        <v>416</v>
      </c>
      <c r="G109" s="449" t="s">
        <v>417</v>
      </c>
      <c r="H109" s="1009"/>
      <c r="I109" s="1013"/>
    </row>
    <row r="110" spans="2:10" ht="13.5" thickBot="1" x14ac:dyDescent="0.25">
      <c r="B110" s="663" t="s">
        <v>503</v>
      </c>
      <c r="C110" s="364">
        <v>6534857</v>
      </c>
      <c r="D110" s="364">
        <v>2241894</v>
      </c>
      <c r="E110" s="365">
        <v>0.34306703268334715</v>
      </c>
      <c r="F110" s="366">
        <v>3877</v>
      </c>
      <c r="G110" s="365">
        <v>5.9328000597411699E-4</v>
      </c>
      <c r="H110" s="367">
        <v>0.92618201132786837</v>
      </c>
      <c r="I110" s="588">
        <v>482390</v>
      </c>
    </row>
    <row r="111" spans="2:10" x14ac:dyDescent="0.2">
      <c r="B111" s="518" t="s">
        <v>72</v>
      </c>
      <c r="C111" s="385">
        <v>2075</v>
      </c>
      <c r="D111" s="385">
        <v>1363</v>
      </c>
      <c r="E111" s="386">
        <v>65.686746987951807</v>
      </c>
      <c r="F111" s="387">
        <v>645</v>
      </c>
      <c r="G111" s="388">
        <v>31.08433734939759</v>
      </c>
      <c r="H111" s="389">
        <v>96.771084337349393</v>
      </c>
      <c r="I111" s="307">
        <v>67</v>
      </c>
    </row>
    <row r="112" spans="2:10" x14ac:dyDescent="0.2">
      <c r="B112" s="519" t="s">
        <v>88</v>
      </c>
      <c r="C112" s="390">
        <v>24724</v>
      </c>
      <c r="D112" s="390">
        <v>16763</v>
      </c>
      <c r="E112" s="391">
        <v>67.80051771558</v>
      </c>
      <c r="F112" s="392">
        <v>10376</v>
      </c>
      <c r="G112" s="393">
        <v>41.967319204012298</v>
      </c>
      <c r="H112" s="394">
        <v>109.7678369195923</v>
      </c>
      <c r="I112" s="314">
        <v>-2415</v>
      </c>
    </row>
    <row r="113" spans="2:9" x14ac:dyDescent="0.2">
      <c r="B113" s="519" t="s">
        <v>73</v>
      </c>
      <c r="C113" s="390">
        <v>7580</v>
      </c>
      <c r="D113" s="390">
        <v>5323</v>
      </c>
      <c r="E113" s="391">
        <v>70.224274406332455</v>
      </c>
      <c r="F113" s="392">
        <v>1340</v>
      </c>
      <c r="G113" s="393">
        <v>17.678100263852244</v>
      </c>
      <c r="H113" s="394">
        <v>87.902374670184713</v>
      </c>
      <c r="I113" s="314">
        <v>917</v>
      </c>
    </row>
    <row r="114" spans="2:9" x14ac:dyDescent="0.2">
      <c r="B114" s="519" t="s">
        <v>74</v>
      </c>
      <c r="C114" s="390">
        <v>4110</v>
      </c>
      <c r="D114" s="390">
        <v>2928</v>
      </c>
      <c r="E114" s="391">
        <v>71.240875912408768</v>
      </c>
      <c r="F114" s="392">
        <v>5933</v>
      </c>
      <c r="G114" s="393">
        <v>144.35523114355232</v>
      </c>
      <c r="H114" s="394">
        <v>215.59610705596108</v>
      </c>
      <c r="I114" s="314">
        <v>-4751</v>
      </c>
    </row>
    <row r="115" spans="2:9" x14ac:dyDescent="0.2">
      <c r="B115" s="519" t="s">
        <v>75</v>
      </c>
      <c r="C115" s="390">
        <v>6566</v>
      </c>
      <c r="D115" s="390">
        <v>5713</v>
      </c>
      <c r="E115" s="391">
        <v>87.008833384099901</v>
      </c>
      <c r="F115" s="392">
        <v>2119</v>
      </c>
      <c r="G115" s="393">
        <v>32.272311909838564</v>
      </c>
      <c r="H115" s="394">
        <v>119.28114529393847</v>
      </c>
      <c r="I115" s="314">
        <v>-1266</v>
      </c>
    </row>
    <row r="116" spans="2:9" x14ac:dyDescent="0.2">
      <c r="B116" s="519" t="s">
        <v>76</v>
      </c>
      <c r="C116" s="390">
        <v>8275</v>
      </c>
      <c r="D116" s="390">
        <v>6555</v>
      </c>
      <c r="E116" s="391">
        <v>79.214501510574024</v>
      </c>
      <c r="F116" s="392">
        <v>793</v>
      </c>
      <c r="G116" s="393">
        <v>9.5830815709969794</v>
      </c>
      <c r="H116" s="394">
        <v>88.797583081571005</v>
      </c>
      <c r="I116" s="314">
        <v>927</v>
      </c>
    </row>
    <row r="117" spans="2:9" x14ac:dyDescent="0.2">
      <c r="B117" s="519" t="s">
        <v>77</v>
      </c>
      <c r="C117" s="390">
        <v>16751</v>
      </c>
      <c r="D117" s="390">
        <v>11564</v>
      </c>
      <c r="E117" s="391">
        <v>69.03468449644798</v>
      </c>
      <c r="F117" s="392">
        <v>1931</v>
      </c>
      <c r="G117" s="393">
        <v>11.527669989851352</v>
      </c>
      <c r="H117" s="394">
        <v>80.562354486299327</v>
      </c>
      <c r="I117" s="314">
        <v>3256</v>
      </c>
    </row>
    <row r="118" spans="2:9" x14ac:dyDescent="0.2">
      <c r="B118" s="519" t="s">
        <v>78</v>
      </c>
      <c r="C118" s="390">
        <v>23280</v>
      </c>
      <c r="D118" s="390">
        <v>19111</v>
      </c>
      <c r="E118" s="391">
        <v>82.091924398625423</v>
      </c>
      <c r="F118" s="392">
        <v>2437</v>
      </c>
      <c r="G118" s="393">
        <v>10.468213058419245</v>
      </c>
      <c r="H118" s="394">
        <v>92.560137457044675</v>
      </c>
      <c r="I118" s="314">
        <v>1732</v>
      </c>
    </row>
    <row r="119" spans="2:9" x14ac:dyDescent="0.2">
      <c r="B119" s="519" t="s">
        <v>79</v>
      </c>
      <c r="C119" s="390">
        <v>12510</v>
      </c>
      <c r="D119" s="390">
        <v>7235</v>
      </c>
      <c r="E119" s="391">
        <v>57.833733013589125</v>
      </c>
      <c r="F119" s="392">
        <v>2412</v>
      </c>
      <c r="G119" s="393">
        <v>19.280575539568346</v>
      </c>
      <c r="H119" s="394">
        <v>77.114308553157471</v>
      </c>
      <c r="I119" s="314">
        <v>2863</v>
      </c>
    </row>
    <row r="120" spans="2:9" x14ac:dyDescent="0.2">
      <c r="B120" s="519" t="s">
        <v>80</v>
      </c>
      <c r="C120" s="390">
        <v>16311</v>
      </c>
      <c r="D120" s="390">
        <v>18694</v>
      </c>
      <c r="E120" s="391">
        <v>114.60977254613451</v>
      </c>
      <c r="F120" s="392">
        <v>3426</v>
      </c>
      <c r="G120" s="393">
        <v>21.00423027404819</v>
      </c>
      <c r="H120" s="394">
        <v>135.61400282018269</v>
      </c>
      <c r="I120" s="314">
        <v>-5809</v>
      </c>
    </row>
    <row r="121" spans="2:9" x14ac:dyDescent="0.2">
      <c r="B121" s="519" t="s">
        <v>81</v>
      </c>
      <c r="C121" s="390">
        <v>4009</v>
      </c>
      <c r="D121" s="390">
        <v>3489</v>
      </c>
      <c r="E121" s="391">
        <v>87.029184335245702</v>
      </c>
      <c r="F121" s="392">
        <v>764</v>
      </c>
      <c r="G121" s="393">
        <v>19.057121476677473</v>
      </c>
      <c r="H121" s="394">
        <v>106.08630581192317</v>
      </c>
      <c r="I121" s="314">
        <v>-244</v>
      </c>
    </row>
    <row r="122" spans="2:9" x14ac:dyDescent="0.2">
      <c r="B122" s="519" t="s">
        <v>82</v>
      </c>
      <c r="C122" s="390">
        <v>5837</v>
      </c>
      <c r="D122" s="390">
        <v>3620</v>
      </c>
      <c r="E122" s="391">
        <v>62.018160013705668</v>
      </c>
      <c r="F122" s="392">
        <v>953</v>
      </c>
      <c r="G122" s="393">
        <v>16.326880246702075</v>
      </c>
      <c r="H122" s="394">
        <v>78.345040260407728</v>
      </c>
      <c r="I122" s="314">
        <v>1264</v>
      </c>
    </row>
    <row r="123" spans="2:9" x14ac:dyDescent="0.2">
      <c r="B123" s="519" t="s">
        <v>83</v>
      </c>
      <c r="C123" s="390">
        <v>9546</v>
      </c>
      <c r="D123" s="390">
        <v>7180</v>
      </c>
      <c r="E123" s="391">
        <v>75.214749633354288</v>
      </c>
      <c r="F123" s="392">
        <v>1470</v>
      </c>
      <c r="G123" s="393">
        <v>15.399120050282841</v>
      </c>
      <c r="H123" s="394">
        <v>90.61386968363712</v>
      </c>
      <c r="I123" s="314">
        <v>896</v>
      </c>
    </row>
    <row r="124" spans="2:9" x14ac:dyDescent="0.2">
      <c r="B124" s="519" t="s">
        <v>84</v>
      </c>
      <c r="C124" s="390">
        <v>3278</v>
      </c>
      <c r="D124" s="390">
        <v>1767</v>
      </c>
      <c r="E124" s="391">
        <v>53.904820012202556</v>
      </c>
      <c r="F124" s="392">
        <v>303</v>
      </c>
      <c r="G124" s="393">
        <v>9.2434411226357529</v>
      </c>
      <c r="H124" s="394">
        <v>63.148261134838307</v>
      </c>
      <c r="I124" s="314">
        <v>1208</v>
      </c>
    </row>
    <row r="125" spans="2:9" x14ac:dyDescent="0.2">
      <c r="B125" s="519" t="s">
        <v>85</v>
      </c>
      <c r="C125" s="390">
        <v>11064</v>
      </c>
      <c r="D125" s="390">
        <v>6513</v>
      </c>
      <c r="E125" s="391">
        <v>58.866594360086765</v>
      </c>
      <c r="F125" s="392">
        <v>795</v>
      </c>
      <c r="G125" s="393">
        <v>7.1854663774403473</v>
      </c>
      <c r="H125" s="394">
        <v>66.052060737527114</v>
      </c>
      <c r="I125" s="314">
        <v>3756</v>
      </c>
    </row>
    <row r="126" spans="2:9" x14ac:dyDescent="0.2">
      <c r="B126" s="519" t="s">
        <v>86</v>
      </c>
      <c r="C126" s="390">
        <v>8191</v>
      </c>
      <c r="D126" s="390">
        <v>7101</v>
      </c>
      <c r="E126" s="391">
        <v>86.692711512635825</v>
      </c>
      <c r="F126" s="392">
        <v>1273</v>
      </c>
      <c r="G126" s="393">
        <v>15.541447930655597</v>
      </c>
      <c r="H126" s="394">
        <v>102.23415944329142</v>
      </c>
      <c r="I126" s="314">
        <v>-183</v>
      </c>
    </row>
    <row r="127" spans="2:9" x14ac:dyDescent="0.2">
      <c r="B127" s="519" t="s">
        <v>87</v>
      </c>
      <c r="C127" s="390">
        <v>12724</v>
      </c>
      <c r="D127" s="390">
        <v>6072</v>
      </c>
      <c r="E127" s="391">
        <v>47.720842502357748</v>
      </c>
      <c r="F127" s="392">
        <v>5154</v>
      </c>
      <c r="G127" s="393">
        <v>40.50613014775228</v>
      </c>
      <c r="H127" s="394">
        <v>88.226972650110028</v>
      </c>
      <c r="I127" s="314">
        <v>1498</v>
      </c>
    </row>
    <row r="128" spans="2:9" x14ac:dyDescent="0.2">
      <c r="B128" s="519" t="s">
        <v>89</v>
      </c>
      <c r="C128" s="390">
        <v>14821</v>
      </c>
      <c r="D128" s="390">
        <v>7342</v>
      </c>
      <c r="E128" s="391">
        <v>49.537817961001281</v>
      </c>
      <c r="F128" s="392">
        <v>3739</v>
      </c>
      <c r="G128" s="393">
        <v>25.227717427973822</v>
      </c>
      <c r="H128" s="394">
        <v>74.765535388975096</v>
      </c>
      <c r="I128" s="314">
        <v>3740</v>
      </c>
    </row>
    <row r="129" spans="2:24" ht="13.5" thickBot="1" x14ac:dyDescent="0.25">
      <c r="B129" s="520" t="s">
        <v>90</v>
      </c>
      <c r="C129" s="395">
        <v>8230</v>
      </c>
      <c r="D129" s="395">
        <v>5660</v>
      </c>
      <c r="E129" s="396">
        <v>68.772782503037661</v>
      </c>
      <c r="F129" s="397">
        <v>653</v>
      </c>
      <c r="G129" s="398">
        <v>7.9343863912515182</v>
      </c>
      <c r="H129" s="399">
        <v>76.707168894289183</v>
      </c>
      <c r="I129" s="321">
        <v>1917</v>
      </c>
    </row>
    <row r="130" spans="2:24" ht="13.5" thickBot="1" x14ac:dyDescent="0.25">
      <c r="B130" s="589" t="s">
        <v>4</v>
      </c>
      <c r="C130" s="590">
        <v>199882</v>
      </c>
      <c r="D130" s="590">
        <v>143993</v>
      </c>
      <c r="E130" s="840">
        <v>72.039003011776941</v>
      </c>
      <c r="F130" s="590">
        <v>46516</v>
      </c>
      <c r="G130" s="840">
        <v>23.271730320889326</v>
      </c>
      <c r="H130" s="840">
        <v>95.310733332666274</v>
      </c>
      <c r="I130" s="591">
        <v>9373</v>
      </c>
    </row>
    <row r="131" spans="2:24" x14ac:dyDescent="0.2">
      <c r="B131" s="353" t="s">
        <v>504</v>
      </c>
    </row>
    <row r="138" spans="2:24" ht="18" x14ac:dyDescent="0.25">
      <c r="B138" s="116" t="s">
        <v>238</v>
      </c>
    </row>
    <row r="139" spans="2:24" ht="18" x14ac:dyDescent="0.25">
      <c r="B139" s="116"/>
    </row>
    <row r="140" spans="2:24" ht="18" x14ac:dyDescent="0.25">
      <c r="B140" s="116"/>
    </row>
    <row r="142" spans="2:24" ht="35.25" customHeight="1" thickBot="1" x14ac:dyDescent="0.25">
      <c r="B142" s="1040" t="s">
        <v>710</v>
      </c>
      <c r="C142" s="1040"/>
      <c r="D142" s="1040"/>
      <c r="E142" s="1040"/>
      <c r="F142" s="1040"/>
      <c r="G142" s="1040"/>
      <c r="H142" s="1040"/>
      <c r="I142" s="1040"/>
      <c r="J142" s="1040"/>
      <c r="K142" s="1040"/>
      <c r="L142" s="1040"/>
      <c r="M142" s="1040"/>
      <c r="N142" s="1040"/>
      <c r="O142" s="1040"/>
      <c r="P142" s="1040"/>
      <c r="Q142" s="1040"/>
      <c r="R142" s="1040"/>
      <c r="S142" s="1040"/>
      <c r="T142" s="1040"/>
      <c r="U142" s="1040"/>
      <c r="V142" s="1040"/>
      <c r="W142" s="1040"/>
      <c r="X142" s="1040"/>
    </row>
    <row r="143" spans="2:24" x14ac:dyDescent="0.2">
      <c r="B143" s="1195" t="s">
        <v>322</v>
      </c>
      <c r="C143" s="1070" t="s">
        <v>22</v>
      </c>
      <c r="D143" s="1196" t="s">
        <v>21</v>
      </c>
      <c r="E143" s="1070" t="s">
        <v>23</v>
      </c>
      <c r="F143" s="1070"/>
      <c r="G143" s="1070"/>
      <c r="H143" s="1070"/>
      <c r="I143" s="1070"/>
      <c r="J143" s="1070"/>
      <c r="K143" s="1070"/>
      <c r="L143" s="1070"/>
      <c r="M143" s="1070"/>
      <c r="N143" s="1070"/>
      <c r="O143" s="1070"/>
      <c r="P143" s="1070"/>
      <c r="Q143" s="1070"/>
      <c r="R143" s="1070"/>
      <c r="S143" s="1070"/>
      <c r="T143" s="1070"/>
      <c r="U143" s="1070"/>
      <c r="V143" s="1070"/>
      <c r="W143" s="1070"/>
      <c r="X143" s="1198"/>
    </row>
    <row r="144" spans="2:24" x14ac:dyDescent="0.2">
      <c r="B144" s="942"/>
      <c r="C144" s="949"/>
      <c r="D144" s="1197"/>
      <c r="E144" s="949" t="s">
        <v>24</v>
      </c>
      <c r="F144" s="949"/>
      <c r="G144" s="949" t="s">
        <v>25</v>
      </c>
      <c r="H144" s="949"/>
      <c r="I144" s="949" t="s">
        <v>26</v>
      </c>
      <c r="J144" s="949"/>
      <c r="K144" s="949" t="s">
        <v>27</v>
      </c>
      <c r="L144" s="949"/>
      <c r="M144" s="949" t="s">
        <v>28</v>
      </c>
      <c r="N144" s="949"/>
      <c r="O144" s="949" t="s">
        <v>29</v>
      </c>
      <c r="P144" s="949"/>
      <c r="Q144" s="949" t="s">
        <v>30</v>
      </c>
      <c r="R144" s="949"/>
      <c r="S144" s="949" t="s">
        <v>31</v>
      </c>
      <c r="T144" s="949"/>
      <c r="U144" s="949" t="s">
        <v>32</v>
      </c>
      <c r="V144" s="949"/>
      <c r="W144" s="949" t="s">
        <v>33</v>
      </c>
      <c r="X144" s="990"/>
    </row>
    <row r="145" spans="2:24" x14ac:dyDescent="0.2">
      <c r="B145" s="942"/>
      <c r="C145" s="949"/>
      <c r="D145" s="1197"/>
      <c r="E145" s="451" t="s">
        <v>34</v>
      </c>
      <c r="F145" s="557" t="s">
        <v>35</v>
      </c>
      <c r="G145" s="451" t="s">
        <v>34</v>
      </c>
      <c r="H145" s="557" t="s">
        <v>35</v>
      </c>
      <c r="I145" s="451" t="s">
        <v>34</v>
      </c>
      <c r="J145" s="557" t="s">
        <v>35</v>
      </c>
      <c r="K145" s="451" t="s">
        <v>34</v>
      </c>
      <c r="L145" s="557" t="s">
        <v>35</v>
      </c>
      <c r="M145" s="451" t="s">
        <v>34</v>
      </c>
      <c r="N145" s="557" t="s">
        <v>35</v>
      </c>
      <c r="O145" s="451" t="s">
        <v>34</v>
      </c>
      <c r="P145" s="557" t="s">
        <v>35</v>
      </c>
      <c r="Q145" s="451" t="s">
        <v>34</v>
      </c>
      <c r="R145" s="557" t="s">
        <v>35</v>
      </c>
      <c r="S145" s="451" t="s">
        <v>34</v>
      </c>
      <c r="T145" s="557" t="s">
        <v>35</v>
      </c>
      <c r="U145" s="451" t="s">
        <v>34</v>
      </c>
      <c r="V145" s="557" t="s">
        <v>35</v>
      </c>
      <c r="W145" s="451" t="s">
        <v>34</v>
      </c>
      <c r="X145" s="558" t="s">
        <v>35</v>
      </c>
    </row>
    <row r="146" spans="2:24" ht="13.5" thickBot="1" x14ac:dyDescent="0.25">
      <c r="B146" s="631" t="s">
        <v>7</v>
      </c>
      <c r="C146" s="593">
        <v>74917</v>
      </c>
      <c r="D146" s="594">
        <v>11.4642141365909</v>
      </c>
      <c r="E146" s="593">
        <v>812</v>
      </c>
      <c r="F146" s="594">
        <v>1.0838661452006888</v>
      </c>
      <c r="G146" s="593">
        <v>15742</v>
      </c>
      <c r="H146" s="594">
        <v>21.012587263237982</v>
      </c>
      <c r="I146" s="593">
        <v>21984</v>
      </c>
      <c r="J146" s="594">
        <v>29.344474551837369</v>
      </c>
      <c r="K146" s="593">
        <v>17251</v>
      </c>
      <c r="L146" s="594">
        <v>23.026816343420052</v>
      </c>
      <c r="M146" s="593">
        <v>11694</v>
      </c>
      <c r="N146" s="594">
        <v>15.609274263518294</v>
      </c>
      <c r="O146" s="593">
        <v>5895</v>
      </c>
      <c r="P146" s="594">
        <v>7.8687080368941631</v>
      </c>
      <c r="Q146" s="593">
        <v>1385</v>
      </c>
      <c r="R146" s="594">
        <v>1.8487125752499434</v>
      </c>
      <c r="S146" s="593">
        <v>140</v>
      </c>
      <c r="T146" s="594">
        <v>0.18687347331046358</v>
      </c>
      <c r="U146" s="593">
        <v>14</v>
      </c>
      <c r="V146" s="594">
        <v>1.8687347331046357E-2</v>
      </c>
      <c r="W146" s="593">
        <v>0</v>
      </c>
      <c r="X146" s="595">
        <v>0</v>
      </c>
    </row>
    <row r="147" spans="2:24" x14ac:dyDescent="0.2">
      <c r="B147" s="33" t="s">
        <v>72</v>
      </c>
      <c r="C147" s="12">
        <v>12</v>
      </c>
      <c r="D147" s="13">
        <v>5.7831325301204819</v>
      </c>
      <c r="E147" s="17">
        <v>0</v>
      </c>
      <c r="F147" s="13">
        <v>0</v>
      </c>
      <c r="G147" s="12">
        <v>3</v>
      </c>
      <c r="H147" s="13">
        <v>25</v>
      </c>
      <c r="I147" s="12">
        <v>3</v>
      </c>
      <c r="J147" s="13">
        <v>25</v>
      </c>
      <c r="K147" s="12">
        <v>3</v>
      </c>
      <c r="L147" s="13">
        <v>25</v>
      </c>
      <c r="M147" s="12">
        <v>2</v>
      </c>
      <c r="N147" s="13">
        <v>16.666666666666664</v>
      </c>
      <c r="O147" s="12">
        <v>1</v>
      </c>
      <c r="P147" s="13">
        <v>8.3333333333333321</v>
      </c>
      <c r="Q147" s="12">
        <v>0</v>
      </c>
      <c r="R147" s="13">
        <v>0</v>
      </c>
      <c r="S147" s="12">
        <v>0</v>
      </c>
      <c r="T147" s="13">
        <v>0</v>
      </c>
      <c r="U147" s="12">
        <v>0</v>
      </c>
      <c r="V147" s="13">
        <v>0</v>
      </c>
      <c r="W147" s="18">
        <v>0</v>
      </c>
      <c r="X147" s="14">
        <v>0</v>
      </c>
    </row>
    <row r="148" spans="2:24" x14ac:dyDescent="0.2">
      <c r="B148" s="15" t="s">
        <v>73</v>
      </c>
      <c r="C148" s="17">
        <v>84</v>
      </c>
      <c r="D148" s="16">
        <v>11.08179419525066</v>
      </c>
      <c r="E148" s="17">
        <v>1</v>
      </c>
      <c r="F148" s="16">
        <v>1.1904761904761905</v>
      </c>
      <c r="G148" s="17">
        <v>19</v>
      </c>
      <c r="H148" s="16">
        <v>22.61904761904762</v>
      </c>
      <c r="I148" s="17">
        <v>28</v>
      </c>
      <c r="J148" s="16">
        <v>33.333333333333329</v>
      </c>
      <c r="K148" s="17">
        <v>16</v>
      </c>
      <c r="L148" s="16">
        <v>19.047619047619047</v>
      </c>
      <c r="M148" s="17">
        <v>8</v>
      </c>
      <c r="N148" s="16">
        <v>9.5238095238095237</v>
      </c>
      <c r="O148" s="17">
        <v>11</v>
      </c>
      <c r="P148" s="16">
        <v>13.095238095238097</v>
      </c>
      <c r="Q148" s="17">
        <v>1</v>
      </c>
      <c r="R148" s="16">
        <v>1.1904761904761905</v>
      </c>
      <c r="S148" s="12">
        <v>0</v>
      </c>
      <c r="T148" s="16">
        <v>0</v>
      </c>
      <c r="U148" s="12">
        <v>0</v>
      </c>
      <c r="V148" s="16">
        <v>0</v>
      </c>
      <c r="W148" s="18">
        <v>0</v>
      </c>
      <c r="X148" s="19">
        <v>0</v>
      </c>
    </row>
    <row r="149" spans="2:24" x14ac:dyDescent="0.2">
      <c r="B149" s="15" t="s">
        <v>74</v>
      </c>
      <c r="C149" s="17">
        <v>23</v>
      </c>
      <c r="D149" s="16">
        <v>5.5961070559610704</v>
      </c>
      <c r="E149" s="17">
        <v>0</v>
      </c>
      <c r="F149" s="16">
        <v>0</v>
      </c>
      <c r="G149" s="17">
        <v>10</v>
      </c>
      <c r="H149" s="16">
        <v>43.478260869565219</v>
      </c>
      <c r="I149" s="17">
        <v>5</v>
      </c>
      <c r="J149" s="16">
        <v>21.739130434782609</v>
      </c>
      <c r="K149" s="17">
        <v>5</v>
      </c>
      <c r="L149" s="16">
        <v>21.739130434782609</v>
      </c>
      <c r="M149" s="17">
        <v>3</v>
      </c>
      <c r="N149" s="16">
        <v>13.043478260869565</v>
      </c>
      <c r="O149" s="17">
        <v>0</v>
      </c>
      <c r="P149" s="16">
        <v>0</v>
      </c>
      <c r="Q149" s="17">
        <v>0</v>
      </c>
      <c r="R149" s="16">
        <v>0</v>
      </c>
      <c r="S149" s="12">
        <v>0</v>
      </c>
      <c r="T149" s="16">
        <v>0</v>
      </c>
      <c r="U149" s="12">
        <v>0</v>
      </c>
      <c r="V149" s="16">
        <v>0</v>
      </c>
      <c r="W149" s="17">
        <v>0</v>
      </c>
      <c r="X149" s="19">
        <v>0</v>
      </c>
    </row>
    <row r="150" spans="2:24" x14ac:dyDescent="0.2">
      <c r="B150" s="15" t="s">
        <v>75</v>
      </c>
      <c r="C150" s="17">
        <v>117</v>
      </c>
      <c r="D150" s="16">
        <v>17.819067925677732</v>
      </c>
      <c r="E150" s="17">
        <v>2</v>
      </c>
      <c r="F150" s="16">
        <v>1.7094017094017095</v>
      </c>
      <c r="G150" s="17">
        <v>33</v>
      </c>
      <c r="H150" s="16">
        <v>28.205128205128204</v>
      </c>
      <c r="I150" s="17">
        <v>36</v>
      </c>
      <c r="J150" s="16">
        <v>30.76923076923077</v>
      </c>
      <c r="K150" s="17">
        <v>25</v>
      </c>
      <c r="L150" s="16">
        <v>21.367521367521366</v>
      </c>
      <c r="M150" s="17">
        <v>8</v>
      </c>
      <c r="N150" s="16">
        <v>6.8376068376068382</v>
      </c>
      <c r="O150" s="17">
        <v>10</v>
      </c>
      <c r="P150" s="16">
        <v>8.5470085470085468</v>
      </c>
      <c r="Q150" s="17">
        <v>3</v>
      </c>
      <c r="R150" s="16">
        <v>2.5641025641025639</v>
      </c>
      <c r="S150" s="12">
        <v>0</v>
      </c>
      <c r="T150" s="16">
        <v>0</v>
      </c>
      <c r="U150" s="12">
        <v>0</v>
      </c>
      <c r="V150" s="16">
        <v>0</v>
      </c>
      <c r="W150" s="18">
        <v>0</v>
      </c>
      <c r="X150" s="19">
        <v>0</v>
      </c>
    </row>
    <row r="151" spans="2:24" x14ac:dyDescent="0.2">
      <c r="B151" s="15" t="s">
        <v>76</v>
      </c>
      <c r="C151" s="17">
        <v>124</v>
      </c>
      <c r="D151" s="16">
        <v>14.984894259818731</v>
      </c>
      <c r="E151" s="17">
        <v>4</v>
      </c>
      <c r="F151" s="16">
        <v>3.225806451612903</v>
      </c>
      <c r="G151" s="17">
        <v>28</v>
      </c>
      <c r="H151" s="16">
        <v>22.58064516129032</v>
      </c>
      <c r="I151" s="17">
        <v>36</v>
      </c>
      <c r="J151" s="16">
        <v>29.032258064516132</v>
      </c>
      <c r="K151" s="17">
        <v>21</v>
      </c>
      <c r="L151" s="16">
        <v>16.93548387096774</v>
      </c>
      <c r="M151" s="17">
        <v>17</v>
      </c>
      <c r="N151" s="16">
        <v>13.709677419354838</v>
      </c>
      <c r="O151" s="17">
        <v>15</v>
      </c>
      <c r="P151" s="16">
        <v>12.096774193548388</v>
      </c>
      <c r="Q151" s="17">
        <v>3</v>
      </c>
      <c r="R151" s="16">
        <v>2.4193548387096775</v>
      </c>
      <c r="S151" s="17">
        <v>0</v>
      </c>
      <c r="T151" s="16">
        <v>0</v>
      </c>
      <c r="U151" s="12">
        <v>0</v>
      </c>
      <c r="V151" s="16">
        <v>0</v>
      </c>
      <c r="W151" s="18">
        <v>0</v>
      </c>
      <c r="X151" s="19">
        <v>0</v>
      </c>
    </row>
    <row r="152" spans="2:24" x14ac:dyDescent="0.2">
      <c r="B152" s="40" t="s">
        <v>77</v>
      </c>
      <c r="C152" s="41">
        <v>169</v>
      </c>
      <c r="D152" s="21">
        <v>10.088949913438004</v>
      </c>
      <c r="E152" s="17">
        <v>3</v>
      </c>
      <c r="F152" s="16">
        <v>1.7751479289940828</v>
      </c>
      <c r="G152" s="17">
        <v>58</v>
      </c>
      <c r="H152" s="16">
        <v>34.319526627218934</v>
      </c>
      <c r="I152" s="41">
        <v>42</v>
      </c>
      <c r="J152" s="21">
        <v>24.852071005917161</v>
      </c>
      <c r="K152" s="17">
        <v>34</v>
      </c>
      <c r="L152" s="16">
        <v>20.118343195266274</v>
      </c>
      <c r="M152" s="17">
        <v>22</v>
      </c>
      <c r="N152" s="16">
        <v>13.017751479289942</v>
      </c>
      <c r="O152" s="41">
        <v>6</v>
      </c>
      <c r="P152" s="21">
        <v>3.5502958579881656</v>
      </c>
      <c r="Q152" s="17">
        <v>3</v>
      </c>
      <c r="R152" s="16">
        <v>1.7751479289940828</v>
      </c>
      <c r="S152" s="12">
        <v>1</v>
      </c>
      <c r="T152" s="16">
        <v>0.59171597633136097</v>
      </c>
      <c r="U152" s="12">
        <v>0</v>
      </c>
      <c r="V152" s="21">
        <v>0</v>
      </c>
      <c r="W152" s="17">
        <v>0</v>
      </c>
      <c r="X152" s="19">
        <v>0</v>
      </c>
    </row>
    <row r="153" spans="2:24" x14ac:dyDescent="0.2">
      <c r="B153" s="15" t="s">
        <v>78</v>
      </c>
      <c r="C153" s="17">
        <v>287</v>
      </c>
      <c r="D153" s="16">
        <v>12.328178694158074</v>
      </c>
      <c r="E153" s="17">
        <v>4</v>
      </c>
      <c r="F153" s="16">
        <v>1.3937282229965158</v>
      </c>
      <c r="G153" s="17">
        <v>86</v>
      </c>
      <c r="H153" s="16">
        <v>29.965156794425084</v>
      </c>
      <c r="I153" s="17">
        <v>79</v>
      </c>
      <c r="J153" s="16">
        <v>27.526132404181187</v>
      </c>
      <c r="K153" s="17">
        <v>59</v>
      </c>
      <c r="L153" s="16">
        <v>20.557491289198605</v>
      </c>
      <c r="M153" s="17">
        <v>32</v>
      </c>
      <c r="N153" s="16">
        <v>11.149825783972126</v>
      </c>
      <c r="O153" s="17">
        <v>20</v>
      </c>
      <c r="P153" s="16">
        <v>6.968641114982578</v>
      </c>
      <c r="Q153" s="17">
        <v>6</v>
      </c>
      <c r="R153" s="16">
        <v>2.0905923344947737</v>
      </c>
      <c r="S153" s="12">
        <v>1</v>
      </c>
      <c r="T153" s="16">
        <v>0.34843205574912894</v>
      </c>
      <c r="U153" s="12">
        <v>0</v>
      </c>
      <c r="V153" s="16">
        <v>0</v>
      </c>
      <c r="W153" s="18">
        <v>0</v>
      </c>
      <c r="X153" s="19">
        <v>0</v>
      </c>
    </row>
    <row r="154" spans="2:24" x14ac:dyDescent="0.2">
      <c r="B154" s="15" t="s">
        <v>79</v>
      </c>
      <c r="C154" s="17">
        <v>107</v>
      </c>
      <c r="D154" s="16">
        <v>8.5531574740207823</v>
      </c>
      <c r="E154" s="17">
        <v>1</v>
      </c>
      <c r="F154" s="16">
        <v>0.93457943925233633</v>
      </c>
      <c r="G154" s="17">
        <v>34</v>
      </c>
      <c r="H154" s="16">
        <v>31.775700934579437</v>
      </c>
      <c r="I154" s="17">
        <v>33</v>
      </c>
      <c r="J154" s="16">
        <v>30.841121495327101</v>
      </c>
      <c r="K154" s="17">
        <v>18</v>
      </c>
      <c r="L154" s="16">
        <v>16.822429906542055</v>
      </c>
      <c r="M154" s="17">
        <v>9</v>
      </c>
      <c r="N154" s="16">
        <v>8.4112149532710276</v>
      </c>
      <c r="O154" s="17">
        <v>9</v>
      </c>
      <c r="P154" s="16">
        <v>8.4112149532710276</v>
      </c>
      <c r="Q154" s="17">
        <v>3</v>
      </c>
      <c r="R154" s="16">
        <v>2.8037383177570092</v>
      </c>
      <c r="S154" s="12">
        <v>0</v>
      </c>
      <c r="T154" s="16">
        <v>0</v>
      </c>
      <c r="U154" s="12">
        <v>0</v>
      </c>
      <c r="V154" s="16">
        <v>0</v>
      </c>
      <c r="W154" s="18">
        <v>0</v>
      </c>
      <c r="X154" s="19">
        <v>0</v>
      </c>
    </row>
    <row r="155" spans="2:24" x14ac:dyDescent="0.2">
      <c r="B155" s="15" t="s">
        <v>80</v>
      </c>
      <c r="C155" s="17">
        <v>250</v>
      </c>
      <c r="D155" s="16">
        <v>15.327079884740359</v>
      </c>
      <c r="E155" s="17">
        <v>3</v>
      </c>
      <c r="F155" s="16">
        <v>1.2</v>
      </c>
      <c r="G155" s="17">
        <v>66</v>
      </c>
      <c r="H155" s="16">
        <v>26.400000000000002</v>
      </c>
      <c r="I155" s="17">
        <v>75</v>
      </c>
      <c r="J155" s="16">
        <v>30</v>
      </c>
      <c r="K155" s="17">
        <v>41</v>
      </c>
      <c r="L155" s="16">
        <v>16.400000000000002</v>
      </c>
      <c r="M155" s="17">
        <v>42</v>
      </c>
      <c r="N155" s="16">
        <v>16.8</v>
      </c>
      <c r="O155" s="17">
        <v>17</v>
      </c>
      <c r="P155" s="16">
        <v>6.8000000000000007</v>
      </c>
      <c r="Q155" s="17">
        <v>6</v>
      </c>
      <c r="R155" s="16">
        <v>2.4</v>
      </c>
      <c r="S155" s="12">
        <v>0</v>
      </c>
      <c r="T155" s="16">
        <v>0</v>
      </c>
      <c r="U155" s="12">
        <v>0</v>
      </c>
      <c r="V155" s="16">
        <v>0</v>
      </c>
      <c r="W155" s="17">
        <v>0</v>
      </c>
      <c r="X155" s="19">
        <v>0</v>
      </c>
    </row>
    <row r="156" spans="2:24" x14ac:dyDescent="0.2">
      <c r="B156" s="15" t="s">
        <v>81</v>
      </c>
      <c r="C156" s="17">
        <v>92</v>
      </c>
      <c r="D156" s="16">
        <v>22.948366176103765</v>
      </c>
      <c r="E156" s="17">
        <v>3</v>
      </c>
      <c r="F156" s="16">
        <v>3.2608695652173911</v>
      </c>
      <c r="G156" s="17">
        <v>26</v>
      </c>
      <c r="H156" s="16">
        <v>28.260869565217391</v>
      </c>
      <c r="I156" s="17">
        <v>29</v>
      </c>
      <c r="J156" s="16">
        <v>31.521739130434785</v>
      </c>
      <c r="K156" s="17">
        <v>16</v>
      </c>
      <c r="L156" s="16">
        <v>17.391304347826086</v>
      </c>
      <c r="M156" s="17">
        <v>8</v>
      </c>
      <c r="N156" s="16">
        <v>8.695652173913043</v>
      </c>
      <c r="O156" s="17">
        <v>8</v>
      </c>
      <c r="P156" s="16">
        <v>8.695652173913043</v>
      </c>
      <c r="Q156" s="17">
        <v>2</v>
      </c>
      <c r="R156" s="16">
        <v>2.1739130434782608</v>
      </c>
      <c r="S156" s="17">
        <v>0</v>
      </c>
      <c r="T156" s="16">
        <v>0</v>
      </c>
      <c r="U156" s="12">
        <v>0</v>
      </c>
      <c r="V156" s="16">
        <v>0</v>
      </c>
      <c r="W156" s="17">
        <v>0</v>
      </c>
      <c r="X156" s="19">
        <v>0</v>
      </c>
    </row>
    <row r="157" spans="2:24" x14ac:dyDescent="0.2">
      <c r="B157" s="15" t="s">
        <v>82</v>
      </c>
      <c r="C157" s="17">
        <v>55</v>
      </c>
      <c r="D157" s="16">
        <v>9.4226486208668838</v>
      </c>
      <c r="E157" s="17">
        <v>0</v>
      </c>
      <c r="F157" s="16">
        <v>0</v>
      </c>
      <c r="G157" s="17">
        <v>17</v>
      </c>
      <c r="H157" s="16">
        <v>30.909090909090907</v>
      </c>
      <c r="I157" s="17">
        <v>18</v>
      </c>
      <c r="J157" s="16">
        <v>32.727272727272727</v>
      </c>
      <c r="K157" s="17">
        <v>8</v>
      </c>
      <c r="L157" s="16">
        <v>14.545454545454545</v>
      </c>
      <c r="M157" s="17">
        <v>8</v>
      </c>
      <c r="N157" s="16">
        <v>14.545454545454545</v>
      </c>
      <c r="O157" s="17">
        <v>3</v>
      </c>
      <c r="P157" s="16">
        <v>5.4545454545454541</v>
      </c>
      <c r="Q157" s="17">
        <v>1</v>
      </c>
      <c r="R157" s="16">
        <v>1.8181818181818181</v>
      </c>
      <c r="S157" s="17">
        <v>0</v>
      </c>
      <c r="T157" s="16">
        <v>0</v>
      </c>
      <c r="U157" s="12">
        <v>0</v>
      </c>
      <c r="V157" s="16">
        <v>0</v>
      </c>
      <c r="W157" s="17">
        <v>0</v>
      </c>
      <c r="X157" s="19">
        <v>0</v>
      </c>
    </row>
    <row r="158" spans="2:24" x14ac:dyDescent="0.2">
      <c r="B158" s="15" t="s">
        <v>83</v>
      </c>
      <c r="C158" s="17">
        <v>111</v>
      </c>
      <c r="D158" s="16">
        <v>11.627906976744185</v>
      </c>
      <c r="E158" s="17">
        <v>1</v>
      </c>
      <c r="F158" s="16">
        <v>0.90090090090090091</v>
      </c>
      <c r="G158" s="17">
        <v>35</v>
      </c>
      <c r="H158" s="16">
        <v>31.531531531531531</v>
      </c>
      <c r="I158" s="17">
        <v>36</v>
      </c>
      <c r="J158" s="16">
        <v>32.432432432432435</v>
      </c>
      <c r="K158" s="17">
        <v>15</v>
      </c>
      <c r="L158" s="16">
        <v>13.513513513513514</v>
      </c>
      <c r="M158" s="17">
        <v>16</v>
      </c>
      <c r="N158" s="16">
        <v>14.414414414414415</v>
      </c>
      <c r="O158" s="17">
        <v>4</v>
      </c>
      <c r="P158" s="16">
        <v>3.6036036036036037</v>
      </c>
      <c r="Q158" s="17">
        <v>4</v>
      </c>
      <c r="R158" s="16">
        <v>3.6036036036036037</v>
      </c>
      <c r="S158" s="12">
        <v>0</v>
      </c>
      <c r="T158" s="16">
        <v>0</v>
      </c>
      <c r="U158" s="12">
        <v>0</v>
      </c>
      <c r="V158" s="16">
        <v>0</v>
      </c>
      <c r="W158" s="18">
        <v>0</v>
      </c>
      <c r="X158" s="19">
        <v>0</v>
      </c>
    </row>
    <row r="159" spans="2:24" x14ac:dyDescent="0.2">
      <c r="B159" s="15" t="s">
        <v>84</v>
      </c>
      <c r="C159" s="17">
        <v>17</v>
      </c>
      <c r="D159" s="16">
        <v>5.1860890787065284</v>
      </c>
      <c r="E159" s="17">
        <v>1</v>
      </c>
      <c r="F159" s="16">
        <v>5.8823529411764701</v>
      </c>
      <c r="G159" s="17">
        <v>4</v>
      </c>
      <c r="H159" s="16">
        <v>23.52941176470588</v>
      </c>
      <c r="I159" s="17">
        <v>2</v>
      </c>
      <c r="J159" s="16">
        <v>11.76470588235294</v>
      </c>
      <c r="K159" s="17">
        <v>6</v>
      </c>
      <c r="L159" s="16">
        <v>35.294117647058826</v>
      </c>
      <c r="M159" s="17">
        <v>3</v>
      </c>
      <c r="N159" s="16">
        <v>17.647058823529413</v>
      </c>
      <c r="O159" s="17">
        <v>0</v>
      </c>
      <c r="P159" s="16">
        <v>0</v>
      </c>
      <c r="Q159" s="17">
        <v>1</v>
      </c>
      <c r="R159" s="16">
        <v>5.8823529411764701</v>
      </c>
      <c r="S159" s="12">
        <v>0</v>
      </c>
      <c r="T159" s="16">
        <v>0</v>
      </c>
      <c r="U159" s="12">
        <v>0</v>
      </c>
      <c r="V159" s="16">
        <v>0</v>
      </c>
      <c r="W159" s="18">
        <v>0</v>
      </c>
      <c r="X159" s="19">
        <v>0</v>
      </c>
    </row>
    <row r="160" spans="2:24" x14ac:dyDescent="0.2">
      <c r="B160" s="15" t="s">
        <v>85</v>
      </c>
      <c r="C160" s="17">
        <v>109</v>
      </c>
      <c r="D160" s="16">
        <v>9.8517715112075201</v>
      </c>
      <c r="E160" s="17">
        <v>2</v>
      </c>
      <c r="F160" s="16">
        <v>1.834862385321101</v>
      </c>
      <c r="G160" s="17">
        <v>30</v>
      </c>
      <c r="H160" s="16">
        <v>27.522935779816514</v>
      </c>
      <c r="I160" s="17">
        <v>23</v>
      </c>
      <c r="J160" s="16">
        <v>21.100917431192663</v>
      </c>
      <c r="K160" s="17">
        <v>27</v>
      </c>
      <c r="L160" s="16">
        <v>24.770642201834864</v>
      </c>
      <c r="M160" s="17">
        <v>15</v>
      </c>
      <c r="N160" s="16">
        <v>13.761467889908257</v>
      </c>
      <c r="O160" s="17">
        <v>6</v>
      </c>
      <c r="P160" s="16">
        <v>5.5045871559633035</v>
      </c>
      <c r="Q160" s="17">
        <v>5</v>
      </c>
      <c r="R160" s="16">
        <v>4.5871559633027523</v>
      </c>
      <c r="S160" s="12">
        <v>1</v>
      </c>
      <c r="T160" s="16">
        <v>0.91743119266055051</v>
      </c>
      <c r="U160" s="12">
        <v>0</v>
      </c>
      <c r="V160" s="16">
        <v>0</v>
      </c>
      <c r="W160" s="18">
        <v>0</v>
      </c>
      <c r="X160" s="19">
        <v>0</v>
      </c>
    </row>
    <row r="161" spans="2:24" x14ac:dyDescent="0.2">
      <c r="B161" s="15" t="s">
        <v>86</v>
      </c>
      <c r="C161" s="17">
        <v>122</v>
      </c>
      <c r="D161" s="16">
        <v>14.89439628860945</v>
      </c>
      <c r="E161" s="17">
        <v>3</v>
      </c>
      <c r="F161" s="16">
        <v>2.459016393442623</v>
      </c>
      <c r="G161" s="17">
        <v>40</v>
      </c>
      <c r="H161" s="16">
        <v>32.786885245901637</v>
      </c>
      <c r="I161" s="17">
        <v>29</v>
      </c>
      <c r="J161" s="16">
        <v>23.770491803278688</v>
      </c>
      <c r="K161" s="17">
        <v>24</v>
      </c>
      <c r="L161" s="16">
        <v>19.672131147540984</v>
      </c>
      <c r="M161" s="17">
        <v>19</v>
      </c>
      <c r="N161" s="16">
        <v>15.573770491803279</v>
      </c>
      <c r="O161" s="17">
        <v>5</v>
      </c>
      <c r="P161" s="16">
        <v>4.0983606557377046</v>
      </c>
      <c r="Q161" s="17">
        <v>2</v>
      </c>
      <c r="R161" s="16">
        <v>1.639344262295082</v>
      </c>
      <c r="S161" s="17">
        <v>0</v>
      </c>
      <c r="T161" s="16">
        <v>0</v>
      </c>
      <c r="U161" s="12">
        <v>0</v>
      </c>
      <c r="V161" s="16">
        <v>0</v>
      </c>
      <c r="W161" s="17">
        <v>0</v>
      </c>
      <c r="X161" s="19">
        <v>0</v>
      </c>
    </row>
    <row r="162" spans="2:24" x14ac:dyDescent="0.2">
      <c r="B162" s="15" t="s">
        <v>87</v>
      </c>
      <c r="C162" s="17">
        <v>114</v>
      </c>
      <c r="D162" s="16">
        <v>8.9594467148695376</v>
      </c>
      <c r="E162" s="17">
        <v>3</v>
      </c>
      <c r="F162" s="16">
        <v>2.6315789473684208</v>
      </c>
      <c r="G162" s="17">
        <v>26</v>
      </c>
      <c r="H162" s="16">
        <v>22.807017543859647</v>
      </c>
      <c r="I162" s="17">
        <v>32</v>
      </c>
      <c r="J162" s="16">
        <v>28.07017543859649</v>
      </c>
      <c r="K162" s="17">
        <v>29</v>
      </c>
      <c r="L162" s="16">
        <v>25.438596491228072</v>
      </c>
      <c r="M162" s="17">
        <v>14</v>
      </c>
      <c r="N162" s="16">
        <v>12.280701754385964</v>
      </c>
      <c r="O162" s="17">
        <v>9</v>
      </c>
      <c r="P162" s="16">
        <v>7.8947368421052628</v>
      </c>
      <c r="Q162" s="17">
        <v>0</v>
      </c>
      <c r="R162" s="16">
        <v>0</v>
      </c>
      <c r="S162" s="12">
        <v>1</v>
      </c>
      <c r="T162" s="16">
        <v>0.8771929824561403</v>
      </c>
      <c r="U162" s="12">
        <v>0</v>
      </c>
      <c r="V162" s="16">
        <v>0</v>
      </c>
      <c r="W162" s="17">
        <v>0</v>
      </c>
      <c r="X162" s="19">
        <v>0</v>
      </c>
    </row>
    <row r="163" spans="2:24" x14ac:dyDescent="0.2">
      <c r="B163" s="15" t="s">
        <v>88</v>
      </c>
      <c r="C163" s="17">
        <v>359</v>
      </c>
      <c r="D163" s="16">
        <v>14.520304157903253</v>
      </c>
      <c r="E163" s="17">
        <v>2</v>
      </c>
      <c r="F163" s="16">
        <v>0.55710306406685239</v>
      </c>
      <c r="G163" s="17">
        <v>102</v>
      </c>
      <c r="H163" s="16">
        <v>28.412256267409468</v>
      </c>
      <c r="I163" s="17">
        <v>110</v>
      </c>
      <c r="J163" s="16">
        <v>30.640668523676879</v>
      </c>
      <c r="K163" s="17">
        <v>76</v>
      </c>
      <c r="L163" s="16">
        <v>21.16991643454039</v>
      </c>
      <c r="M163" s="17">
        <v>49</v>
      </c>
      <c r="N163" s="16">
        <v>13.649025069637883</v>
      </c>
      <c r="O163" s="17">
        <v>16</v>
      </c>
      <c r="P163" s="16">
        <v>4.4568245125348191</v>
      </c>
      <c r="Q163" s="17">
        <v>4</v>
      </c>
      <c r="R163" s="16">
        <v>1.1142061281337048</v>
      </c>
      <c r="S163" s="12">
        <v>0</v>
      </c>
      <c r="T163" s="16">
        <v>0</v>
      </c>
      <c r="U163" s="12">
        <v>0</v>
      </c>
      <c r="V163" s="16">
        <v>0</v>
      </c>
      <c r="W163" s="18">
        <v>0</v>
      </c>
      <c r="X163" s="19">
        <v>0</v>
      </c>
    </row>
    <row r="164" spans="2:24" x14ac:dyDescent="0.2">
      <c r="B164" s="15" t="s">
        <v>89</v>
      </c>
      <c r="C164" s="17">
        <v>133</v>
      </c>
      <c r="D164" s="16">
        <v>8.9737534579313145</v>
      </c>
      <c r="E164" s="17">
        <v>2</v>
      </c>
      <c r="F164" s="16">
        <v>1.5037593984962405</v>
      </c>
      <c r="G164" s="17">
        <v>36</v>
      </c>
      <c r="H164" s="16">
        <v>27.06766917293233</v>
      </c>
      <c r="I164" s="17">
        <v>40</v>
      </c>
      <c r="J164" s="16">
        <v>30.075187969924812</v>
      </c>
      <c r="K164" s="17">
        <v>30</v>
      </c>
      <c r="L164" s="16">
        <v>22.556390977443609</v>
      </c>
      <c r="M164" s="17">
        <v>18</v>
      </c>
      <c r="N164" s="16">
        <v>13.533834586466165</v>
      </c>
      <c r="O164" s="17">
        <v>5</v>
      </c>
      <c r="P164" s="16">
        <v>3.7593984962406015</v>
      </c>
      <c r="Q164" s="17">
        <v>1</v>
      </c>
      <c r="R164" s="16">
        <v>0.75187969924812026</v>
      </c>
      <c r="S164" s="12">
        <v>1</v>
      </c>
      <c r="T164" s="16">
        <v>0.75187969924812026</v>
      </c>
      <c r="U164" s="12">
        <v>0</v>
      </c>
      <c r="V164" s="16">
        <v>0</v>
      </c>
      <c r="W164" s="18">
        <v>0</v>
      </c>
      <c r="X164" s="19">
        <v>0</v>
      </c>
    </row>
    <row r="165" spans="2:24" ht="13.5" thickBot="1" x14ac:dyDescent="0.25">
      <c r="B165" s="35" t="s">
        <v>90</v>
      </c>
      <c r="C165" s="18">
        <v>82</v>
      </c>
      <c r="D165" s="34">
        <v>9.9635479951397325</v>
      </c>
      <c r="E165" s="17">
        <v>2</v>
      </c>
      <c r="F165" s="34">
        <v>2.4390243902439024</v>
      </c>
      <c r="G165" s="18">
        <v>22</v>
      </c>
      <c r="H165" s="34">
        <v>26.829268292682929</v>
      </c>
      <c r="I165" s="18">
        <v>30</v>
      </c>
      <c r="J165" s="34">
        <v>36.585365853658537</v>
      </c>
      <c r="K165" s="18">
        <v>17</v>
      </c>
      <c r="L165" s="34">
        <v>20.73170731707317</v>
      </c>
      <c r="M165" s="18">
        <v>6</v>
      </c>
      <c r="N165" s="34">
        <v>7.3170731707317067</v>
      </c>
      <c r="O165" s="18">
        <v>1</v>
      </c>
      <c r="P165" s="34">
        <v>1.2195121951219512</v>
      </c>
      <c r="Q165" s="18">
        <v>3</v>
      </c>
      <c r="R165" s="34">
        <v>3.6585365853658534</v>
      </c>
      <c r="S165" s="12">
        <v>1</v>
      </c>
      <c r="T165" s="34">
        <v>1.2195121951219512</v>
      </c>
      <c r="U165" s="12">
        <v>0</v>
      </c>
      <c r="V165" s="34">
        <v>0</v>
      </c>
      <c r="W165" s="18">
        <v>0</v>
      </c>
      <c r="X165" s="36">
        <v>0</v>
      </c>
    </row>
    <row r="166" spans="2:24" ht="13.5" thickBot="1" x14ac:dyDescent="0.25">
      <c r="B166" s="543" t="s">
        <v>4</v>
      </c>
      <c r="C166" s="540">
        <v>2367</v>
      </c>
      <c r="D166" s="539">
        <v>11.841986772195597</v>
      </c>
      <c r="E166" s="545">
        <v>37</v>
      </c>
      <c r="F166" s="544">
        <v>1.563160118293198</v>
      </c>
      <c r="G166" s="545">
        <v>675</v>
      </c>
      <c r="H166" s="544">
        <v>28.517110266159694</v>
      </c>
      <c r="I166" s="546">
        <v>686</v>
      </c>
      <c r="J166" s="539">
        <v>28.981833544571188</v>
      </c>
      <c r="K166" s="545">
        <v>470</v>
      </c>
      <c r="L166" s="544">
        <v>19.856358259400082</v>
      </c>
      <c r="M166" s="545">
        <v>299</v>
      </c>
      <c r="N166" s="544">
        <v>12.63202365863963</v>
      </c>
      <c r="O166" s="546">
        <v>146</v>
      </c>
      <c r="P166" s="539">
        <v>6.1681453316434309</v>
      </c>
      <c r="Q166" s="545">
        <v>48</v>
      </c>
      <c r="R166" s="544">
        <v>2.0278833967046892</v>
      </c>
      <c r="S166" s="545">
        <v>6</v>
      </c>
      <c r="T166" s="544">
        <v>0.25348542458808615</v>
      </c>
      <c r="U166" s="546">
        <v>0</v>
      </c>
      <c r="V166" s="539">
        <v>0</v>
      </c>
      <c r="W166" s="545">
        <v>0</v>
      </c>
      <c r="X166" s="554">
        <v>0</v>
      </c>
    </row>
    <row r="167" spans="2:24" x14ac:dyDescent="0.2">
      <c r="B167" s="218" t="s">
        <v>326</v>
      </c>
    </row>
    <row r="172" spans="2:24" ht="26.25" customHeight="1" thickBot="1" x14ac:dyDescent="0.25">
      <c r="B172" s="1092" t="s">
        <v>711</v>
      </c>
      <c r="C172" s="1092"/>
      <c r="D172" s="1092"/>
      <c r="E172" s="1092"/>
      <c r="F172" s="1092"/>
      <c r="G172" s="1092"/>
      <c r="H172" s="1092"/>
      <c r="I172" s="1092"/>
      <c r="J172" s="1092"/>
      <c r="K172" s="1092"/>
      <c r="L172" s="1092"/>
      <c r="M172" s="1092"/>
      <c r="N172" s="1092"/>
      <c r="O172" s="1092"/>
      <c r="P172" s="1092"/>
      <c r="Q172" s="1092"/>
      <c r="R172" s="1092"/>
      <c r="S172" s="1092"/>
      <c r="T172" s="1092"/>
      <c r="U172" s="1092"/>
      <c r="V172" s="1092"/>
      <c r="W172" s="1092"/>
      <c r="X172" s="1092"/>
    </row>
    <row r="173" spans="2:24" x14ac:dyDescent="0.2">
      <c r="B173" s="1093" t="s">
        <v>323</v>
      </c>
      <c r="C173" s="1126" t="s">
        <v>147</v>
      </c>
      <c r="D173" s="1126" t="s">
        <v>148</v>
      </c>
      <c r="E173" s="986" t="s">
        <v>22</v>
      </c>
      <c r="F173" s="1080" t="s">
        <v>23</v>
      </c>
      <c r="G173" s="1081"/>
      <c r="H173" s="1081"/>
      <c r="I173" s="1081"/>
      <c r="J173" s="1081"/>
      <c r="K173" s="1081"/>
      <c r="L173" s="1081"/>
      <c r="M173" s="1081"/>
      <c r="N173" s="1081"/>
      <c r="O173" s="1081"/>
      <c r="P173" s="1081"/>
      <c r="Q173" s="1081"/>
      <c r="R173" s="1081"/>
      <c r="S173" s="1081"/>
      <c r="T173" s="1081"/>
      <c r="U173" s="1081"/>
      <c r="V173" s="1081"/>
      <c r="W173" s="1081"/>
      <c r="X173" s="1082"/>
    </row>
    <row r="174" spans="2:24" x14ac:dyDescent="0.2">
      <c r="B174" s="1094"/>
      <c r="C174" s="1127"/>
      <c r="D174" s="1127"/>
      <c r="E174" s="987"/>
      <c r="F174" s="987" t="s">
        <v>24</v>
      </c>
      <c r="G174" s="987"/>
      <c r="H174" s="987" t="s">
        <v>25</v>
      </c>
      <c r="I174" s="987"/>
      <c r="J174" s="987" t="s">
        <v>26</v>
      </c>
      <c r="K174" s="987"/>
      <c r="L174" s="987" t="s">
        <v>27</v>
      </c>
      <c r="M174" s="987"/>
      <c r="N174" s="987" t="s">
        <v>28</v>
      </c>
      <c r="O174" s="987"/>
      <c r="P174" s="987" t="s">
        <v>29</v>
      </c>
      <c r="Q174" s="987"/>
      <c r="R174" s="987" t="s">
        <v>30</v>
      </c>
      <c r="S174" s="987"/>
      <c r="T174" s="987" t="s">
        <v>31</v>
      </c>
      <c r="U174" s="987"/>
      <c r="V174" s="987" t="s">
        <v>32</v>
      </c>
      <c r="W174" s="987"/>
      <c r="X174" s="53" t="s">
        <v>33</v>
      </c>
    </row>
    <row r="175" spans="2:24" ht="23.25" thickBot="1" x14ac:dyDescent="0.25">
      <c r="B175" s="1094"/>
      <c r="C175" s="1128"/>
      <c r="D175" s="1128"/>
      <c r="E175" s="1112"/>
      <c r="F175" s="54" t="s">
        <v>34</v>
      </c>
      <c r="G175" s="55" t="s">
        <v>149</v>
      </c>
      <c r="H175" s="54" t="s">
        <v>34</v>
      </c>
      <c r="I175" s="55" t="s">
        <v>149</v>
      </c>
      <c r="J175" s="54" t="s">
        <v>34</v>
      </c>
      <c r="K175" s="55" t="s">
        <v>149</v>
      </c>
      <c r="L175" s="54" t="s">
        <v>34</v>
      </c>
      <c r="M175" s="55" t="s">
        <v>149</v>
      </c>
      <c r="N175" s="54" t="s">
        <v>34</v>
      </c>
      <c r="O175" s="55" t="s">
        <v>149</v>
      </c>
      <c r="P175" s="54" t="s">
        <v>34</v>
      </c>
      <c r="Q175" s="55" t="s">
        <v>149</v>
      </c>
      <c r="R175" s="54" t="s">
        <v>34</v>
      </c>
      <c r="S175" s="55" t="s">
        <v>149</v>
      </c>
      <c r="T175" s="54" t="s">
        <v>34</v>
      </c>
      <c r="U175" s="55" t="s">
        <v>149</v>
      </c>
      <c r="V175" s="54" t="s">
        <v>34</v>
      </c>
      <c r="W175" s="55" t="s">
        <v>149</v>
      </c>
      <c r="X175" s="56" t="s">
        <v>34</v>
      </c>
    </row>
    <row r="176" spans="2:24" ht="13.5" thickBot="1" x14ac:dyDescent="0.25">
      <c r="B176" s="538" t="s">
        <v>7</v>
      </c>
      <c r="C176" s="539">
        <v>1.5433774869033252</v>
      </c>
      <c r="D176" s="539">
        <v>47.460587874123334</v>
      </c>
      <c r="E176" s="540">
        <v>82323</v>
      </c>
      <c r="F176" s="540">
        <v>911</v>
      </c>
      <c r="G176" s="539">
        <v>3.5519477228155134</v>
      </c>
      <c r="H176" s="540">
        <v>16936</v>
      </c>
      <c r="I176" s="539">
        <v>63.323985791736774</v>
      </c>
      <c r="J176" s="541">
        <v>23992</v>
      </c>
      <c r="K176" s="539">
        <v>84.904592038955897</v>
      </c>
      <c r="L176" s="540">
        <v>18880</v>
      </c>
      <c r="M176" s="539">
        <v>67.873140498838822</v>
      </c>
      <c r="N176" s="540">
        <v>12951</v>
      </c>
      <c r="O176" s="539">
        <v>50.787836958141504</v>
      </c>
      <c r="P176" s="541">
        <v>6757</v>
      </c>
      <c r="Q176" s="539">
        <v>29.106432103658012</v>
      </c>
      <c r="R176" s="540">
        <v>1688</v>
      </c>
      <c r="S176" s="539">
        <v>8.1880933093382104</v>
      </c>
      <c r="T176" s="540">
        <v>184</v>
      </c>
      <c r="U176" s="539">
        <v>0.86360649582277293</v>
      </c>
      <c r="V176" s="541">
        <v>16</v>
      </c>
      <c r="W176" s="539">
        <v>7.5862461357558753E-2</v>
      </c>
      <c r="X176" s="542">
        <v>8</v>
      </c>
    </row>
    <row r="177" spans="2:24" x14ac:dyDescent="0.2">
      <c r="B177" s="33" t="s">
        <v>72</v>
      </c>
      <c r="C177" s="13">
        <v>1.5732547989000678</v>
      </c>
      <c r="D177" s="13">
        <v>35.196687370600415</v>
      </c>
      <c r="E177" s="12">
        <v>17</v>
      </c>
      <c r="F177" s="12">
        <v>0</v>
      </c>
      <c r="G177" s="13">
        <v>0</v>
      </c>
      <c r="H177" s="12">
        <v>3</v>
      </c>
      <c r="I177" s="13">
        <v>37.974683544303801</v>
      </c>
      <c r="J177" s="12">
        <v>3</v>
      </c>
      <c r="K177" s="13">
        <v>37.974683544303801</v>
      </c>
      <c r="L177" s="12">
        <v>6</v>
      </c>
      <c r="M177" s="13">
        <v>78.94736842105263</v>
      </c>
      <c r="N177" s="12">
        <v>4</v>
      </c>
      <c r="O177" s="13">
        <v>64.516129032258064</v>
      </c>
      <c r="P177" s="12">
        <v>1</v>
      </c>
      <c r="Q177" s="13">
        <v>15.873015873015872</v>
      </c>
      <c r="R177" s="12">
        <v>0</v>
      </c>
      <c r="S177" s="13">
        <v>0</v>
      </c>
      <c r="T177" s="12">
        <v>0</v>
      </c>
      <c r="U177" s="13">
        <v>0</v>
      </c>
      <c r="V177" s="12">
        <v>0</v>
      </c>
      <c r="W177" s="13">
        <v>0</v>
      </c>
      <c r="X177" s="59">
        <v>0</v>
      </c>
    </row>
    <row r="178" spans="2:24" x14ac:dyDescent="0.2">
      <c r="B178" s="15" t="s">
        <v>73</v>
      </c>
      <c r="C178" s="16">
        <v>3.4743771530394008</v>
      </c>
      <c r="D178" s="16">
        <v>90.631364562118122</v>
      </c>
      <c r="E178" s="17">
        <v>89</v>
      </c>
      <c r="F178" s="17">
        <v>1</v>
      </c>
      <c r="G178" s="16">
        <v>3.0674846625766872</v>
      </c>
      <c r="H178" s="17">
        <v>21</v>
      </c>
      <c r="I178" s="16">
        <v>64.81481481481481</v>
      </c>
      <c r="J178" s="17">
        <v>30</v>
      </c>
      <c r="K178" s="16">
        <v>100.33444816053512</v>
      </c>
      <c r="L178" s="17">
        <v>16</v>
      </c>
      <c r="M178" s="16">
        <v>53.691275167785236</v>
      </c>
      <c r="N178" s="17">
        <v>8</v>
      </c>
      <c r="O178" s="16">
        <v>35.714285714285715</v>
      </c>
      <c r="P178" s="17">
        <v>12</v>
      </c>
      <c r="Q178" s="16">
        <v>56.338028169014088</v>
      </c>
      <c r="R178" s="17">
        <v>1</v>
      </c>
      <c r="S178" s="16">
        <v>5.3475935828877006</v>
      </c>
      <c r="T178" s="17">
        <v>0</v>
      </c>
      <c r="U178" s="16">
        <v>0</v>
      </c>
      <c r="V178" s="17">
        <v>0</v>
      </c>
      <c r="W178" s="16">
        <v>0</v>
      </c>
      <c r="X178" s="60">
        <v>0</v>
      </c>
    </row>
    <row r="179" spans="2:24" x14ac:dyDescent="0.2">
      <c r="B179" s="15" t="s">
        <v>74</v>
      </c>
      <c r="C179" s="16">
        <v>0.83216420141508252</v>
      </c>
      <c r="D179" s="16">
        <v>16.545334215751158</v>
      </c>
      <c r="E179" s="17">
        <v>25</v>
      </c>
      <c r="F179" s="17">
        <v>1</v>
      </c>
      <c r="G179" s="16">
        <v>5.5248618784530388</v>
      </c>
      <c r="H179" s="17">
        <v>11</v>
      </c>
      <c r="I179" s="16">
        <v>65.868263473053901</v>
      </c>
      <c r="J179" s="17">
        <v>5</v>
      </c>
      <c r="K179" s="16">
        <v>27.3224043715847</v>
      </c>
      <c r="L179" s="17">
        <v>5</v>
      </c>
      <c r="M179" s="16">
        <v>29.411764705882351</v>
      </c>
      <c r="N179" s="17">
        <v>3</v>
      </c>
      <c r="O179" s="16">
        <v>24.793388429752067</v>
      </c>
      <c r="P179" s="17">
        <v>0</v>
      </c>
      <c r="Q179" s="16">
        <v>0</v>
      </c>
      <c r="R179" s="17">
        <v>0</v>
      </c>
      <c r="S179" s="16">
        <v>0</v>
      </c>
      <c r="T179" s="17">
        <v>0</v>
      </c>
      <c r="U179" s="16">
        <v>0</v>
      </c>
      <c r="V179" s="17">
        <v>0</v>
      </c>
      <c r="W179" s="16">
        <v>0</v>
      </c>
      <c r="X179" s="60">
        <v>0</v>
      </c>
    </row>
    <row r="180" spans="2:24" x14ac:dyDescent="0.2">
      <c r="B180" s="15" t="s">
        <v>75</v>
      </c>
      <c r="C180" s="16">
        <v>1.7726679251838318</v>
      </c>
      <c r="D180" s="16">
        <v>61.193268740438555</v>
      </c>
      <c r="E180" s="17">
        <v>120</v>
      </c>
      <c r="F180" s="17">
        <v>3</v>
      </c>
      <c r="G180" s="16">
        <v>10.600706713780919</v>
      </c>
      <c r="H180" s="17">
        <v>34</v>
      </c>
      <c r="I180" s="16">
        <v>120.56737588652481</v>
      </c>
      <c r="J180" s="17">
        <v>36</v>
      </c>
      <c r="K180" s="16">
        <v>138.46153846153848</v>
      </c>
      <c r="L180" s="17">
        <v>25</v>
      </c>
      <c r="M180" s="16">
        <v>96.525096525096529</v>
      </c>
      <c r="N180" s="17">
        <v>8</v>
      </c>
      <c r="O180" s="16">
        <v>41.237113402061858</v>
      </c>
      <c r="P180" s="17">
        <v>10</v>
      </c>
      <c r="Q180" s="16">
        <v>53.763440860215056</v>
      </c>
      <c r="R180" s="17">
        <v>4</v>
      </c>
      <c r="S180" s="16">
        <v>24.691358024691358</v>
      </c>
      <c r="T180" s="17">
        <v>0</v>
      </c>
      <c r="U180" s="16">
        <v>0</v>
      </c>
      <c r="V180" s="17">
        <v>0</v>
      </c>
      <c r="W180" s="16">
        <v>0</v>
      </c>
      <c r="X180" s="60">
        <v>0</v>
      </c>
    </row>
    <row r="181" spans="2:24" x14ac:dyDescent="0.2">
      <c r="B181" s="15" t="s">
        <v>76</v>
      </c>
      <c r="C181" s="16">
        <v>1.037118544620671</v>
      </c>
      <c r="D181" s="16">
        <v>34.078516902944379</v>
      </c>
      <c r="E181" s="17">
        <v>125</v>
      </c>
      <c r="F181" s="17">
        <v>4</v>
      </c>
      <c r="G181" s="16">
        <v>10.666666666666666</v>
      </c>
      <c r="H181" s="17">
        <v>28</v>
      </c>
      <c r="I181" s="16">
        <v>63.492063492063487</v>
      </c>
      <c r="J181" s="17">
        <v>37</v>
      </c>
      <c r="K181" s="16">
        <v>115.625</v>
      </c>
      <c r="L181" s="17">
        <v>21</v>
      </c>
      <c r="M181" s="16">
        <v>65.015479876160995</v>
      </c>
      <c r="N181" s="17">
        <v>17</v>
      </c>
      <c r="O181" s="16">
        <v>64.885496183206101</v>
      </c>
      <c r="P181" s="17">
        <v>15</v>
      </c>
      <c r="Q181" s="16">
        <v>70.422535211267615</v>
      </c>
      <c r="R181" s="17">
        <v>3</v>
      </c>
      <c r="S181" s="16">
        <v>15.625</v>
      </c>
      <c r="T181" s="17">
        <v>0</v>
      </c>
      <c r="U181" s="16">
        <v>0</v>
      </c>
      <c r="V181" s="17">
        <v>0</v>
      </c>
      <c r="W181" s="16">
        <v>0</v>
      </c>
      <c r="X181" s="60">
        <v>0</v>
      </c>
    </row>
    <row r="182" spans="2:24" x14ac:dyDescent="0.2">
      <c r="B182" s="40" t="s">
        <v>77</v>
      </c>
      <c r="C182" s="16">
        <v>1.0025877963812049</v>
      </c>
      <c r="D182" s="16">
        <v>31.940575673166201</v>
      </c>
      <c r="E182" s="41">
        <v>172</v>
      </c>
      <c r="F182" s="17">
        <v>3</v>
      </c>
      <c r="G182" s="16">
        <v>3.7267080745341614</v>
      </c>
      <c r="H182" s="17">
        <v>58</v>
      </c>
      <c r="I182" s="16">
        <v>70.645554202192443</v>
      </c>
      <c r="J182" s="41">
        <v>43</v>
      </c>
      <c r="K182" s="21">
        <v>56.0625814863103</v>
      </c>
      <c r="L182" s="17">
        <v>36</v>
      </c>
      <c r="M182" s="16">
        <v>59.504132231404959</v>
      </c>
      <c r="N182" s="17">
        <v>22</v>
      </c>
      <c r="O182" s="16">
        <v>53.789731051344738</v>
      </c>
      <c r="P182" s="41">
        <v>6</v>
      </c>
      <c r="Q182" s="21">
        <v>16.085790884718499</v>
      </c>
      <c r="R182" s="17">
        <v>3</v>
      </c>
      <c r="S182" s="16">
        <v>8.9820359281437128</v>
      </c>
      <c r="T182" s="17">
        <v>1</v>
      </c>
      <c r="U182" s="16">
        <v>2.785515320334262</v>
      </c>
      <c r="V182" s="41">
        <v>0</v>
      </c>
      <c r="W182" s="21">
        <v>0</v>
      </c>
      <c r="X182" s="60">
        <v>0</v>
      </c>
    </row>
    <row r="183" spans="2:24" x14ac:dyDescent="0.2">
      <c r="B183" s="15" t="s">
        <v>78</v>
      </c>
      <c r="C183" s="16">
        <v>2.8623349037655417</v>
      </c>
      <c r="D183" s="16">
        <v>97.766267400453216</v>
      </c>
      <c r="E183" s="17">
        <v>302</v>
      </c>
      <c r="F183" s="17">
        <v>4</v>
      </c>
      <c r="G183" s="16">
        <v>3.795066413662239</v>
      </c>
      <c r="H183" s="17">
        <v>89</v>
      </c>
      <c r="I183" s="16">
        <v>76.923076923076934</v>
      </c>
      <c r="J183" s="17">
        <v>83</v>
      </c>
      <c r="K183" s="16">
        <v>93.363329583802027</v>
      </c>
      <c r="L183" s="17">
        <v>65</v>
      </c>
      <c r="M183" s="16">
        <v>71.507150715071504</v>
      </c>
      <c r="N183" s="17">
        <v>33</v>
      </c>
      <c r="O183" s="16">
        <v>46.941678520625892</v>
      </c>
      <c r="P183" s="17">
        <v>21</v>
      </c>
      <c r="Q183" s="16">
        <v>34.257748776508976</v>
      </c>
      <c r="R183" s="17">
        <v>6</v>
      </c>
      <c r="S183" s="16">
        <v>10.416666666666666</v>
      </c>
      <c r="T183" s="17">
        <v>1</v>
      </c>
      <c r="U183" s="16">
        <v>1.8587360594795539</v>
      </c>
      <c r="V183" s="17">
        <v>0</v>
      </c>
      <c r="W183" s="16">
        <v>0</v>
      </c>
      <c r="X183" s="60">
        <v>0</v>
      </c>
    </row>
    <row r="184" spans="2:24" x14ac:dyDescent="0.2">
      <c r="B184" s="15" t="s">
        <v>79</v>
      </c>
      <c r="C184" s="16">
        <v>1.1458230641239742</v>
      </c>
      <c r="D184" s="16">
        <v>29.351184346035016</v>
      </c>
      <c r="E184" s="17">
        <v>114</v>
      </c>
      <c r="F184" s="17">
        <v>1</v>
      </c>
      <c r="G184" s="16">
        <v>1.8621973929236499</v>
      </c>
      <c r="H184" s="17">
        <v>35</v>
      </c>
      <c r="I184" s="16">
        <v>64.456721915285456</v>
      </c>
      <c r="J184" s="17">
        <v>33</v>
      </c>
      <c r="K184" s="16">
        <v>56.506849315068493</v>
      </c>
      <c r="L184" s="17">
        <v>21</v>
      </c>
      <c r="M184" s="16">
        <v>38.461538461538467</v>
      </c>
      <c r="N184" s="17">
        <v>11</v>
      </c>
      <c r="O184" s="16">
        <v>26.442307692307693</v>
      </c>
      <c r="P184" s="17">
        <v>9</v>
      </c>
      <c r="Q184" s="16">
        <v>25.35211267605634</v>
      </c>
      <c r="R184" s="17">
        <v>4</v>
      </c>
      <c r="S184" s="16">
        <v>11.976047904191617</v>
      </c>
      <c r="T184" s="17">
        <v>0</v>
      </c>
      <c r="U184" s="16">
        <v>0</v>
      </c>
      <c r="V184" s="17">
        <v>0</v>
      </c>
      <c r="W184" s="16">
        <v>0</v>
      </c>
      <c r="X184" s="60">
        <v>0</v>
      </c>
    </row>
    <row r="185" spans="2:24" x14ac:dyDescent="0.2">
      <c r="B185" s="15" t="s">
        <v>80</v>
      </c>
      <c r="C185" s="16">
        <v>8.4043180756136469</v>
      </c>
      <c r="D185" s="16">
        <v>278.31715210355992</v>
      </c>
      <c r="E185" s="17">
        <v>258</v>
      </c>
      <c r="F185" s="17">
        <v>3</v>
      </c>
      <c r="G185" s="16">
        <v>3.8363171355498724</v>
      </c>
      <c r="H185" s="17">
        <v>68</v>
      </c>
      <c r="I185" s="16">
        <v>88.888888888888886</v>
      </c>
      <c r="J185" s="17">
        <v>79</v>
      </c>
      <c r="K185" s="16">
        <v>105.4739652870494</v>
      </c>
      <c r="L185" s="17">
        <v>42</v>
      </c>
      <c r="M185" s="16">
        <v>63.348416289592755</v>
      </c>
      <c r="N185" s="17">
        <v>43</v>
      </c>
      <c r="O185" s="16">
        <v>86.519114688128766</v>
      </c>
      <c r="P185" s="17">
        <v>17</v>
      </c>
      <c r="Q185" s="16">
        <v>40.572792362768496</v>
      </c>
      <c r="R185" s="17">
        <v>6</v>
      </c>
      <c r="S185" s="16">
        <v>15.424164524421593</v>
      </c>
      <c r="T185" s="17">
        <v>0</v>
      </c>
      <c r="U185" s="16">
        <v>0</v>
      </c>
      <c r="V185" s="17">
        <v>0</v>
      </c>
      <c r="W185" s="16">
        <v>0</v>
      </c>
      <c r="X185" s="60">
        <v>0</v>
      </c>
    </row>
    <row r="186" spans="2:24" x14ac:dyDescent="0.2">
      <c r="B186" s="15" t="s">
        <v>81</v>
      </c>
      <c r="C186" s="16">
        <v>2.5518950443985111</v>
      </c>
      <c r="D186" s="16">
        <v>71.910112359550567</v>
      </c>
      <c r="E186" s="17">
        <v>96</v>
      </c>
      <c r="F186" s="17">
        <v>3</v>
      </c>
      <c r="G186" s="16">
        <v>17.441860465116278</v>
      </c>
      <c r="H186" s="17">
        <v>26</v>
      </c>
      <c r="I186" s="16">
        <v>139.78494623655914</v>
      </c>
      <c r="J186" s="17">
        <v>29</v>
      </c>
      <c r="K186" s="16">
        <v>155.91397849462365</v>
      </c>
      <c r="L186" s="17">
        <v>16</v>
      </c>
      <c r="M186" s="16">
        <v>103.2258064516129</v>
      </c>
      <c r="N186" s="17">
        <v>11</v>
      </c>
      <c r="O186" s="16">
        <v>103.77358490566039</v>
      </c>
      <c r="P186" s="17">
        <v>9</v>
      </c>
      <c r="Q186" s="16">
        <v>86.538461538461533</v>
      </c>
      <c r="R186" s="17">
        <v>2</v>
      </c>
      <c r="S186" s="16">
        <v>20.618556701030929</v>
      </c>
      <c r="T186" s="17">
        <v>0</v>
      </c>
      <c r="U186" s="16">
        <v>0</v>
      </c>
      <c r="V186" s="17">
        <v>0</v>
      </c>
      <c r="W186" s="16">
        <v>0</v>
      </c>
      <c r="X186" s="60">
        <v>0</v>
      </c>
    </row>
    <row r="187" spans="2:24" x14ac:dyDescent="0.2">
      <c r="B187" s="15" t="s">
        <v>82</v>
      </c>
      <c r="C187" s="16">
        <v>0.79551490197227004</v>
      </c>
      <c r="D187" s="16">
        <v>24.680851063829788</v>
      </c>
      <c r="E187" s="17">
        <v>58</v>
      </c>
      <c r="F187" s="17">
        <v>0</v>
      </c>
      <c r="G187" s="16">
        <v>0</v>
      </c>
      <c r="H187" s="17">
        <v>17</v>
      </c>
      <c r="I187" s="16">
        <v>73.913043478260875</v>
      </c>
      <c r="J187" s="17">
        <v>20</v>
      </c>
      <c r="K187" s="16">
        <v>81.300813008130078</v>
      </c>
      <c r="L187" s="17">
        <v>9</v>
      </c>
      <c r="M187" s="16">
        <v>38.961038961038959</v>
      </c>
      <c r="N187" s="17">
        <v>8</v>
      </c>
      <c r="O187" s="16">
        <v>47.337278106508876</v>
      </c>
      <c r="P187" s="17">
        <v>3</v>
      </c>
      <c r="Q187" s="16">
        <v>20</v>
      </c>
      <c r="R187" s="17">
        <v>1</v>
      </c>
      <c r="S187" s="16">
        <v>6.756756756756757</v>
      </c>
      <c r="T187" s="17">
        <v>0</v>
      </c>
      <c r="U187" s="16">
        <v>0</v>
      </c>
      <c r="V187" s="17">
        <v>0</v>
      </c>
      <c r="W187" s="16">
        <v>0</v>
      </c>
      <c r="X187" s="60">
        <v>0</v>
      </c>
    </row>
    <row r="188" spans="2:24" x14ac:dyDescent="0.2">
      <c r="B188" s="15" t="s">
        <v>83</v>
      </c>
      <c r="C188" s="16">
        <v>4.486239819142118</v>
      </c>
      <c r="D188" s="16">
        <v>145.07772020725386</v>
      </c>
      <c r="E188" s="17">
        <v>112</v>
      </c>
      <c r="F188" s="17">
        <v>1</v>
      </c>
      <c r="G188" s="16">
        <v>2.9069767441860463</v>
      </c>
      <c r="H188" s="17">
        <v>35</v>
      </c>
      <c r="I188" s="16">
        <v>79.006772009029348</v>
      </c>
      <c r="J188" s="17">
        <v>37</v>
      </c>
      <c r="K188" s="16">
        <v>84.862385321100916</v>
      </c>
      <c r="L188" s="17">
        <v>15</v>
      </c>
      <c r="M188" s="16">
        <v>35.294117647058826</v>
      </c>
      <c r="N188" s="17">
        <v>16</v>
      </c>
      <c r="O188" s="16">
        <v>52.11726384364821</v>
      </c>
      <c r="P188" s="17">
        <v>4</v>
      </c>
      <c r="Q188" s="16">
        <v>15.625</v>
      </c>
      <c r="R188" s="17">
        <v>4</v>
      </c>
      <c r="S188" s="16">
        <v>16.736401673640167</v>
      </c>
      <c r="T188" s="17">
        <v>0</v>
      </c>
      <c r="U188" s="16">
        <v>0</v>
      </c>
      <c r="V188" s="17">
        <v>0</v>
      </c>
      <c r="W188" s="16">
        <v>0</v>
      </c>
      <c r="X188" s="60">
        <v>0</v>
      </c>
    </row>
    <row r="189" spans="2:24" x14ac:dyDescent="0.2">
      <c r="B189" s="15" t="s">
        <v>84</v>
      </c>
      <c r="C189" s="16">
        <v>0.47957022609020195</v>
      </c>
      <c r="D189" s="16">
        <v>7.0866141732283463</v>
      </c>
      <c r="E189" s="17">
        <v>18</v>
      </c>
      <c r="F189" s="17">
        <v>1</v>
      </c>
      <c r="G189" s="16">
        <v>6.9444444444444438</v>
      </c>
      <c r="H189" s="17">
        <v>4</v>
      </c>
      <c r="I189" s="16">
        <v>26.666666666666668</v>
      </c>
      <c r="J189" s="17">
        <v>2</v>
      </c>
      <c r="K189" s="16">
        <v>15.384615384615385</v>
      </c>
      <c r="L189" s="17">
        <v>6</v>
      </c>
      <c r="M189" s="16">
        <v>41.379310344827587</v>
      </c>
      <c r="N189" s="17">
        <v>4</v>
      </c>
      <c r="O189" s="16">
        <v>40</v>
      </c>
      <c r="P189" s="17">
        <v>0</v>
      </c>
      <c r="Q189" s="16">
        <v>0</v>
      </c>
      <c r="R189" s="17">
        <v>1</v>
      </c>
      <c r="S189" s="16">
        <v>12.345679012345679</v>
      </c>
      <c r="T189" s="17">
        <v>0</v>
      </c>
      <c r="U189" s="16">
        <v>0</v>
      </c>
      <c r="V189" s="17">
        <v>0</v>
      </c>
      <c r="W189" s="16">
        <v>0</v>
      </c>
      <c r="X189" s="60">
        <v>0</v>
      </c>
    </row>
    <row r="190" spans="2:24" x14ac:dyDescent="0.2">
      <c r="B190" s="15" t="s">
        <v>85</v>
      </c>
      <c r="C190" s="16">
        <v>1.7557734219963639</v>
      </c>
      <c r="D190" s="16">
        <v>58.237145855194122</v>
      </c>
      <c r="E190" s="17">
        <v>111</v>
      </c>
      <c r="F190" s="17">
        <v>2</v>
      </c>
      <c r="G190" s="16">
        <v>4.1928721174004195</v>
      </c>
      <c r="H190" s="17">
        <v>31</v>
      </c>
      <c r="I190" s="16">
        <v>65.400843881856545</v>
      </c>
      <c r="J190" s="17">
        <v>23</v>
      </c>
      <c r="K190" s="16">
        <v>52.631578947368418</v>
      </c>
      <c r="L190" s="17">
        <v>28</v>
      </c>
      <c r="M190" s="16">
        <v>64.22018348623854</v>
      </c>
      <c r="N190" s="17">
        <v>15</v>
      </c>
      <c r="O190" s="16">
        <v>45.871559633027523</v>
      </c>
      <c r="P190" s="17">
        <v>6</v>
      </c>
      <c r="Q190" s="16">
        <v>19.169329073482427</v>
      </c>
      <c r="R190" s="17">
        <v>5</v>
      </c>
      <c r="S190" s="16">
        <v>18.450184501845019</v>
      </c>
      <c r="T190" s="17">
        <v>1</v>
      </c>
      <c r="U190" s="16">
        <v>3.5460992907801416</v>
      </c>
      <c r="V190" s="17">
        <v>0</v>
      </c>
      <c r="W190" s="16">
        <v>0</v>
      </c>
      <c r="X190" s="60">
        <v>0</v>
      </c>
    </row>
    <row r="191" spans="2:24" x14ac:dyDescent="0.2">
      <c r="B191" s="15" t="s">
        <v>86</v>
      </c>
      <c r="C191" s="16">
        <v>1.2565011022770229</v>
      </c>
      <c r="D191" s="16">
        <v>39.23444976076555</v>
      </c>
      <c r="E191" s="17">
        <v>123</v>
      </c>
      <c r="F191" s="17">
        <v>3</v>
      </c>
      <c r="G191" s="16">
        <v>7.4257425742574252</v>
      </c>
      <c r="H191" s="17">
        <v>40</v>
      </c>
      <c r="I191" s="16">
        <v>99.50248756218906</v>
      </c>
      <c r="J191" s="17">
        <v>29</v>
      </c>
      <c r="K191" s="16">
        <v>74.935400516795866</v>
      </c>
      <c r="L191" s="17">
        <v>24</v>
      </c>
      <c r="M191" s="16">
        <v>80.536912751677846</v>
      </c>
      <c r="N191" s="17">
        <v>19</v>
      </c>
      <c r="O191" s="16">
        <v>81.545064377682394</v>
      </c>
      <c r="P191" s="17">
        <v>5</v>
      </c>
      <c r="Q191" s="16">
        <v>24.03846153846154</v>
      </c>
      <c r="R191" s="17">
        <v>2</v>
      </c>
      <c r="S191" s="16">
        <v>10.752688172043012</v>
      </c>
      <c r="T191" s="17">
        <v>1</v>
      </c>
      <c r="U191" s="16">
        <v>5.208333333333333</v>
      </c>
      <c r="V191" s="17">
        <v>0</v>
      </c>
      <c r="W191" s="16">
        <v>0</v>
      </c>
      <c r="X191" s="60">
        <v>0</v>
      </c>
    </row>
    <row r="192" spans="2:24" x14ac:dyDescent="0.2">
      <c r="B192" s="15" t="s">
        <v>87</v>
      </c>
      <c r="C192" s="16">
        <v>0.59182165798414543</v>
      </c>
      <c r="D192" s="16">
        <v>20.273782706636631</v>
      </c>
      <c r="E192" s="17">
        <v>117</v>
      </c>
      <c r="F192" s="17">
        <v>3</v>
      </c>
      <c r="G192" s="16">
        <v>5.3475935828877006</v>
      </c>
      <c r="H192" s="17">
        <v>26</v>
      </c>
      <c r="I192" s="16">
        <v>46.678635547576299</v>
      </c>
      <c r="J192" s="17">
        <v>33</v>
      </c>
      <c r="K192" s="16">
        <v>58.718861209964409</v>
      </c>
      <c r="L192" s="17">
        <v>31</v>
      </c>
      <c r="M192" s="16">
        <v>60.784313725490193</v>
      </c>
      <c r="N192" s="17">
        <v>14</v>
      </c>
      <c r="O192" s="16">
        <v>31.319910514541387</v>
      </c>
      <c r="P192" s="17">
        <v>9</v>
      </c>
      <c r="Q192" s="16">
        <v>24.324324324324326</v>
      </c>
      <c r="R192" s="17">
        <v>0</v>
      </c>
      <c r="S192" s="16">
        <v>0</v>
      </c>
      <c r="T192" s="17">
        <v>1</v>
      </c>
      <c r="U192" s="16">
        <v>2.9673590504451042</v>
      </c>
      <c r="V192" s="17">
        <v>0</v>
      </c>
      <c r="W192" s="16">
        <v>0</v>
      </c>
      <c r="X192" s="60">
        <v>0</v>
      </c>
    </row>
    <row r="193" spans="2:27" x14ac:dyDescent="0.2">
      <c r="B193" s="15" t="s">
        <v>88</v>
      </c>
      <c r="C193" s="16">
        <v>6.450649044909416</v>
      </c>
      <c r="D193" s="16">
        <v>211.49425287356323</v>
      </c>
      <c r="E193" s="17">
        <v>368</v>
      </c>
      <c r="F193" s="17">
        <v>2</v>
      </c>
      <c r="G193" s="16">
        <v>1.7857142857142856</v>
      </c>
      <c r="H193" s="17">
        <v>103</v>
      </c>
      <c r="I193" s="16">
        <v>97.445600756859037</v>
      </c>
      <c r="J193" s="17">
        <v>114</v>
      </c>
      <c r="K193" s="16">
        <v>98.872506504770172</v>
      </c>
      <c r="L193" s="17">
        <v>79</v>
      </c>
      <c r="M193" s="16">
        <v>85.776330076004342</v>
      </c>
      <c r="N193" s="17">
        <v>50</v>
      </c>
      <c r="O193" s="16">
        <v>70.721357850070717</v>
      </c>
      <c r="P193" s="17">
        <v>16</v>
      </c>
      <c r="Q193" s="16">
        <v>23.564064801178201</v>
      </c>
      <c r="R193" s="17">
        <v>4</v>
      </c>
      <c r="S193" s="16">
        <v>6.2015503875968996</v>
      </c>
      <c r="T193" s="17">
        <v>0</v>
      </c>
      <c r="U193" s="16">
        <v>0</v>
      </c>
      <c r="V193" s="17">
        <v>0</v>
      </c>
      <c r="W193" s="16">
        <v>0</v>
      </c>
      <c r="X193" s="60">
        <v>0</v>
      </c>
    </row>
    <row r="194" spans="2:27" x14ac:dyDescent="0.2">
      <c r="B194" s="15" t="s">
        <v>89</v>
      </c>
      <c r="C194" s="16">
        <v>1.298793769328074</v>
      </c>
      <c r="D194" s="16">
        <v>39.138943248532286</v>
      </c>
      <c r="E194" s="17">
        <v>140</v>
      </c>
      <c r="F194" s="17">
        <v>2</v>
      </c>
      <c r="G194" s="16">
        <v>3.2310177705977385</v>
      </c>
      <c r="H194" s="17">
        <v>36</v>
      </c>
      <c r="I194" s="16">
        <v>58.441558441558442</v>
      </c>
      <c r="J194" s="17">
        <v>43</v>
      </c>
      <c r="K194" s="16">
        <v>66.563467492260074</v>
      </c>
      <c r="L194" s="17">
        <v>31</v>
      </c>
      <c r="M194" s="16">
        <v>52.810902896081771</v>
      </c>
      <c r="N194" s="17">
        <v>20</v>
      </c>
      <c r="O194" s="16">
        <v>40.983606557377044</v>
      </c>
      <c r="P194" s="17">
        <v>5</v>
      </c>
      <c r="Q194" s="16">
        <v>11.682242990654204</v>
      </c>
      <c r="R194" s="17">
        <v>2</v>
      </c>
      <c r="S194" s="16">
        <v>4.8543689320388346</v>
      </c>
      <c r="T194" s="17">
        <v>1</v>
      </c>
      <c r="U194" s="16">
        <v>2.5</v>
      </c>
      <c r="V194" s="17">
        <v>0</v>
      </c>
      <c r="W194" s="16">
        <v>0</v>
      </c>
      <c r="X194" s="60">
        <v>0</v>
      </c>
    </row>
    <row r="195" spans="2:27" ht="13.5" thickBot="1" x14ac:dyDescent="0.25">
      <c r="B195" s="35" t="s">
        <v>90</v>
      </c>
      <c r="C195" s="34">
        <v>1.4928550530732949</v>
      </c>
      <c r="D195" s="34">
        <v>43.868921775898514</v>
      </c>
      <c r="E195" s="18">
        <v>83</v>
      </c>
      <c r="F195" s="18">
        <v>2</v>
      </c>
      <c r="G195" s="34">
        <v>5.6657223796034</v>
      </c>
      <c r="H195" s="18">
        <v>23</v>
      </c>
      <c r="I195" s="34">
        <v>64.788732394366193</v>
      </c>
      <c r="J195" s="18">
        <v>30</v>
      </c>
      <c r="K195" s="34">
        <v>93.167701863354026</v>
      </c>
      <c r="L195" s="18">
        <v>17</v>
      </c>
      <c r="M195" s="34">
        <v>52.307692307692307</v>
      </c>
      <c r="N195" s="18">
        <v>6</v>
      </c>
      <c r="O195" s="34">
        <v>24.896265560165972</v>
      </c>
      <c r="P195" s="18">
        <v>1</v>
      </c>
      <c r="Q195" s="34">
        <v>4.2194092827004219</v>
      </c>
      <c r="R195" s="18">
        <v>3</v>
      </c>
      <c r="S195" s="34">
        <v>15.075376884422109</v>
      </c>
      <c r="T195" s="18">
        <v>1</v>
      </c>
      <c r="U195" s="34">
        <v>4.694835680751174</v>
      </c>
      <c r="V195" s="18">
        <v>0</v>
      </c>
      <c r="W195" s="34">
        <v>0</v>
      </c>
      <c r="X195" s="61">
        <v>0</v>
      </c>
    </row>
    <row r="196" spans="2:27" ht="13.5" thickBot="1" x14ac:dyDescent="0.25">
      <c r="B196" s="543" t="s">
        <v>4</v>
      </c>
      <c r="C196" s="544">
        <v>1.6635712052100977</v>
      </c>
      <c r="D196" s="544">
        <v>52.187260168841135</v>
      </c>
      <c r="E196" s="540">
        <v>2448</v>
      </c>
      <c r="F196" s="545">
        <v>39</v>
      </c>
      <c r="G196" s="544">
        <v>4.3958521190261495</v>
      </c>
      <c r="H196" s="545">
        <v>688</v>
      </c>
      <c r="I196" s="544">
        <v>76.030500607801969</v>
      </c>
      <c r="J196" s="546">
        <v>709</v>
      </c>
      <c r="K196" s="539">
        <v>82.107701215981479</v>
      </c>
      <c r="L196" s="545">
        <v>493</v>
      </c>
      <c r="M196" s="544">
        <v>62.547576757168223</v>
      </c>
      <c r="N196" s="545">
        <v>312</v>
      </c>
      <c r="O196" s="544">
        <v>51.88757691668053</v>
      </c>
      <c r="P196" s="546">
        <v>149</v>
      </c>
      <c r="Q196" s="539">
        <v>27.710619304444858</v>
      </c>
      <c r="R196" s="545">
        <v>51</v>
      </c>
      <c r="S196" s="544">
        <v>10.263634534111493</v>
      </c>
      <c r="T196" s="545">
        <v>7</v>
      </c>
      <c r="U196" s="544">
        <v>1.4047762392133254</v>
      </c>
      <c r="V196" s="546">
        <v>0</v>
      </c>
      <c r="W196" s="539">
        <v>0</v>
      </c>
      <c r="X196" s="547">
        <v>0</v>
      </c>
    </row>
    <row r="197" spans="2:27" x14ac:dyDescent="0.2">
      <c r="B197" s="218" t="s">
        <v>327</v>
      </c>
    </row>
    <row r="198" spans="2:27" x14ac:dyDescent="0.2">
      <c r="B198" s="52" t="s">
        <v>328</v>
      </c>
    </row>
    <row r="199" spans="2:27" x14ac:dyDescent="0.2">
      <c r="B199" s="52"/>
    </row>
    <row r="200" spans="2:27" x14ac:dyDescent="0.2">
      <c r="B200" s="52"/>
    </row>
    <row r="201" spans="2:27" x14ac:dyDescent="0.2">
      <c r="B201" s="52"/>
    </row>
    <row r="202" spans="2:27" ht="24" customHeight="1" thickBot="1" x14ac:dyDescent="0.25">
      <c r="B202" s="1068" t="s">
        <v>609</v>
      </c>
      <c r="C202" s="1068"/>
      <c r="D202" s="1068"/>
      <c r="E202" s="1068"/>
      <c r="F202" s="1068"/>
      <c r="G202" s="1068"/>
      <c r="H202" s="1068"/>
      <c r="I202" s="1068"/>
      <c r="J202" s="1068"/>
      <c r="K202" s="1068"/>
      <c r="L202" s="1068"/>
      <c r="M202" s="1068"/>
      <c r="N202" s="1068"/>
      <c r="O202" s="1068"/>
      <c r="P202" s="1068"/>
      <c r="Q202" s="1068"/>
      <c r="R202" s="1068"/>
      <c r="S202" s="1068"/>
      <c r="T202" s="1068"/>
      <c r="U202" s="1068"/>
      <c r="V202" s="1068"/>
      <c r="W202" s="1068"/>
      <c r="X202" s="1068"/>
      <c r="Y202" s="1068"/>
      <c r="Z202" s="1068"/>
      <c r="AA202" s="1068"/>
    </row>
    <row r="203" spans="2:27" x14ac:dyDescent="0.2">
      <c r="B203" s="994" t="s">
        <v>321</v>
      </c>
      <c r="C203" s="997" t="s">
        <v>8</v>
      </c>
      <c r="D203" s="1000" t="s">
        <v>161</v>
      </c>
      <c r="E203" s="1001"/>
      <c r="F203" s="1001"/>
      <c r="G203" s="1001"/>
      <c r="H203" s="1001"/>
      <c r="I203" s="1001"/>
      <c r="J203" s="1001"/>
      <c r="K203" s="1001"/>
      <c r="L203" s="1001"/>
      <c r="M203" s="1001"/>
      <c r="N203" s="1001"/>
      <c r="O203" s="1001"/>
      <c r="P203" s="1001"/>
      <c r="Q203" s="1001"/>
      <c r="R203" s="1001"/>
      <c r="S203" s="1001"/>
      <c r="T203" s="1001"/>
      <c r="U203" s="1001"/>
      <c r="V203" s="1001"/>
      <c r="W203" s="1001"/>
      <c r="X203" s="1001"/>
      <c r="Y203" s="1001"/>
      <c r="Z203" s="1001"/>
      <c r="AA203" s="1002"/>
    </row>
    <row r="204" spans="2:27" x14ac:dyDescent="0.2">
      <c r="B204" s="995"/>
      <c r="C204" s="998"/>
      <c r="D204" s="936" t="s">
        <v>162</v>
      </c>
      <c r="E204" s="937"/>
      <c r="F204" s="950" t="s">
        <v>163</v>
      </c>
      <c r="G204" s="951"/>
      <c r="H204" s="951"/>
      <c r="I204" s="952"/>
      <c r="J204" s="950" t="s">
        <v>164</v>
      </c>
      <c r="K204" s="951"/>
      <c r="L204" s="951"/>
      <c r="M204" s="952"/>
      <c r="N204" s="936" t="s">
        <v>165</v>
      </c>
      <c r="O204" s="937"/>
      <c r="P204" s="936" t="s">
        <v>166</v>
      </c>
      <c r="Q204" s="937"/>
      <c r="R204" s="936" t="s">
        <v>167</v>
      </c>
      <c r="S204" s="937"/>
      <c r="T204" s="936" t="s">
        <v>168</v>
      </c>
      <c r="U204" s="937"/>
      <c r="V204" s="936" t="s">
        <v>169</v>
      </c>
      <c r="W204" s="937"/>
      <c r="X204" s="936" t="s">
        <v>170</v>
      </c>
      <c r="Y204" s="937"/>
      <c r="Z204" s="936" t="s">
        <v>171</v>
      </c>
      <c r="AA204" s="963"/>
    </row>
    <row r="205" spans="2:27" x14ac:dyDescent="0.2">
      <c r="B205" s="995"/>
      <c r="C205" s="998"/>
      <c r="D205" s="938"/>
      <c r="E205" s="939"/>
      <c r="F205" s="934" t="s">
        <v>172</v>
      </c>
      <c r="G205" s="935"/>
      <c r="H205" s="934" t="s">
        <v>173</v>
      </c>
      <c r="I205" s="935"/>
      <c r="J205" s="934" t="s">
        <v>174</v>
      </c>
      <c r="K205" s="935"/>
      <c r="L205" s="934" t="s">
        <v>175</v>
      </c>
      <c r="M205" s="935"/>
      <c r="N205" s="938"/>
      <c r="O205" s="939"/>
      <c r="P205" s="938"/>
      <c r="Q205" s="939"/>
      <c r="R205" s="938"/>
      <c r="S205" s="939"/>
      <c r="T205" s="938"/>
      <c r="U205" s="939"/>
      <c r="V205" s="938"/>
      <c r="W205" s="939"/>
      <c r="X205" s="938"/>
      <c r="Y205" s="939"/>
      <c r="Z205" s="938"/>
      <c r="AA205" s="964"/>
    </row>
    <row r="206" spans="2:27" ht="13.5" thickBot="1" x14ac:dyDescent="0.25">
      <c r="B206" s="996"/>
      <c r="C206" s="999"/>
      <c r="D206" s="548" t="s">
        <v>176</v>
      </c>
      <c r="E206" s="549" t="s">
        <v>35</v>
      </c>
      <c r="F206" s="550" t="s">
        <v>176</v>
      </c>
      <c r="G206" s="549" t="s">
        <v>35</v>
      </c>
      <c r="H206" s="550" t="s">
        <v>176</v>
      </c>
      <c r="I206" s="549" t="s">
        <v>35</v>
      </c>
      <c r="J206" s="550" t="s">
        <v>176</v>
      </c>
      <c r="K206" s="549" t="s">
        <v>35</v>
      </c>
      <c r="L206" s="550" t="s">
        <v>176</v>
      </c>
      <c r="M206" s="549" t="s">
        <v>35</v>
      </c>
      <c r="N206" s="550" t="s">
        <v>176</v>
      </c>
      <c r="O206" s="549" t="s">
        <v>35</v>
      </c>
      <c r="P206" s="550" t="s">
        <v>176</v>
      </c>
      <c r="Q206" s="549" t="s">
        <v>35</v>
      </c>
      <c r="R206" s="550" t="s">
        <v>176</v>
      </c>
      <c r="S206" s="549" t="s">
        <v>35</v>
      </c>
      <c r="T206" s="550" t="s">
        <v>176</v>
      </c>
      <c r="U206" s="549" t="s">
        <v>35</v>
      </c>
      <c r="V206" s="551" t="s">
        <v>176</v>
      </c>
      <c r="W206" s="549" t="s">
        <v>35</v>
      </c>
      <c r="X206" s="550" t="s">
        <v>176</v>
      </c>
      <c r="Y206" s="549" t="s">
        <v>35</v>
      </c>
      <c r="Z206" s="550" t="s">
        <v>176</v>
      </c>
      <c r="AA206" s="552" t="s">
        <v>35</v>
      </c>
    </row>
    <row r="207" spans="2:27" ht="13.5" thickBot="1" x14ac:dyDescent="0.25">
      <c r="B207" s="538" t="s">
        <v>7</v>
      </c>
      <c r="C207" s="540">
        <v>74917</v>
      </c>
      <c r="D207" s="540">
        <v>213</v>
      </c>
      <c r="E207" s="539">
        <v>0.28431464153663388</v>
      </c>
      <c r="F207" s="540">
        <v>9708</v>
      </c>
      <c r="G207" s="539">
        <v>12.958340563557002</v>
      </c>
      <c r="H207" s="541">
        <v>16582</v>
      </c>
      <c r="I207" s="539">
        <v>22.133828103100765</v>
      </c>
      <c r="J207" s="540">
        <v>26453</v>
      </c>
      <c r="K207" s="539">
        <v>35.309742782012094</v>
      </c>
      <c r="L207" s="540">
        <v>1402</v>
      </c>
      <c r="M207" s="539">
        <v>1.8714043541519281</v>
      </c>
      <c r="N207" s="541">
        <v>77</v>
      </c>
      <c r="O207" s="539">
        <v>0.10278041032075497</v>
      </c>
      <c r="P207" s="540">
        <v>6499</v>
      </c>
      <c r="Q207" s="539">
        <v>8.6749335931764477</v>
      </c>
      <c r="R207" s="540">
        <v>3104</v>
      </c>
      <c r="S207" s="539">
        <v>4.1432518653977066</v>
      </c>
      <c r="T207" s="540">
        <v>7911</v>
      </c>
      <c r="U207" s="539">
        <v>10.559686052564839</v>
      </c>
      <c r="V207" s="541">
        <v>637</v>
      </c>
      <c r="W207" s="540">
        <v>0.85027430356260925</v>
      </c>
      <c r="X207" s="540">
        <v>643</v>
      </c>
      <c r="Y207" s="539">
        <v>0.85828316670448634</v>
      </c>
      <c r="Z207" s="540">
        <v>1688</v>
      </c>
      <c r="AA207" s="553">
        <v>2.2531601639147323</v>
      </c>
    </row>
    <row r="208" spans="2:27" x14ac:dyDescent="0.2">
      <c r="B208" s="65" t="s">
        <v>72</v>
      </c>
      <c r="C208" s="12">
        <v>12</v>
      </c>
      <c r="D208" s="12">
        <v>0</v>
      </c>
      <c r="E208" s="13">
        <v>0</v>
      </c>
      <c r="F208" s="12">
        <v>2</v>
      </c>
      <c r="G208" s="13">
        <v>16.666666666666664</v>
      </c>
      <c r="H208" s="12">
        <v>3</v>
      </c>
      <c r="I208" s="13">
        <v>25</v>
      </c>
      <c r="J208" s="12">
        <v>3</v>
      </c>
      <c r="K208" s="13">
        <v>25</v>
      </c>
      <c r="L208" s="12">
        <v>1</v>
      </c>
      <c r="M208" s="13">
        <v>8.3333333333333321</v>
      </c>
      <c r="N208" s="12">
        <v>0</v>
      </c>
      <c r="O208" s="13">
        <v>0</v>
      </c>
      <c r="P208" s="12">
        <v>1</v>
      </c>
      <c r="Q208" s="13">
        <v>8.3333333333333321</v>
      </c>
      <c r="R208" s="12">
        <v>0</v>
      </c>
      <c r="S208" s="13">
        <v>0</v>
      </c>
      <c r="T208" s="12">
        <v>1</v>
      </c>
      <c r="U208" s="13">
        <v>8.3333333333333321</v>
      </c>
      <c r="V208" s="12">
        <v>0</v>
      </c>
      <c r="W208" s="13">
        <v>0</v>
      </c>
      <c r="X208" s="12">
        <v>0</v>
      </c>
      <c r="Y208" s="13">
        <v>0</v>
      </c>
      <c r="Z208" s="12">
        <v>1</v>
      </c>
      <c r="AA208" s="14">
        <v>8.3333333333333321</v>
      </c>
    </row>
    <row r="209" spans="2:27" x14ac:dyDescent="0.2">
      <c r="B209" s="63" t="s">
        <v>73</v>
      </c>
      <c r="C209" s="17">
        <v>84</v>
      </c>
      <c r="D209" s="17">
        <v>1</v>
      </c>
      <c r="E209" s="16">
        <v>1.1904761904761905</v>
      </c>
      <c r="F209" s="17">
        <v>30</v>
      </c>
      <c r="G209" s="16">
        <v>35.714285714285715</v>
      </c>
      <c r="H209" s="17">
        <v>18</v>
      </c>
      <c r="I209" s="16">
        <v>21.428571428571427</v>
      </c>
      <c r="J209" s="17">
        <v>23</v>
      </c>
      <c r="K209" s="16">
        <v>27.380952380952383</v>
      </c>
      <c r="L209" s="17">
        <v>0</v>
      </c>
      <c r="M209" s="16">
        <v>0</v>
      </c>
      <c r="N209" s="12">
        <v>0</v>
      </c>
      <c r="O209" s="16">
        <v>0</v>
      </c>
      <c r="P209" s="17">
        <v>2</v>
      </c>
      <c r="Q209" s="16">
        <v>2.3809523809523809</v>
      </c>
      <c r="R209" s="17">
        <v>1</v>
      </c>
      <c r="S209" s="16">
        <v>1.1904761904761905</v>
      </c>
      <c r="T209" s="17">
        <v>2</v>
      </c>
      <c r="U209" s="16">
        <v>2.3809523809523809</v>
      </c>
      <c r="V209" s="17">
        <v>0</v>
      </c>
      <c r="W209" s="16">
        <v>0</v>
      </c>
      <c r="X209" s="12">
        <v>3</v>
      </c>
      <c r="Y209" s="16">
        <v>3.5714285714285712</v>
      </c>
      <c r="Z209" s="12">
        <v>4</v>
      </c>
      <c r="AA209" s="19">
        <v>4.7619047619047619</v>
      </c>
    </row>
    <row r="210" spans="2:27" x14ac:dyDescent="0.2">
      <c r="B210" s="63" t="s">
        <v>74</v>
      </c>
      <c r="C210" s="17">
        <v>23</v>
      </c>
      <c r="D210" s="12">
        <v>0</v>
      </c>
      <c r="E210" s="16">
        <v>0</v>
      </c>
      <c r="F210" s="17">
        <v>11</v>
      </c>
      <c r="G210" s="16">
        <v>47.826086956521742</v>
      </c>
      <c r="H210" s="17">
        <v>7</v>
      </c>
      <c r="I210" s="16">
        <v>30.434782608695656</v>
      </c>
      <c r="J210" s="17">
        <v>4</v>
      </c>
      <c r="K210" s="16">
        <v>17.391304347826086</v>
      </c>
      <c r="L210" s="12">
        <v>0</v>
      </c>
      <c r="M210" s="16">
        <v>0</v>
      </c>
      <c r="N210" s="12">
        <v>0</v>
      </c>
      <c r="O210" s="16">
        <v>0</v>
      </c>
      <c r="P210" s="17">
        <v>0</v>
      </c>
      <c r="Q210" s="16">
        <v>0</v>
      </c>
      <c r="R210" s="17">
        <v>0</v>
      </c>
      <c r="S210" s="16">
        <v>0</v>
      </c>
      <c r="T210" s="17">
        <v>0</v>
      </c>
      <c r="U210" s="16">
        <v>0</v>
      </c>
      <c r="V210" s="17">
        <v>0</v>
      </c>
      <c r="W210" s="34">
        <v>0</v>
      </c>
      <c r="X210" s="12">
        <v>0</v>
      </c>
      <c r="Y210" s="16">
        <v>0</v>
      </c>
      <c r="Z210" s="12">
        <v>1</v>
      </c>
      <c r="AA210" s="19">
        <v>4.3478260869565215</v>
      </c>
    </row>
    <row r="211" spans="2:27" x14ac:dyDescent="0.2">
      <c r="B211" s="63" t="s">
        <v>75</v>
      </c>
      <c r="C211" s="17">
        <v>117</v>
      </c>
      <c r="D211" s="12">
        <v>0</v>
      </c>
      <c r="E211" s="16">
        <v>0</v>
      </c>
      <c r="F211" s="17">
        <v>29</v>
      </c>
      <c r="G211" s="16">
        <v>24.786324786324787</v>
      </c>
      <c r="H211" s="17">
        <v>47</v>
      </c>
      <c r="I211" s="16">
        <v>40.17094017094017</v>
      </c>
      <c r="J211" s="17">
        <v>22</v>
      </c>
      <c r="K211" s="16">
        <v>18.803418803418804</v>
      </c>
      <c r="L211" s="12">
        <v>1</v>
      </c>
      <c r="M211" s="16">
        <v>0.85470085470085477</v>
      </c>
      <c r="N211" s="12">
        <v>0</v>
      </c>
      <c r="O211" s="16">
        <v>0</v>
      </c>
      <c r="P211" s="12">
        <v>4</v>
      </c>
      <c r="Q211" s="16">
        <v>3.4188034188034191</v>
      </c>
      <c r="R211" s="12">
        <v>2</v>
      </c>
      <c r="S211" s="16">
        <v>1.7094017094017095</v>
      </c>
      <c r="T211" s="17">
        <v>3</v>
      </c>
      <c r="U211" s="16">
        <v>2.5641025641025639</v>
      </c>
      <c r="V211" s="17">
        <v>0</v>
      </c>
      <c r="W211" s="34">
        <v>0</v>
      </c>
      <c r="X211" s="12">
        <v>2</v>
      </c>
      <c r="Y211" s="16">
        <v>1.7094017094017095</v>
      </c>
      <c r="Z211" s="12">
        <v>7</v>
      </c>
      <c r="AA211" s="19">
        <v>5.982905982905983</v>
      </c>
    </row>
    <row r="212" spans="2:27" x14ac:dyDescent="0.2">
      <c r="B212" s="63" t="s">
        <v>76</v>
      </c>
      <c r="C212" s="17">
        <v>124</v>
      </c>
      <c r="D212" s="17">
        <v>1</v>
      </c>
      <c r="E212" s="16">
        <v>0.80645161290322576</v>
      </c>
      <c r="F212" s="17">
        <v>50</v>
      </c>
      <c r="G212" s="16">
        <v>40.322580645161288</v>
      </c>
      <c r="H212" s="17">
        <v>29</v>
      </c>
      <c r="I212" s="16">
        <v>23.387096774193548</v>
      </c>
      <c r="J212" s="17">
        <v>29</v>
      </c>
      <c r="K212" s="16">
        <v>23.387096774193548</v>
      </c>
      <c r="L212" s="12">
        <v>0</v>
      </c>
      <c r="M212" s="16">
        <v>0</v>
      </c>
      <c r="N212" s="12">
        <v>0</v>
      </c>
      <c r="O212" s="16">
        <v>0</v>
      </c>
      <c r="P212" s="12">
        <v>6</v>
      </c>
      <c r="Q212" s="16">
        <v>4.838709677419355</v>
      </c>
      <c r="R212" s="12">
        <v>3</v>
      </c>
      <c r="S212" s="16">
        <v>2.4193548387096775</v>
      </c>
      <c r="T212" s="12">
        <v>5</v>
      </c>
      <c r="U212" s="16">
        <v>4.032258064516129</v>
      </c>
      <c r="V212" s="12">
        <v>0</v>
      </c>
      <c r="W212" s="16">
        <v>0</v>
      </c>
      <c r="X212" s="12">
        <v>1</v>
      </c>
      <c r="Y212" s="16">
        <v>0.80645161290322576</v>
      </c>
      <c r="Z212" s="12">
        <v>0</v>
      </c>
      <c r="AA212" s="19">
        <v>0</v>
      </c>
    </row>
    <row r="213" spans="2:27" x14ac:dyDescent="0.2">
      <c r="B213" s="78" t="s">
        <v>77</v>
      </c>
      <c r="C213" s="41">
        <v>169</v>
      </c>
      <c r="D213" s="12">
        <v>3</v>
      </c>
      <c r="E213" s="16">
        <v>1.7751479289940828</v>
      </c>
      <c r="F213" s="17">
        <v>34</v>
      </c>
      <c r="G213" s="16">
        <v>20.118343195266274</v>
      </c>
      <c r="H213" s="41">
        <v>52</v>
      </c>
      <c r="I213" s="21">
        <v>30.76923076923077</v>
      </c>
      <c r="J213" s="17">
        <v>54</v>
      </c>
      <c r="K213" s="16">
        <v>31.952662721893493</v>
      </c>
      <c r="L213" s="12">
        <v>5</v>
      </c>
      <c r="M213" s="16">
        <v>2.9585798816568047</v>
      </c>
      <c r="N213" s="12">
        <v>0</v>
      </c>
      <c r="O213" s="21">
        <v>0</v>
      </c>
      <c r="P213" s="17">
        <v>6</v>
      </c>
      <c r="Q213" s="16">
        <v>3.5502958579881656</v>
      </c>
      <c r="R213" s="17">
        <v>2</v>
      </c>
      <c r="S213" s="16">
        <v>1.1834319526627219</v>
      </c>
      <c r="T213" s="17">
        <v>1</v>
      </c>
      <c r="U213" s="16">
        <v>0.59171597633136097</v>
      </c>
      <c r="V213" s="17">
        <v>0</v>
      </c>
      <c r="W213" s="16">
        <v>0</v>
      </c>
      <c r="X213" s="12">
        <v>1</v>
      </c>
      <c r="Y213" s="16">
        <v>0.59171597633136097</v>
      </c>
      <c r="Z213" s="17">
        <v>11</v>
      </c>
      <c r="AA213" s="19">
        <v>6.5088757396449708</v>
      </c>
    </row>
    <row r="214" spans="2:27" x14ac:dyDescent="0.2">
      <c r="B214" s="63" t="s">
        <v>78</v>
      </c>
      <c r="C214" s="17">
        <v>287</v>
      </c>
      <c r="D214" s="12">
        <v>6</v>
      </c>
      <c r="E214" s="16">
        <v>2.0905923344947737</v>
      </c>
      <c r="F214" s="17">
        <v>91</v>
      </c>
      <c r="G214" s="16">
        <v>31.707317073170731</v>
      </c>
      <c r="H214" s="17">
        <v>67</v>
      </c>
      <c r="I214" s="16">
        <v>23.344947735191639</v>
      </c>
      <c r="J214" s="17">
        <v>60</v>
      </c>
      <c r="K214" s="16">
        <v>20.905923344947734</v>
      </c>
      <c r="L214" s="12">
        <v>9</v>
      </c>
      <c r="M214" s="16">
        <v>3.1358885017421603</v>
      </c>
      <c r="N214" s="12">
        <v>1</v>
      </c>
      <c r="O214" s="16">
        <v>0.34843205574912894</v>
      </c>
      <c r="P214" s="17">
        <v>2</v>
      </c>
      <c r="Q214" s="16">
        <v>0.69686411149825789</v>
      </c>
      <c r="R214" s="17">
        <v>0</v>
      </c>
      <c r="S214" s="16">
        <v>0</v>
      </c>
      <c r="T214" s="17">
        <v>6</v>
      </c>
      <c r="U214" s="16">
        <v>2.0905923344947737</v>
      </c>
      <c r="V214" s="17">
        <v>0</v>
      </c>
      <c r="W214" s="16">
        <v>0</v>
      </c>
      <c r="X214" s="12">
        <v>14</v>
      </c>
      <c r="Y214" s="16">
        <v>4.8780487804878048</v>
      </c>
      <c r="Z214" s="12">
        <v>31</v>
      </c>
      <c r="AA214" s="19">
        <v>10.801393728222997</v>
      </c>
    </row>
    <row r="215" spans="2:27" x14ac:dyDescent="0.2">
      <c r="B215" s="63" t="s">
        <v>79</v>
      </c>
      <c r="C215" s="17">
        <v>107</v>
      </c>
      <c r="D215" s="17">
        <v>0</v>
      </c>
      <c r="E215" s="16">
        <v>0</v>
      </c>
      <c r="F215" s="17">
        <v>31</v>
      </c>
      <c r="G215" s="16">
        <v>28.971962616822427</v>
      </c>
      <c r="H215" s="17">
        <v>31</v>
      </c>
      <c r="I215" s="16">
        <v>28.971962616822427</v>
      </c>
      <c r="J215" s="17">
        <v>28</v>
      </c>
      <c r="K215" s="16">
        <v>26.168224299065418</v>
      </c>
      <c r="L215" s="17">
        <v>3</v>
      </c>
      <c r="M215" s="16">
        <v>2.8037383177570092</v>
      </c>
      <c r="N215" s="12">
        <v>0</v>
      </c>
      <c r="O215" s="16">
        <v>0</v>
      </c>
      <c r="P215" s="17">
        <v>5</v>
      </c>
      <c r="Q215" s="16">
        <v>4.6728971962616823</v>
      </c>
      <c r="R215" s="12">
        <v>0</v>
      </c>
      <c r="S215" s="16">
        <v>0</v>
      </c>
      <c r="T215" s="17">
        <v>4</v>
      </c>
      <c r="U215" s="16">
        <v>3.7383177570093453</v>
      </c>
      <c r="V215" s="17">
        <v>1</v>
      </c>
      <c r="W215" s="16">
        <v>0.93457943925233633</v>
      </c>
      <c r="X215" s="12">
        <v>0</v>
      </c>
      <c r="Y215" s="16">
        <v>0</v>
      </c>
      <c r="Z215" s="12">
        <v>4</v>
      </c>
      <c r="AA215" s="19">
        <v>3.7383177570093453</v>
      </c>
    </row>
    <row r="216" spans="2:27" x14ac:dyDescent="0.2">
      <c r="B216" s="63" t="s">
        <v>80</v>
      </c>
      <c r="C216" s="17">
        <v>250</v>
      </c>
      <c r="D216" s="12">
        <v>2</v>
      </c>
      <c r="E216" s="16">
        <v>0.8</v>
      </c>
      <c r="F216" s="17">
        <v>55</v>
      </c>
      <c r="G216" s="16">
        <v>22</v>
      </c>
      <c r="H216" s="17">
        <v>82</v>
      </c>
      <c r="I216" s="16">
        <v>32.800000000000004</v>
      </c>
      <c r="J216" s="17">
        <v>55</v>
      </c>
      <c r="K216" s="16">
        <v>22</v>
      </c>
      <c r="L216" s="12">
        <v>9</v>
      </c>
      <c r="M216" s="16">
        <v>3.5999999999999996</v>
      </c>
      <c r="N216" s="12">
        <v>1</v>
      </c>
      <c r="O216" s="16">
        <v>0.4</v>
      </c>
      <c r="P216" s="12">
        <v>12</v>
      </c>
      <c r="Q216" s="16">
        <v>4.8</v>
      </c>
      <c r="R216" s="17">
        <v>5</v>
      </c>
      <c r="S216" s="16">
        <v>2</v>
      </c>
      <c r="T216" s="18">
        <v>10</v>
      </c>
      <c r="U216" s="16">
        <v>4</v>
      </c>
      <c r="V216" s="17">
        <v>1</v>
      </c>
      <c r="W216" s="34">
        <v>0.4</v>
      </c>
      <c r="X216" s="12">
        <v>12</v>
      </c>
      <c r="Y216" s="16">
        <v>4.8</v>
      </c>
      <c r="Z216" s="12">
        <v>6</v>
      </c>
      <c r="AA216" s="19">
        <v>2.4</v>
      </c>
    </row>
    <row r="217" spans="2:27" x14ac:dyDescent="0.2">
      <c r="B217" s="63" t="s">
        <v>81</v>
      </c>
      <c r="C217" s="17">
        <v>92</v>
      </c>
      <c r="D217" s="17">
        <v>1</v>
      </c>
      <c r="E217" s="16">
        <v>1.0869565217391304</v>
      </c>
      <c r="F217" s="17">
        <v>18</v>
      </c>
      <c r="G217" s="16">
        <v>19.565217391304348</v>
      </c>
      <c r="H217" s="17">
        <v>26</v>
      </c>
      <c r="I217" s="16">
        <v>28.260869565217391</v>
      </c>
      <c r="J217" s="17">
        <v>36</v>
      </c>
      <c r="K217" s="16">
        <v>39.130434782608695</v>
      </c>
      <c r="L217" s="17">
        <v>1</v>
      </c>
      <c r="M217" s="16">
        <v>1.0869565217391304</v>
      </c>
      <c r="N217" s="17">
        <v>0</v>
      </c>
      <c r="O217" s="16">
        <v>0</v>
      </c>
      <c r="P217" s="17">
        <v>6</v>
      </c>
      <c r="Q217" s="16">
        <v>6.5217391304347823</v>
      </c>
      <c r="R217" s="17">
        <v>0</v>
      </c>
      <c r="S217" s="16">
        <v>0</v>
      </c>
      <c r="T217" s="17">
        <v>3</v>
      </c>
      <c r="U217" s="16">
        <v>3.2608695652173911</v>
      </c>
      <c r="V217" s="17">
        <v>0</v>
      </c>
      <c r="W217" s="16">
        <v>0</v>
      </c>
      <c r="X217" s="12">
        <v>1</v>
      </c>
      <c r="Y217" s="16">
        <v>1.0869565217391304</v>
      </c>
      <c r="Z217" s="12">
        <v>0</v>
      </c>
      <c r="AA217" s="19">
        <v>0</v>
      </c>
    </row>
    <row r="218" spans="2:27" x14ac:dyDescent="0.2">
      <c r="B218" s="63" t="s">
        <v>82</v>
      </c>
      <c r="C218" s="17">
        <v>55</v>
      </c>
      <c r="D218" s="17">
        <v>1</v>
      </c>
      <c r="E218" s="16">
        <v>1.8181818181818181</v>
      </c>
      <c r="F218" s="17">
        <v>15</v>
      </c>
      <c r="G218" s="16">
        <v>27.27272727272727</v>
      </c>
      <c r="H218" s="17">
        <v>16</v>
      </c>
      <c r="I218" s="16">
        <v>29.09090909090909</v>
      </c>
      <c r="J218" s="17">
        <v>16</v>
      </c>
      <c r="K218" s="16">
        <v>29.09090909090909</v>
      </c>
      <c r="L218" s="17">
        <v>1</v>
      </c>
      <c r="M218" s="16">
        <v>1.8181818181818181</v>
      </c>
      <c r="N218" s="12">
        <v>0</v>
      </c>
      <c r="O218" s="16">
        <v>0</v>
      </c>
      <c r="P218" s="12">
        <v>2</v>
      </c>
      <c r="Q218" s="16">
        <v>3.6363636363636362</v>
      </c>
      <c r="R218" s="12">
        <v>1</v>
      </c>
      <c r="S218" s="16">
        <v>1.8181818181818181</v>
      </c>
      <c r="T218" s="17">
        <v>0</v>
      </c>
      <c r="U218" s="16">
        <v>0</v>
      </c>
      <c r="V218" s="12">
        <v>0</v>
      </c>
      <c r="W218" s="16">
        <v>0</v>
      </c>
      <c r="X218" s="12">
        <v>1</v>
      </c>
      <c r="Y218" s="16">
        <v>1.8181818181818181</v>
      </c>
      <c r="Z218" s="12">
        <v>2</v>
      </c>
      <c r="AA218" s="19">
        <v>3.6363636363636362</v>
      </c>
    </row>
    <row r="219" spans="2:27" x14ac:dyDescent="0.2">
      <c r="B219" s="63" t="s">
        <v>83</v>
      </c>
      <c r="C219" s="17">
        <v>111</v>
      </c>
      <c r="D219" s="12">
        <v>0</v>
      </c>
      <c r="E219" s="16">
        <v>0</v>
      </c>
      <c r="F219" s="17">
        <v>29</v>
      </c>
      <c r="G219" s="16">
        <v>26.126126126126124</v>
      </c>
      <c r="H219" s="17">
        <v>34</v>
      </c>
      <c r="I219" s="16">
        <v>30.630630630630627</v>
      </c>
      <c r="J219" s="17">
        <v>37</v>
      </c>
      <c r="K219" s="16">
        <v>33.333333333333329</v>
      </c>
      <c r="L219" s="12">
        <v>0</v>
      </c>
      <c r="M219" s="16">
        <v>0</v>
      </c>
      <c r="N219" s="12">
        <v>0</v>
      </c>
      <c r="O219" s="16">
        <v>0</v>
      </c>
      <c r="P219" s="12">
        <v>4</v>
      </c>
      <c r="Q219" s="16">
        <v>3.6036036036036037</v>
      </c>
      <c r="R219" s="12">
        <v>2</v>
      </c>
      <c r="S219" s="16">
        <v>1.8018018018018018</v>
      </c>
      <c r="T219" s="18">
        <v>2</v>
      </c>
      <c r="U219" s="16">
        <v>1.8018018018018018</v>
      </c>
      <c r="V219" s="17">
        <v>1</v>
      </c>
      <c r="W219" s="34">
        <v>0.90090090090090091</v>
      </c>
      <c r="X219" s="12">
        <v>0</v>
      </c>
      <c r="Y219" s="16">
        <v>0</v>
      </c>
      <c r="Z219" s="12">
        <v>2</v>
      </c>
      <c r="AA219" s="19">
        <v>1.8018018018018018</v>
      </c>
    </row>
    <row r="220" spans="2:27" x14ac:dyDescent="0.2">
      <c r="B220" s="63" t="s">
        <v>84</v>
      </c>
      <c r="C220" s="17">
        <v>17</v>
      </c>
      <c r="D220" s="12">
        <v>0</v>
      </c>
      <c r="E220" s="16">
        <v>0</v>
      </c>
      <c r="F220" s="17">
        <v>5</v>
      </c>
      <c r="G220" s="16">
        <v>29.411764705882355</v>
      </c>
      <c r="H220" s="17">
        <v>5</v>
      </c>
      <c r="I220" s="16">
        <v>29.411764705882355</v>
      </c>
      <c r="J220" s="17">
        <v>2</v>
      </c>
      <c r="K220" s="16">
        <v>11.76470588235294</v>
      </c>
      <c r="L220" s="12">
        <v>2</v>
      </c>
      <c r="M220" s="16">
        <v>11.76470588235294</v>
      </c>
      <c r="N220" s="12">
        <v>0</v>
      </c>
      <c r="O220" s="16">
        <v>0</v>
      </c>
      <c r="P220" s="12">
        <v>1</v>
      </c>
      <c r="Q220" s="16">
        <v>5.8823529411764701</v>
      </c>
      <c r="R220" s="12">
        <v>2</v>
      </c>
      <c r="S220" s="16">
        <v>11.76470588235294</v>
      </c>
      <c r="T220" s="17">
        <v>0</v>
      </c>
      <c r="U220" s="16">
        <v>0</v>
      </c>
      <c r="V220" s="12">
        <v>0</v>
      </c>
      <c r="W220" s="16">
        <v>0</v>
      </c>
      <c r="X220" s="12">
        <v>0</v>
      </c>
      <c r="Y220" s="16">
        <v>0</v>
      </c>
      <c r="Z220" s="12">
        <v>0</v>
      </c>
      <c r="AA220" s="19">
        <v>0</v>
      </c>
    </row>
    <row r="221" spans="2:27" x14ac:dyDescent="0.2">
      <c r="B221" s="63" t="s">
        <v>85</v>
      </c>
      <c r="C221" s="17">
        <v>109</v>
      </c>
      <c r="D221" s="12">
        <v>6</v>
      </c>
      <c r="E221" s="16">
        <v>5.5045871559633035</v>
      </c>
      <c r="F221" s="17">
        <v>46</v>
      </c>
      <c r="G221" s="16">
        <v>42.201834862385326</v>
      </c>
      <c r="H221" s="17">
        <v>20</v>
      </c>
      <c r="I221" s="16">
        <v>18.348623853211009</v>
      </c>
      <c r="J221" s="17">
        <v>28</v>
      </c>
      <c r="K221" s="16">
        <v>25.688073394495415</v>
      </c>
      <c r="L221" s="12">
        <v>1</v>
      </c>
      <c r="M221" s="16">
        <v>0.91743119266055051</v>
      </c>
      <c r="N221" s="12">
        <v>1</v>
      </c>
      <c r="O221" s="16">
        <v>0.91743119266055051</v>
      </c>
      <c r="P221" s="17">
        <v>1</v>
      </c>
      <c r="Q221" s="16">
        <v>0.91743119266055051</v>
      </c>
      <c r="R221" s="17">
        <v>1</v>
      </c>
      <c r="S221" s="16">
        <v>0.91743119266055051</v>
      </c>
      <c r="T221" s="12">
        <v>1</v>
      </c>
      <c r="U221" s="16">
        <v>0.91743119266055051</v>
      </c>
      <c r="V221" s="17">
        <v>0</v>
      </c>
      <c r="W221" s="16">
        <v>0</v>
      </c>
      <c r="X221" s="12">
        <v>3</v>
      </c>
      <c r="Y221" s="16">
        <v>2.7522935779816518</v>
      </c>
      <c r="Z221" s="12">
        <v>1</v>
      </c>
      <c r="AA221" s="19">
        <v>0.91743119266055051</v>
      </c>
    </row>
    <row r="222" spans="2:27" x14ac:dyDescent="0.2">
      <c r="B222" s="63" t="s">
        <v>86</v>
      </c>
      <c r="C222" s="17">
        <v>122</v>
      </c>
      <c r="D222" s="12">
        <v>1</v>
      </c>
      <c r="E222" s="16">
        <v>0.81967213114754101</v>
      </c>
      <c r="F222" s="17">
        <v>34</v>
      </c>
      <c r="G222" s="16">
        <v>27.868852459016392</v>
      </c>
      <c r="H222" s="17">
        <v>42</v>
      </c>
      <c r="I222" s="16">
        <v>34.42622950819672</v>
      </c>
      <c r="J222" s="17">
        <v>26</v>
      </c>
      <c r="K222" s="16">
        <v>21.311475409836063</v>
      </c>
      <c r="L222" s="12">
        <v>6</v>
      </c>
      <c r="M222" s="16">
        <v>4.918032786885246</v>
      </c>
      <c r="N222" s="12">
        <v>0</v>
      </c>
      <c r="O222" s="16">
        <v>0</v>
      </c>
      <c r="P222" s="17">
        <v>7</v>
      </c>
      <c r="Q222" s="16">
        <v>5.7377049180327866</v>
      </c>
      <c r="R222" s="12">
        <v>1</v>
      </c>
      <c r="S222" s="16">
        <v>0.81967213114754101</v>
      </c>
      <c r="T222" s="17">
        <v>3</v>
      </c>
      <c r="U222" s="16">
        <v>2.459016393442623</v>
      </c>
      <c r="V222" s="17">
        <v>0</v>
      </c>
      <c r="W222" s="16">
        <v>0</v>
      </c>
      <c r="X222" s="12">
        <v>2</v>
      </c>
      <c r="Y222" s="16">
        <v>1.639344262295082</v>
      </c>
      <c r="Z222" s="12">
        <v>0</v>
      </c>
      <c r="AA222" s="19">
        <v>0</v>
      </c>
    </row>
    <row r="223" spans="2:27" x14ac:dyDescent="0.2">
      <c r="B223" s="63" t="s">
        <v>87</v>
      </c>
      <c r="C223" s="17">
        <v>114</v>
      </c>
      <c r="D223" s="17">
        <v>2</v>
      </c>
      <c r="E223" s="16">
        <v>1.7543859649122806</v>
      </c>
      <c r="F223" s="17">
        <v>10</v>
      </c>
      <c r="G223" s="16">
        <v>8.7719298245614024</v>
      </c>
      <c r="H223" s="17">
        <v>28</v>
      </c>
      <c r="I223" s="16">
        <v>24.561403508771928</v>
      </c>
      <c r="J223" s="17">
        <v>43</v>
      </c>
      <c r="K223" s="16">
        <v>37.719298245614034</v>
      </c>
      <c r="L223" s="12">
        <v>5</v>
      </c>
      <c r="M223" s="16">
        <v>4.3859649122807012</v>
      </c>
      <c r="N223" s="12">
        <v>1</v>
      </c>
      <c r="O223" s="16">
        <v>0.8771929824561403</v>
      </c>
      <c r="P223" s="12">
        <v>13</v>
      </c>
      <c r="Q223" s="16">
        <v>11.403508771929824</v>
      </c>
      <c r="R223" s="17">
        <v>8</v>
      </c>
      <c r="S223" s="16">
        <v>7.0175438596491224</v>
      </c>
      <c r="T223" s="17">
        <v>3</v>
      </c>
      <c r="U223" s="16">
        <v>2.6315789473684208</v>
      </c>
      <c r="V223" s="17">
        <v>0</v>
      </c>
      <c r="W223" s="16">
        <v>0</v>
      </c>
      <c r="X223" s="12">
        <v>0</v>
      </c>
      <c r="Y223" s="16">
        <v>0</v>
      </c>
      <c r="Z223" s="12">
        <v>1</v>
      </c>
      <c r="AA223" s="19">
        <v>0.8771929824561403</v>
      </c>
    </row>
    <row r="224" spans="2:27" x14ac:dyDescent="0.2">
      <c r="B224" s="63" t="s">
        <v>88</v>
      </c>
      <c r="C224" s="17">
        <v>359</v>
      </c>
      <c r="D224" s="12">
        <v>4</v>
      </c>
      <c r="E224" s="16">
        <v>1.1142061281337048</v>
      </c>
      <c r="F224" s="17">
        <v>56</v>
      </c>
      <c r="G224" s="16">
        <v>15.598885793871867</v>
      </c>
      <c r="H224" s="17">
        <v>99</v>
      </c>
      <c r="I224" s="16">
        <v>27.576601671309191</v>
      </c>
      <c r="J224" s="17">
        <v>129</v>
      </c>
      <c r="K224" s="16">
        <v>35.933147632311979</v>
      </c>
      <c r="L224" s="17">
        <v>12</v>
      </c>
      <c r="M224" s="16">
        <v>3.3426183844011144</v>
      </c>
      <c r="N224" s="12">
        <v>2</v>
      </c>
      <c r="O224" s="16">
        <v>0.55710306406685239</v>
      </c>
      <c r="P224" s="12">
        <v>18</v>
      </c>
      <c r="Q224" s="16">
        <v>5.0139275766016711</v>
      </c>
      <c r="R224" s="17">
        <v>14</v>
      </c>
      <c r="S224" s="16">
        <v>3.8997214484679668</v>
      </c>
      <c r="T224" s="17">
        <v>19</v>
      </c>
      <c r="U224" s="16">
        <v>5.2924791086350975</v>
      </c>
      <c r="V224" s="12">
        <v>0</v>
      </c>
      <c r="W224" s="16">
        <v>0</v>
      </c>
      <c r="X224" s="12">
        <v>2</v>
      </c>
      <c r="Y224" s="16">
        <v>0.55710306406685239</v>
      </c>
      <c r="Z224" s="12">
        <v>4</v>
      </c>
      <c r="AA224" s="19">
        <v>1.1142061281337048</v>
      </c>
    </row>
    <row r="225" spans="2:27" x14ac:dyDescent="0.2">
      <c r="B225" s="63" t="s">
        <v>89</v>
      </c>
      <c r="C225" s="17">
        <v>133</v>
      </c>
      <c r="D225" s="12">
        <v>1</v>
      </c>
      <c r="E225" s="16">
        <v>0.75187969924812026</v>
      </c>
      <c r="F225" s="17">
        <v>24</v>
      </c>
      <c r="G225" s="16">
        <v>18.045112781954884</v>
      </c>
      <c r="H225" s="17">
        <v>34</v>
      </c>
      <c r="I225" s="16">
        <v>25.563909774436087</v>
      </c>
      <c r="J225" s="17">
        <v>49</v>
      </c>
      <c r="K225" s="16">
        <v>36.84210526315789</v>
      </c>
      <c r="L225" s="17">
        <v>2</v>
      </c>
      <c r="M225" s="16">
        <v>1.5037593984962405</v>
      </c>
      <c r="N225" s="17">
        <v>0</v>
      </c>
      <c r="O225" s="16">
        <v>0</v>
      </c>
      <c r="P225" s="17">
        <v>10</v>
      </c>
      <c r="Q225" s="16">
        <v>7.518796992481203</v>
      </c>
      <c r="R225" s="17">
        <v>4</v>
      </c>
      <c r="S225" s="16">
        <v>3.007518796992481</v>
      </c>
      <c r="T225" s="17">
        <v>5</v>
      </c>
      <c r="U225" s="16">
        <v>3.7593984962406015</v>
      </c>
      <c r="V225" s="17">
        <v>2</v>
      </c>
      <c r="W225" s="16">
        <v>1.5037593984962405</v>
      </c>
      <c r="X225" s="12">
        <v>1</v>
      </c>
      <c r="Y225" s="16">
        <v>0.75187969924812026</v>
      </c>
      <c r="Z225" s="12">
        <v>1</v>
      </c>
      <c r="AA225" s="19">
        <v>0.75187969924812026</v>
      </c>
    </row>
    <row r="226" spans="2:27" ht="13.5" thickBot="1" x14ac:dyDescent="0.25">
      <c r="B226" s="67" t="s">
        <v>90</v>
      </c>
      <c r="C226" s="18">
        <v>82</v>
      </c>
      <c r="D226" s="88">
        <v>1</v>
      </c>
      <c r="E226" s="34">
        <v>1.2195121951219512</v>
      </c>
      <c r="F226" s="18">
        <v>24</v>
      </c>
      <c r="G226" s="34">
        <v>29.268292682926827</v>
      </c>
      <c r="H226" s="18">
        <v>30</v>
      </c>
      <c r="I226" s="34">
        <v>36.585365853658537</v>
      </c>
      <c r="J226" s="18">
        <v>15</v>
      </c>
      <c r="K226" s="34">
        <v>18.292682926829269</v>
      </c>
      <c r="L226" s="88">
        <v>1</v>
      </c>
      <c r="M226" s="34">
        <v>1.2195121951219512</v>
      </c>
      <c r="N226" s="12">
        <v>0</v>
      </c>
      <c r="O226" s="34">
        <v>0</v>
      </c>
      <c r="P226" s="18">
        <v>1</v>
      </c>
      <c r="Q226" s="34">
        <v>1.2195121951219512</v>
      </c>
      <c r="R226" s="88">
        <v>0</v>
      </c>
      <c r="S226" s="34">
        <v>0</v>
      </c>
      <c r="T226" s="12">
        <v>2</v>
      </c>
      <c r="U226" s="34">
        <v>2.4390243902439024</v>
      </c>
      <c r="V226" s="17">
        <v>0</v>
      </c>
      <c r="W226" s="34">
        <v>0</v>
      </c>
      <c r="X226" s="12">
        <v>5</v>
      </c>
      <c r="Y226" s="34">
        <v>6.0975609756097562</v>
      </c>
      <c r="Z226" s="18">
        <v>3</v>
      </c>
      <c r="AA226" s="36">
        <v>3.6585365853658534</v>
      </c>
    </row>
    <row r="227" spans="2:27" ht="13.5" thickBot="1" x14ac:dyDescent="0.25">
      <c r="B227" s="543" t="s">
        <v>4</v>
      </c>
      <c r="C227" s="540">
        <v>2367</v>
      </c>
      <c r="D227" s="545">
        <v>30</v>
      </c>
      <c r="E227" s="544">
        <v>1.2674271229404308</v>
      </c>
      <c r="F227" s="545">
        <v>594</v>
      </c>
      <c r="G227" s="544">
        <v>25.095057034220531</v>
      </c>
      <c r="H227" s="546">
        <v>670</v>
      </c>
      <c r="I227" s="539">
        <v>28.305872412336292</v>
      </c>
      <c r="J227" s="545">
        <v>659</v>
      </c>
      <c r="K227" s="544">
        <v>27.841149133924798</v>
      </c>
      <c r="L227" s="545">
        <v>59</v>
      </c>
      <c r="M227" s="544">
        <v>2.4926066751161806</v>
      </c>
      <c r="N227" s="546">
        <v>6</v>
      </c>
      <c r="O227" s="539">
        <v>0.25348542458808615</v>
      </c>
      <c r="P227" s="545">
        <v>101</v>
      </c>
      <c r="Q227" s="544">
        <v>4.2670046472327838</v>
      </c>
      <c r="R227" s="545">
        <v>46</v>
      </c>
      <c r="S227" s="544">
        <v>1.9433882551753274</v>
      </c>
      <c r="T227" s="545">
        <v>70</v>
      </c>
      <c r="U227" s="544">
        <v>2.9573299535276725</v>
      </c>
      <c r="V227" s="546">
        <v>5</v>
      </c>
      <c r="W227" s="544">
        <v>0.21123785382340513</v>
      </c>
      <c r="X227" s="545">
        <v>48</v>
      </c>
      <c r="Y227" s="544">
        <v>2.0278833967046892</v>
      </c>
      <c r="Z227" s="545">
        <v>79</v>
      </c>
      <c r="AA227" s="554">
        <v>3.3375580904098014</v>
      </c>
    </row>
    <row r="228" spans="2:27" x14ac:dyDescent="0.2">
      <c r="B228" s="218" t="s">
        <v>329</v>
      </c>
    </row>
    <row r="229" spans="2:27" x14ac:dyDescent="0.2">
      <c r="B229" s="52"/>
    </row>
    <row r="233" spans="2:27" ht="33.75" customHeight="1" thickBot="1" x14ac:dyDescent="0.25">
      <c r="B233" s="1075" t="s">
        <v>712</v>
      </c>
      <c r="C233" s="1075"/>
      <c r="D233" s="1075"/>
      <c r="E233" s="1075"/>
      <c r="F233" s="1075"/>
      <c r="G233" s="1075"/>
      <c r="H233" s="1075"/>
      <c r="I233" s="1075"/>
      <c r="J233" s="1075"/>
      <c r="K233" s="1075"/>
      <c r="L233" s="1075"/>
      <c r="M233" s="1075"/>
      <c r="N233" s="1075"/>
      <c r="O233" s="1075"/>
    </row>
    <row r="234" spans="2:27" x14ac:dyDescent="0.2">
      <c r="B234" s="953" t="s">
        <v>181</v>
      </c>
      <c r="C234" s="1070" t="s">
        <v>8</v>
      </c>
      <c r="D234" s="1071" t="s">
        <v>155</v>
      </c>
      <c r="E234" s="1072"/>
      <c r="F234" s="1071" t="s">
        <v>156</v>
      </c>
      <c r="G234" s="1072"/>
      <c r="H234" s="1071" t="s">
        <v>241</v>
      </c>
      <c r="I234" s="1072"/>
      <c r="J234" s="1071" t="s">
        <v>157</v>
      </c>
      <c r="K234" s="1072"/>
      <c r="L234" s="1071" t="s">
        <v>158</v>
      </c>
      <c r="M234" s="1072"/>
      <c r="N234" s="1071" t="s">
        <v>33</v>
      </c>
      <c r="O234" s="948"/>
    </row>
    <row r="235" spans="2:27" x14ac:dyDescent="0.2">
      <c r="B235" s="1069"/>
      <c r="C235" s="949"/>
      <c r="D235" s="451" t="s">
        <v>159</v>
      </c>
      <c r="E235" s="557" t="s">
        <v>35</v>
      </c>
      <c r="F235" s="451" t="s">
        <v>159</v>
      </c>
      <c r="G235" s="557" t="s">
        <v>35</v>
      </c>
      <c r="H235" s="451" t="s">
        <v>159</v>
      </c>
      <c r="I235" s="557" t="s">
        <v>35</v>
      </c>
      <c r="J235" s="451" t="s">
        <v>159</v>
      </c>
      <c r="K235" s="557" t="s">
        <v>35</v>
      </c>
      <c r="L235" s="451" t="s">
        <v>159</v>
      </c>
      <c r="M235" s="557" t="s">
        <v>35</v>
      </c>
      <c r="N235" s="451" t="s">
        <v>159</v>
      </c>
      <c r="O235" s="558" t="s">
        <v>35</v>
      </c>
    </row>
    <row r="236" spans="2:27" ht="13.5" thickBot="1" x14ac:dyDescent="0.25">
      <c r="B236" s="559" t="s">
        <v>7</v>
      </c>
      <c r="C236" s="560">
        <v>74917</v>
      </c>
      <c r="D236" s="560">
        <v>39118</v>
      </c>
      <c r="E236" s="561">
        <v>52.215118063990815</v>
      </c>
      <c r="F236" s="560">
        <v>32848</v>
      </c>
      <c r="G236" s="561">
        <v>43.845856080729341</v>
      </c>
      <c r="H236" s="562">
        <v>1522</v>
      </c>
      <c r="I236" s="561">
        <v>2.031581616989468</v>
      </c>
      <c r="J236" s="560">
        <v>37</v>
      </c>
      <c r="K236" s="561">
        <v>4.9387989374908237E-2</v>
      </c>
      <c r="L236" s="560">
        <v>1391</v>
      </c>
      <c r="M236" s="561">
        <v>1.85672143839182</v>
      </c>
      <c r="N236" s="560">
        <v>1</v>
      </c>
      <c r="O236" s="563">
        <v>1.3348105236461684E-3</v>
      </c>
    </row>
    <row r="237" spans="2:27" x14ac:dyDescent="0.2">
      <c r="B237" s="65" t="s">
        <v>72</v>
      </c>
      <c r="C237" s="17">
        <v>12</v>
      </c>
      <c r="D237" s="17">
        <v>3</v>
      </c>
      <c r="E237" s="16">
        <v>25</v>
      </c>
      <c r="F237" s="17">
        <v>9</v>
      </c>
      <c r="G237" s="16">
        <v>75</v>
      </c>
      <c r="H237" s="64">
        <v>0</v>
      </c>
      <c r="I237" s="16">
        <v>0</v>
      </c>
      <c r="J237" s="17">
        <v>0</v>
      </c>
      <c r="K237" s="16">
        <v>0</v>
      </c>
      <c r="L237" s="17">
        <v>0</v>
      </c>
      <c r="M237" s="16">
        <v>0</v>
      </c>
      <c r="N237" s="17">
        <v>0</v>
      </c>
      <c r="O237" s="19">
        <v>0</v>
      </c>
    </row>
    <row r="238" spans="2:27" x14ac:dyDescent="0.2">
      <c r="B238" s="63" t="s">
        <v>73</v>
      </c>
      <c r="C238" s="12">
        <v>84</v>
      </c>
      <c r="D238" s="12">
        <v>25</v>
      </c>
      <c r="E238" s="13">
        <v>29.761904761904763</v>
      </c>
      <c r="F238" s="12">
        <v>58</v>
      </c>
      <c r="G238" s="13">
        <v>69.047619047619051</v>
      </c>
      <c r="H238" s="66">
        <v>1</v>
      </c>
      <c r="I238" s="13">
        <v>1.1904761904761905</v>
      </c>
      <c r="J238" s="12">
        <v>0</v>
      </c>
      <c r="K238" s="13">
        <v>0</v>
      </c>
      <c r="L238" s="12">
        <v>0</v>
      </c>
      <c r="M238" s="13">
        <v>0</v>
      </c>
      <c r="N238" s="12">
        <v>0</v>
      </c>
      <c r="O238" s="14">
        <v>0</v>
      </c>
    </row>
    <row r="239" spans="2:27" x14ac:dyDescent="0.2">
      <c r="B239" s="63" t="s">
        <v>74</v>
      </c>
      <c r="C239" s="17">
        <v>23</v>
      </c>
      <c r="D239" s="17">
        <v>4</v>
      </c>
      <c r="E239" s="16">
        <v>17.391304347826086</v>
      </c>
      <c r="F239" s="17">
        <v>19</v>
      </c>
      <c r="G239" s="16">
        <v>82.608695652173907</v>
      </c>
      <c r="H239" s="64">
        <v>0</v>
      </c>
      <c r="I239" s="16">
        <v>0</v>
      </c>
      <c r="J239" s="17">
        <v>0</v>
      </c>
      <c r="K239" s="16">
        <v>0</v>
      </c>
      <c r="L239" s="17">
        <v>0</v>
      </c>
      <c r="M239" s="16">
        <v>0</v>
      </c>
      <c r="N239" s="17">
        <v>0</v>
      </c>
      <c r="O239" s="19">
        <v>0</v>
      </c>
    </row>
    <row r="240" spans="2:27" x14ac:dyDescent="0.2">
      <c r="B240" s="63" t="s">
        <v>75</v>
      </c>
      <c r="C240" s="17">
        <v>117</v>
      </c>
      <c r="D240" s="17">
        <v>28</v>
      </c>
      <c r="E240" s="16">
        <v>23.931623931623932</v>
      </c>
      <c r="F240" s="17">
        <v>88</v>
      </c>
      <c r="G240" s="16">
        <v>75.213675213675216</v>
      </c>
      <c r="H240" s="64">
        <v>1</v>
      </c>
      <c r="I240" s="16">
        <v>0.85470085470085477</v>
      </c>
      <c r="J240" s="17">
        <v>0</v>
      </c>
      <c r="K240" s="16">
        <v>0</v>
      </c>
      <c r="L240" s="17">
        <v>0</v>
      </c>
      <c r="M240" s="16">
        <v>0</v>
      </c>
      <c r="N240" s="17">
        <v>0</v>
      </c>
      <c r="O240" s="19">
        <v>0</v>
      </c>
    </row>
    <row r="241" spans="2:15" x14ac:dyDescent="0.2">
      <c r="B241" s="63" t="s">
        <v>76</v>
      </c>
      <c r="C241" s="17">
        <v>124</v>
      </c>
      <c r="D241" s="17">
        <v>24</v>
      </c>
      <c r="E241" s="16">
        <v>19.35483870967742</v>
      </c>
      <c r="F241" s="17">
        <v>98</v>
      </c>
      <c r="G241" s="16">
        <v>79.032258064516128</v>
      </c>
      <c r="H241" s="64">
        <v>2</v>
      </c>
      <c r="I241" s="16">
        <v>1.6129032258064515</v>
      </c>
      <c r="J241" s="17">
        <v>0</v>
      </c>
      <c r="K241" s="16">
        <v>0</v>
      </c>
      <c r="L241" s="17">
        <v>0</v>
      </c>
      <c r="M241" s="16">
        <v>0</v>
      </c>
      <c r="N241" s="17">
        <v>0</v>
      </c>
      <c r="O241" s="19">
        <v>0</v>
      </c>
    </row>
    <row r="242" spans="2:15" x14ac:dyDescent="0.2">
      <c r="B242" s="78" t="s">
        <v>77</v>
      </c>
      <c r="C242" s="41">
        <v>169</v>
      </c>
      <c r="D242" s="17">
        <v>32</v>
      </c>
      <c r="E242" s="16">
        <v>18.934911242603551</v>
      </c>
      <c r="F242" s="17">
        <v>134</v>
      </c>
      <c r="G242" s="16">
        <v>79.289940828402365</v>
      </c>
      <c r="H242" s="79">
        <v>3</v>
      </c>
      <c r="I242" s="21">
        <v>1.7751479289940828</v>
      </c>
      <c r="J242" s="17">
        <v>0</v>
      </c>
      <c r="K242" s="16">
        <v>0</v>
      </c>
      <c r="L242" s="17">
        <v>0</v>
      </c>
      <c r="M242" s="16">
        <v>0</v>
      </c>
      <c r="N242" s="17">
        <v>0</v>
      </c>
      <c r="O242" s="19">
        <v>0</v>
      </c>
    </row>
    <row r="243" spans="2:15" x14ac:dyDescent="0.2">
      <c r="B243" s="63" t="s">
        <v>78</v>
      </c>
      <c r="C243" s="17">
        <v>287</v>
      </c>
      <c r="D243" s="17">
        <v>22</v>
      </c>
      <c r="E243" s="16">
        <v>7.6655052264808354</v>
      </c>
      <c r="F243" s="17">
        <v>255</v>
      </c>
      <c r="G243" s="16">
        <v>88.850174216027881</v>
      </c>
      <c r="H243" s="64">
        <v>7</v>
      </c>
      <c r="I243" s="16">
        <v>2.4390243902439024</v>
      </c>
      <c r="J243" s="17">
        <v>0</v>
      </c>
      <c r="K243" s="16">
        <v>0</v>
      </c>
      <c r="L243" s="17">
        <v>2</v>
      </c>
      <c r="M243" s="16">
        <v>0.69686411149825789</v>
      </c>
      <c r="N243" s="17">
        <v>1</v>
      </c>
      <c r="O243" s="19">
        <v>0.34843205574912894</v>
      </c>
    </row>
    <row r="244" spans="2:15" x14ac:dyDescent="0.2">
      <c r="B244" s="63" t="s">
        <v>79</v>
      </c>
      <c r="C244" s="17">
        <v>107</v>
      </c>
      <c r="D244" s="17">
        <v>34</v>
      </c>
      <c r="E244" s="16">
        <v>31.775700934579437</v>
      </c>
      <c r="F244" s="17">
        <v>70</v>
      </c>
      <c r="G244" s="16">
        <v>65.420560747663544</v>
      </c>
      <c r="H244" s="64">
        <v>3</v>
      </c>
      <c r="I244" s="16">
        <v>2.8037383177570092</v>
      </c>
      <c r="J244" s="17">
        <v>0</v>
      </c>
      <c r="K244" s="16">
        <v>0</v>
      </c>
      <c r="L244" s="17">
        <v>0</v>
      </c>
      <c r="M244" s="16">
        <v>0</v>
      </c>
      <c r="N244" s="17">
        <v>0</v>
      </c>
      <c r="O244" s="19">
        <v>0</v>
      </c>
    </row>
    <row r="245" spans="2:15" x14ac:dyDescent="0.2">
      <c r="B245" s="63" t="s">
        <v>80</v>
      </c>
      <c r="C245" s="17">
        <v>250</v>
      </c>
      <c r="D245" s="17">
        <v>29</v>
      </c>
      <c r="E245" s="16">
        <v>11.600000000000001</v>
      </c>
      <c r="F245" s="17">
        <v>207</v>
      </c>
      <c r="G245" s="16">
        <v>82.8</v>
      </c>
      <c r="H245" s="64">
        <v>10</v>
      </c>
      <c r="I245" s="16">
        <v>4</v>
      </c>
      <c r="J245" s="17">
        <v>0</v>
      </c>
      <c r="K245" s="16">
        <v>0</v>
      </c>
      <c r="L245" s="17">
        <v>4</v>
      </c>
      <c r="M245" s="16">
        <v>1.6</v>
      </c>
      <c r="N245" s="17">
        <v>0</v>
      </c>
      <c r="O245" s="19">
        <v>0</v>
      </c>
    </row>
    <row r="246" spans="2:15" x14ac:dyDescent="0.2">
      <c r="B246" s="63" t="s">
        <v>81</v>
      </c>
      <c r="C246" s="17">
        <v>92</v>
      </c>
      <c r="D246" s="17">
        <v>20</v>
      </c>
      <c r="E246" s="16">
        <v>21.739130434782609</v>
      </c>
      <c r="F246" s="17">
        <v>68</v>
      </c>
      <c r="G246" s="16">
        <v>73.91304347826086</v>
      </c>
      <c r="H246" s="64">
        <v>2</v>
      </c>
      <c r="I246" s="16">
        <v>2.1739130434782608</v>
      </c>
      <c r="J246" s="17">
        <v>0</v>
      </c>
      <c r="K246" s="16">
        <v>0</v>
      </c>
      <c r="L246" s="17">
        <v>2</v>
      </c>
      <c r="M246" s="16">
        <v>2.1739130434782608</v>
      </c>
      <c r="N246" s="17">
        <v>0</v>
      </c>
      <c r="O246" s="19">
        <v>0</v>
      </c>
    </row>
    <row r="247" spans="2:15" x14ac:dyDescent="0.2">
      <c r="B247" s="63" t="s">
        <v>82</v>
      </c>
      <c r="C247" s="17">
        <v>55</v>
      </c>
      <c r="D247" s="17">
        <v>11</v>
      </c>
      <c r="E247" s="16">
        <v>20</v>
      </c>
      <c r="F247" s="17">
        <v>43</v>
      </c>
      <c r="G247" s="16">
        <v>78.181818181818187</v>
      </c>
      <c r="H247" s="64">
        <v>0</v>
      </c>
      <c r="I247" s="16">
        <v>0</v>
      </c>
      <c r="J247" s="17">
        <v>0</v>
      </c>
      <c r="K247" s="16">
        <v>0</v>
      </c>
      <c r="L247" s="17">
        <v>1</v>
      </c>
      <c r="M247" s="16">
        <v>1.8181818181818181</v>
      </c>
      <c r="N247" s="17">
        <v>0</v>
      </c>
      <c r="O247" s="19">
        <v>0</v>
      </c>
    </row>
    <row r="248" spans="2:15" x14ac:dyDescent="0.2">
      <c r="B248" s="63" t="s">
        <v>83</v>
      </c>
      <c r="C248" s="17">
        <v>111</v>
      </c>
      <c r="D248" s="17">
        <v>18</v>
      </c>
      <c r="E248" s="16">
        <v>16.216216216216218</v>
      </c>
      <c r="F248" s="17">
        <v>87</v>
      </c>
      <c r="G248" s="16">
        <v>78.378378378378372</v>
      </c>
      <c r="H248" s="64">
        <v>5</v>
      </c>
      <c r="I248" s="16">
        <v>4.5045045045045047</v>
      </c>
      <c r="J248" s="17">
        <v>0</v>
      </c>
      <c r="K248" s="16">
        <v>0</v>
      </c>
      <c r="L248" s="17">
        <v>1</v>
      </c>
      <c r="M248" s="16">
        <v>0.90090090090090091</v>
      </c>
      <c r="N248" s="17">
        <v>0</v>
      </c>
      <c r="O248" s="19">
        <v>0</v>
      </c>
    </row>
    <row r="249" spans="2:15" x14ac:dyDescent="0.2">
      <c r="B249" s="63" t="s">
        <v>84</v>
      </c>
      <c r="C249" s="17">
        <v>17</v>
      </c>
      <c r="D249" s="17">
        <v>6</v>
      </c>
      <c r="E249" s="16">
        <v>35.294117647058826</v>
      </c>
      <c r="F249" s="17">
        <v>10</v>
      </c>
      <c r="G249" s="16">
        <v>58.82352941176471</v>
      </c>
      <c r="H249" s="64">
        <v>1</v>
      </c>
      <c r="I249" s="16">
        <v>5.8823529411764701</v>
      </c>
      <c r="J249" s="17">
        <v>0</v>
      </c>
      <c r="K249" s="16">
        <v>0</v>
      </c>
      <c r="L249" s="17">
        <v>0</v>
      </c>
      <c r="M249" s="16">
        <v>0</v>
      </c>
      <c r="N249" s="17">
        <v>0</v>
      </c>
      <c r="O249" s="19">
        <v>0</v>
      </c>
    </row>
    <row r="250" spans="2:15" x14ac:dyDescent="0.2">
      <c r="B250" s="63" t="s">
        <v>85</v>
      </c>
      <c r="C250" s="17">
        <v>109</v>
      </c>
      <c r="D250" s="17">
        <v>9</v>
      </c>
      <c r="E250" s="16">
        <v>8.2568807339449553</v>
      </c>
      <c r="F250" s="17">
        <v>99</v>
      </c>
      <c r="G250" s="16">
        <v>90.825688073394488</v>
      </c>
      <c r="H250" s="64">
        <v>1</v>
      </c>
      <c r="I250" s="16">
        <v>0.91743119266055051</v>
      </c>
      <c r="J250" s="17">
        <v>0</v>
      </c>
      <c r="K250" s="16">
        <v>0</v>
      </c>
      <c r="L250" s="17">
        <v>0</v>
      </c>
      <c r="M250" s="16">
        <v>0</v>
      </c>
      <c r="N250" s="17">
        <v>0</v>
      </c>
      <c r="O250" s="19">
        <v>0</v>
      </c>
    </row>
    <row r="251" spans="2:15" x14ac:dyDescent="0.2">
      <c r="B251" s="63" t="s">
        <v>86</v>
      </c>
      <c r="C251" s="17">
        <v>122</v>
      </c>
      <c r="D251" s="17">
        <v>15</v>
      </c>
      <c r="E251" s="16">
        <v>12.295081967213115</v>
      </c>
      <c r="F251" s="17">
        <v>105</v>
      </c>
      <c r="G251" s="16">
        <v>86.065573770491795</v>
      </c>
      <c r="H251" s="64">
        <v>2</v>
      </c>
      <c r="I251" s="16">
        <v>1.639344262295082</v>
      </c>
      <c r="J251" s="17">
        <v>0</v>
      </c>
      <c r="K251" s="16">
        <v>0</v>
      </c>
      <c r="L251" s="17">
        <v>0</v>
      </c>
      <c r="M251" s="16">
        <v>0</v>
      </c>
      <c r="N251" s="17">
        <v>0</v>
      </c>
      <c r="O251" s="19">
        <v>0</v>
      </c>
    </row>
    <row r="252" spans="2:15" x14ac:dyDescent="0.2">
      <c r="B252" s="63" t="s">
        <v>87</v>
      </c>
      <c r="C252" s="17">
        <v>114</v>
      </c>
      <c r="D252" s="17">
        <v>50</v>
      </c>
      <c r="E252" s="16">
        <v>43.859649122807014</v>
      </c>
      <c r="F252" s="17">
        <v>60</v>
      </c>
      <c r="G252" s="16">
        <v>52.631578947368418</v>
      </c>
      <c r="H252" s="64">
        <v>3</v>
      </c>
      <c r="I252" s="16">
        <v>2.6315789473684208</v>
      </c>
      <c r="J252" s="17">
        <v>0</v>
      </c>
      <c r="K252" s="16">
        <v>0</v>
      </c>
      <c r="L252" s="17">
        <v>1</v>
      </c>
      <c r="M252" s="16">
        <v>0.8771929824561403</v>
      </c>
      <c r="N252" s="17">
        <v>0</v>
      </c>
      <c r="O252" s="19">
        <v>0</v>
      </c>
    </row>
    <row r="253" spans="2:15" x14ac:dyDescent="0.2">
      <c r="B253" s="63" t="s">
        <v>88</v>
      </c>
      <c r="C253" s="17">
        <v>359</v>
      </c>
      <c r="D253" s="17">
        <v>109</v>
      </c>
      <c r="E253" s="16">
        <v>30.362116991643457</v>
      </c>
      <c r="F253" s="17">
        <v>244</v>
      </c>
      <c r="G253" s="16">
        <v>67.966573816155986</v>
      </c>
      <c r="H253" s="64">
        <v>4</v>
      </c>
      <c r="I253" s="16">
        <v>1.1142061281337048</v>
      </c>
      <c r="J253" s="17">
        <v>1</v>
      </c>
      <c r="K253" s="16">
        <v>0.2785515320334262</v>
      </c>
      <c r="L253" s="17">
        <v>1</v>
      </c>
      <c r="M253" s="16">
        <v>0.2785515320334262</v>
      </c>
      <c r="N253" s="17">
        <v>0</v>
      </c>
      <c r="O253" s="19">
        <v>0</v>
      </c>
    </row>
    <row r="254" spans="2:15" x14ac:dyDescent="0.2">
      <c r="B254" s="63" t="s">
        <v>89</v>
      </c>
      <c r="C254" s="17">
        <v>133</v>
      </c>
      <c r="D254" s="17">
        <v>47</v>
      </c>
      <c r="E254" s="16">
        <v>35.338345864661655</v>
      </c>
      <c r="F254" s="17">
        <v>78</v>
      </c>
      <c r="G254" s="16">
        <v>58.646616541353382</v>
      </c>
      <c r="H254" s="64">
        <v>8</v>
      </c>
      <c r="I254" s="16">
        <v>6.0150375939849621</v>
      </c>
      <c r="J254" s="17">
        <v>0</v>
      </c>
      <c r="K254" s="16">
        <v>0</v>
      </c>
      <c r="L254" s="17">
        <v>0</v>
      </c>
      <c r="M254" s="16">
        <v>0</v>
      </c>
      <c r="N254" s="17">
        <v>0</v>
      </c>
      <c r="O254" s="19">
        <v>0</v>
      </c>
    </row>
    <row r="255" spans="2:15" ht="13.5" thickBot="1" x14ac:dyDescent="0.25">
      <c r="B255" s="67" t="s">
        <v>90</v>
      </c>
      <c r="C255" s="18">
        <v>82</v>
      </c>
      <c r="D255" s="18">
        <v>4</v>
      </c>
      <c r="E255" s="34">
        <v>4.8780487804878048</v>
      </c>
      <c r="F255" s="18">
        <v>77</v>
      </c>
      <c r="G255" s="34">
        <v>93.902439024390233</v>
      </c>
      <c r="H255" s="68">
        <v>1</v>
      </c>
      <c r="I255" s="34">
        <v>1.2195121951219512</v>
      </c>
      <c r="J255" s="18">
        <v>0</v>
      </c>
      <c r="K255" s="34">
        <v>0</v>
      </c>
      <c r="L255" s="18">
        <v>0</v>
      </c>
      <c r="M255" s="34">
        <v>0</v>
      </c>
      <c r="N255" s="18">
        <v>0</v>
      </c>
      <c r="O255" s="36">
        <v>0</v>
      </c>
    </row>
    <row r="256" spans="2:15" ht="13.5" thickBot="1" x14ac:dyDescent="0.25">
      <c r="B256" s="543" t="s">
        <v>4</v>
      </c>
      <c r="C256" s="540">
        <v>2367</v>
      </c>
      <c r="D256" s="545">
        <v>490</v>
      </c>
      <c r="E256" s="544">
        <v>20.701309674693704</v>
      </c>
      <c r="F256" s="545">
        <v>1809</v>
      </c>
      <c r="G256" s="544">
        <v>76.42585551330798</v>
      </c>
      <c r="H256" s="546">
        <v>54</v>
      </c>
      <c r="I256" s="539">
        <v>2.2813688212927756</v>
      </c>
      <c r="J256" s="545">
        <v>1</v>
      </c>
      <c r="K256" s="544">
        <v>4.2247570764681032E-2</v>
      </c>
      <c r="L256" s="545">
        <v>12</v>
      </c>
      <c r="M256" s="544">
        <v>0.5069708491761723</v>
      </c>
      <c r="N256" s="545">
        <v>1</v>
      </c>
      <c r="O256" s="554">
        <v>4.2247570764681032E-2</v>
      </c>
    </row>
    <row r="257" spans="2:9" x14ac:dyDescent="0.2">
      <c r="B257" s="218" t="s">
        <v>329</v>
      </c>
    </row>
    <row r="261" spans="2:9" ht="49.5" customHeight="1" thickBot="1" x14ac:dyDescent="0.25">
      <c r="B261" s="1068" t="s">
        <v>610</v>
      </c>
      <c r="C261" s="1068"/>
      <c r="D261" s="1068"/>
      <c r="E261" s="1068"/>
      <c r="F261" s="1068"/>
      <c r="G261" s="1068"/>
      <c r="H261" s="1068"/>
      <c r="I261" s="1068"/>
    </row>
    <row r="262" spans="2:9" x14ac:dyDescent="0.2">
      <c r="B262" s="953" t="s">
        <v>181</v>
      </c>
      <c r="C262" s="1070" t="s">
        <v>8</v>
      </c>
      <c r="D262" s="1071" t="s">
        <v>177</v>
      </c>
      <c r="E262" s="1072"/>
      <c r="F262" s="1192" t="s">
        <v>178</v>
      </c>
      <c r="G262" s="1194"/>
      <c r="H262" s="1071" t="s">
        <v>33</v>
      </c>
      <c r="I262" s="948"/>
    </row>
    <row r="263" spans="2:9" x14ac:dyDescent="0.2">
      <c r="B263" s="1069"/>
      <c r="C263" s="949" t="s">
        <v>22</v>
      </c>
      <c r="D263" s="451" t="s">
        <v>159</v>
      </c>
      <c r="E263" s="557" t="s">
        <v>35</v>
      </c>
      <c r="F263" s="451" t="s">
        <v>159</v>
      </c>
      <c r="G263" s="557" t="s">
        <v>35</v>
      </c>
      <c r="H263" s="451" t="s">
        <v>159</v>
      </c>
      <c r="I263" s="558" t="s">
        <v>35</v>
      </c>
    </row>
    <row r="264" spans="2:9" ht="13.5" thickBot="1" x14ac:dyDescent="0.25">
      <c r="B264" s="559" t="s">
        <v>7</v>
      </c>
      <c r="C264" s="560">
        <v>74917</v>
      </c>
      <c r="D264" s="560">
        <v>6993</v>
      </c>
      <c r="E264" s="561">
        <v>9.3343299918576559</v>
      </c>
      <c r="F264" s="560">
        <v>67844</v>
      </c>
      <c r="G264" s="561">
        <v>90.558885166250647</v>
      </c>
      <c r="H264" s="560">
        <v>80</v>
      </c>
      <c r="I264" s="563">
        <v>0.10678484189169347</v>
      </c>
    </row>
    <row r="265" spans="2:9" x14ac:dyDescent="0.2">
      <c r="B265" s="65" t="s">
        <v>72</v>
      </c>
      <c r="C265" s="12">
        <v>12</v>
      </c>
      <c r="D265" s="12">
        <v>3</v>
      </c>
      <c r="E265" s="13">
        <v>25</v>
      </c>
      <c r="F265" s="12">
        <v>9</v>
      </c>
      <c r="G265" s="13">
        <v>75</v>
      </c>
      <c r="H265" s="12">
        <v>0</v>
      </c>
      <c r="I265" s="14">
        <v>0</v>
      </c>
    </row>
    <row r="266" spans="2:9" x14ac:dyDescent="0.2">
      <c r="B266" s="63" t="s">
        <v>73</v>
      </c>
      <c r="C266" s="17">
        <v>84</v>
      </c>
      <c r="D266" s="17">
        <v>12</v>
      </c>
      <c r="E266" s="16">
        <v>14.285714285714285</v>
      </c>
      <c r="F266" s="17">
        <v>72</v>
      </c>
      <c r="G266" s="16">
        <v>85.714285714285708</v>
      </c>
      <c r="H266" s="12">
        <v>0</v>
      </c>
      <c r="I266" s="19">
        <v>0</v>
      </c>
    </row>
    <row r="267" spans="2:9" x14ac:dyDescent="0.2">
      <c r="B267" s="63" t="s">
        <v>74</v>
      </c>
      <c r="C267" s="17">
        <v>23</v>
      </c>
      <c r="D267" s="17">
        <v>1</v>
      </c>
      <c r="E267" s="16">
        <v>4.3478260869565215</v>
      </c>
      <c r="F267" s="17">
        <v>22</v>
      </c>
      <c r="G267" s="16">
        <v>95.652173913043484</v>
      </c>
      <c r="H267" s="12">
        <v>0</v>
      </c>
      <c r="I267" s="19">
        <v>0</v>
      </c>
    </row>
    <row r="268" spans="2:9" x14ac:dyDescent="0.2">
      <c r="B268" s="63" t="s">
        <v>75</v>
      </c>
      <c r="C268" s="17">
        <v>117</v>
      </c>
      <c r="D268" s="17">
        <v>6</v>
      </c>
      <c r="E268" s="16">
        <v>5.1282051282051277</v>
      </c>
      <c r="F268" s="17">
        <v>111</v>
      </c>
      <c r="G268" s="16">
        <v>94.871794871794862</v>
      </c>
      <c r="H268" s="12">
        <v>0</v>
      </c>
      <c r="I268" s="19">
        <v>0</v>
      </c>
    </row>
    <row r="269" spans="2:9" x14ac:dyDescent="0.2">
      <c r="B269" s="63" t="s">
        <v>76</v>
      </c>
      <c r="C269" s="17">
        <v>124</v>
      </c>
      <c r="D269" s="17">
        <v>15</v>
      </c>
      <c r="E269" s="16">
        <v>12.096774193548388</v>
      </c>
      <c r="F269" s="17">
        <v>109</v>
      </c>
      <c r="G269" s="16">
        <v>87.903225806451616</v>
      </c>
      <c r="H269" s="17">
        <v>0</v>
      </c>
      <c r="I269" s="19">
        <v>0</v>
      </c>
    </row>
    <row r="270" spans="2:9" x14ac:dyDescent="0.2">
      <c r="B270" s="78" t="s">
        <v>77</v>
      </c>
      <c r="C270" s="41">
        <v>169</v>
      </c>
      <c r="D270" s="17">
        <v>14</v>
      </c>
      <c r="E270" s="16">
        <v>8.2840236686390547</v>
      </c>
      <c r="F270" s="17">
        <v>155</v>
      </c>
      <c r="G270" s="16">
        <v>91.715976331360949</v>
      </c>
      <c r="H270" s="17">
        <v>0</v>
      </c>
      <c r="I270" s="19">
        <v>0</v>
      </c>
    </row>
    <row r="271" spans="2:9" x14ac:dyDescent="0.2">
      <c r="B271" s="63" t="s">
        <v>78</v>
      </c>
      <c r="C271" s="17">
        <v>287</v>
      </c>
      <c r="D271" s="17">
        <v>18</v>
      </c>
      <c r="E271" s="16">
        <v>6.2717770034843205</v>
      </c>
      <c r="F271" s="17">
        <v>268</v>
      </c>
      <c r="G271" s="16">
        <v>93.379790940766554</v>
      </c>
      <c r="H271" s="12">
        <v>1</v>
      </c>
      <c r="I271" s="19">
        <v>0.34843205574912894</v>
      </c>
    </row>
    <row r="272" spans="2:9" x14ac:dyDescent="0.2">
      <c r="B272" s="63" t="s">
        <v>79</v>
      </c>
      <c r="C272" s="17">
        <v>107</v>
      </c>
      <c r="D272" s="17">
        <v>14</v>
      </c>
      <c r="E272" s="16">
        <v>13.084112149532709</v>
      </c>
      <c r="F272" s="17">
        <v>93</v>
      </c>
      <c r="G272" s="16">
        <v>86.915887850467286</v>
      </c>
      <c r="H272" s="12">
        <v>0</v>
      </c>
      <c r="I272" s="19">
        <v>0</v>
      </c>
    </row>
    <row r="273" spans="2:9" x14ac:dyDescent="0.2">
      <c r="B273" s="63" t="s">
        <v>80</v>
      </c>
      <c r="C273" s="17">
        <v>250</v>
      </c>
      <c r="D273" s="17">
        <v>25</v>
      </c>
      <c r="E273" s="16">
        <v>10</v>
      </c>
      <c r="F273" s="17">
        <v>225</v>
      </c>
      <c r="G273" s="16">
        <v>90</v>
      </c>
      <c r="H273" s="12">
        <v>0</v>
      </c>
      <c r="I273" s="19">
        <v>0</v>
      </c>
    </row>
    <row r="274" spans="2:9" x14ac:dyDescent="0.2">
      <c r="B274" s="63" t="s">
        <v>81</v>
      </c>
      <c r="C274" s="17">
        <v>92</v>
      </c>
      <c r="D274" s="17">
        <v>5</v>
      </c>
      <c r="E274" s="16">
        <v>5.4347826086956523</v>
      </c>
      <c r="F274" s="17">
        <v>87</v>
      </c>
      <c r="G274" s="16">
        <v>94.565217391304344</v>
      </c>
      <c r="H274" s="17">
        <v>0</v>
      </c>
      <c r="I274" s="19">
        <v>0</v>
      </c>
    </row>
    <row r="275" spans="2:9" x14ac:dyDescent="0.2">
      <c r="B275" s="63" t="s">
        <v>82</v>
      </c>
      <c r="C275" s="17">
        <v>55</v>
      </c>
      <c r="D275" s="17">
        <v>8</v>
      </c>
      <c r="E275" s="16">
        <v>14.545454545454545</v>
      </c>
      <c r="F275" s="17">
        <v>47</v>
      </c>
      <c r="G275" s="16">
        <v>85.454545454545453</v>
      </c>
      <c r="H275" s="12">
        <v>0</v>
      </c>
      <c r="I275" s="19">
        <v>0</v>
      </c>
    </row>
    <row r="276" spans="2:9" x14ac:dyDescent="0.2">
      <c r="B276" s="63" t="s">
        <v>83</v>
      </c>
      <c r="C276" s="17">
        <v>111</v>
      </c>
      <c r="D276" s="17">
        <v>11</v>
      </c>
      <c r="E276" s="16">
        <v>9.9099099099099099</v>
      </c>
      <c r="F276" s="17">
        <v>100</v>
      </c>
      <c r="G276" s="16">
        <v>90.090090090090087</v>
      </c>
      <c r="H276" s="12">
        <v>0</v>
      </c>
      <c r="I276" s="19">
        <v>0</v>
      </c>
    </row>
    <row r="277" spans="2:9" x14ac:dyDescent="0.2">
      <c r="B277" s="63" t="s">
        <v>84</v>
      </c>
      <c r="C277" s="17">
        <v>17</v>
      </c>
      <c r="D277" s="17">
        <v>1</v>
      </c>
      <c r="E277" s="16">
        <v>5.8823529411764701</v>
      </c>
      <c r="F277" s="17">
        <v>16</v>
      </c>
      <c r="G277" s="16">
        <v>94.117647058823522</v>
      </c>
      <c r="H277" s="17">
        <v>0</v>
      </c>
      <c r="I277" s="19">
        <v>0</v>
      </c>
    </row>
    <row r="278" spans="2:9" x14ac:dyDescent="0.2">
      <c r="B278" s="63" t="s">
        <v>85</v>
      </c>
      <c r="C278" s="17">
        <v>109</v>
      </c>
      <c r="D278" s="17">
        <v>6</v>
      </c>
      <c r="E278" s="16">
        <v>5.5045871559633035</v>
      </c>
      <c r="F278" s="17">
        <v>98</v>
      </c>
      <c r="G278" s="16">
        <v>89.908256880733944</v>
      </c>
      <c r="H278" s="17">
        <v>5</v>
      </c>
      <c r="I278" s="19">
        <v>4.5871559633027523</v>
      </c>
    </row>
    <row r="279" spans="2:9" x14ac:dyDescent="0.2">
      <c r="B279" s="63" t="s">
        <v>86</v>
      </c>
      <c r="C279" s="17">
        <v>122</v>
      </c>
      <c r="D279" s="17">
        <v>7</v>
      </c>
      <c r="E279" s="16">
        <v>5.7377049180327866</v>
      </c>
      <c r="F279" s="17">
        <v>115</v>
      </c>
      <c r="G279" s="16">
        <v>94.262295081967224</v>
      </c>
      <c r="H279" s="17">
        <v>0</v>
      </c>
      <c r="I279" s="19">
        <v>0</v>
      </c>
    </row>
    <row r="280" spans="2:9" x14ac:dyDescent="0.2">
      <c r="B280" s="63" t="s">
        <v>87</v>
      </c>
      <c r="C280" s="17">
        <v>114</v>
      </c>
      <c r="D280" s="17">
        <v>9</v>
      </c>
      <c r="E280" s="16">
        <v>7.8947368421052628</v>
      </c>
      <c r="F280" s="17">
        <v>105</v>
      </c>
      <c r="G280" s="16">
        <v>92.10526315789474</v>
      </c>
      <c r="H280" s="17">
        <v>0</v>
      </c>
      <c r="I280" s="19">
        <v>0</v>
      </c>
    </row>
    <row r="281" spans="2:9" x14ac:dyDescent="0.2">
      <c r="B281" s="63" t="s">
        <v>88</v>
      </c>
      <c r="C281" s="17">
        <v>359</v>
      </c>
      <c r="D281" s="17">
        <v>35</v>
      </c>
      <c r="E281" s="16">
        <v>9.7493036211699167</v>
      </c>
      <c r="F281" s="17">
        <v>324</v>
      </c>
      <c r="G281" s="16">
        <v>90.250696378830085</v>
      </c>
      <c r="H281" s="12">
        <v>0</v>
      </c>
      <c r="I281" s="19">
        <v>0</v>
      </c>
    </row>
    <row r="282" spans="2:9" x14ac:dyDescent="0.2">
      <c r="B282" s="63" t="s">
        <v>89</v>
      </c>
      <c r="C282" s="17">
        <v>133</v>
      </c>
      <c r="D282" s="17">
        <v>6</v>
      </c>
      <c r="E282" s="16">
        <v>4.5112781954887211</v>
      </c>
      <c r="F282" s="17">
        <v>127</v>
      </c>
      <c r="G282" s="16">
        <v>95.488721804511272</v>
      </c>
      <c r="H282" s="17">
        <v>0</v>
      </c>
      <c r="I282" s="19">
        <v>0</v>
      </c>
    </row>
    <row r="283" spans="2:9" ht="13.5" thickBot="1" x14ac:dyDescent="0.25">
      <c r="B283" s="67" t="s">
        <v>90</v>
      </c>
      <c r="C283" s="18">
        <v>82</v>
      </c>
      <c r="D283" s="18">
        <v>6</v>
      </c>
      <c r="E283" s="34">
        <v>7.3170731707317067</v>
      </c>
      <c r="F283" s="18">
        <v>76</v>
      </c>
      <c r="G283" s="34">
        <v>92.682926829268297</v>
      </c>
      <c r="H283" s="18">
        <v>0</v>
      </c>
      <c r="I283" s="36">
        <v>0</v>
      </c>
    </row>
    <row r="284" spans="2:9" ht="13.5" thickBot="1" x14ac:dyDescent="0.25">
      <c r="B284" s="543" t="s">
        <v>4</v>
      </c>
      <c r="C284" s="540">
        <v>2367</v>
      </c>
      <c r="D284" s="545">
        <v>202</v>
      </c>
      <c r="E284" s="544">
        <v>8.5340092944655677</v>
      </c>
      <c r="F284" s="545">
        <v>2159</v>
      </c>
      <c r="G284" s="544">
        <v>91.212505280946345</v>
      </c>
      <c r="H284" s="545">
        <v>6</v>
      </c>
      <c r="I284" s="554">
        <v>0.25348542458808615</v>
      </c>
    </row>
    <row r="285" spans="2:9" x14ac:dyDescent="0.2">
      <c r="B285" s="218" t="s">
        <v>329</v>
      </c>
    </row>
    <row r="289" spans="2:7" ht="41.25" customHeight="1" thickBot="1" x14ac:dyDescent="0.25">
      <c r="B289" s="1068" t="s">
        <v>611</v>
      </c>
      <c r="C289" s="1068"/>
      <c r="D289" s="1068"/>
      <c r="E289" s="1068"/>
      <c r="F289" s="1068"/>
      <c r="G289" s="1068"/>
    </row>
    <row r="290" spans="2:7" x14ac:dyDescent="0.2">
      <c r="B290" s="953" t="s">
        <v>181</v>
      </c>
      <c r="C290" s="1070" t="s">
        <v>8</v>
      </c>
      <c r="D290" s="1071" t="s">
        <v>179</v>
      </c>
      <c r="E290" s="1072"/>
      <c r="F290" s="1192" t="s">
        <v>180</v>
      </c>
      <c r="G290" s="1193"/>
    </row>
    <row r="291" spans="2:7" x14ac:dyDescent="0.2">
      <c r="B291" s="1069"/>
      <c r="C291" s="949" t="s">
        <v>22</v>
      </c>
      <c r="D291" s="451" t="s">
        <v>159</v>
      </c>
      <c r="E291" s="557" t="s">
        <v>35</v>
      </c>
      <c r="F291" s="451" t="s">
        <v>159</v>
      </c>
      <c r="G291" s="558" t="s">
        <v>35</v>
      </c>
    </row>
    <row r="292" spans="2:7" ht="13.5" thickBot="1" x14ac:dyDescent="0.25">
      <c r="B292" s="559" t="s">
        <v>7</v>
      </c>
      <c r="C292" s="560">
        <v>74917</v>
      </c>
      <c r="D292" s="560">
        <v>58263</v>
      </c>
      <c r="E292" s="561">
        <v>77.770065539196708</v>
      </c>
      <c r="F292" s="560">
        <v>16654</v>
      </c>
      <c r="G292" s="563">
        <v>22.229934460803289</v>
      </c>
    </row>
    <row r="293" spans="2:7" x14ac:dyDescent="0.2">
      <c r="B293" s="33" t="s">
        <v>72</v>
      </c>
      <c r="C293" s="12">
        <v>12</v>
      </c>
      <c r="D293" s="12">
        <v>7</v>
      </c>
      <c r="E293" s="13">
        <v>58.333333333333336</v>
      </c>
      <c r="F293" s="12">
        <v>5</v>
      </c>
      <c r="G293" s="14">
        <v>41.666666666666671</v>
      </c>
    </row>
    <row r="294" spans="2:7" x14ac:dyDescent="0.2">
      <c r="B294" s="15" t="s">
        <v>73</v>
      </c>
      <c r="C294" s="17">
        <v>84</v>
      </c>
      <c r="D294" s="17">
        <v>16</v>
      </c>
      <c r="E294" s="16">
        <v>19.047619047619047</v>
      </c>
      <c r="F294" s="17">
        <v>68</v>
      </c>
      <c r="G294" s="19">
        <v>80.952380952380949</v>
      </c>
    </row>
    <row r="295" spans="2:7" x14ac:dyDescent="0.2">
      <c r="B295" s="15" t="s">
        <v>74</v>
      </c>
      <c r="C295" s="17">
        <v>23</v>
      </c>
      <c r="D295" s="17">
        <v>9</v>
      </c>
      <c r="E295" s="16">
        <v>39.130434782608695</v>
      </c>
      <c r="F295" s="17">
        <v>14</v>
      </c>
      <c r="G295" s="19">
        <v>60.869565217391312</v>
      </c>
    </row>
    <row r="296" spans="2:7" x14ac:dyDescent="0.2">
      <c r="B296" s="15" t="s">
        <v>75</v>
      </c>
      <c r="C296" s="17">
        <v>117</v>
      </c>
      <c r="D296" s="17">
        <v>43</v>
      </c>
      <c r="E296" s="16">
        <v>36.752136752136757</v>
      </c>
      <c r="F296" s="17">
        <v>74</v>
      </c>
      <c r="G296" s="19">
        <v>63.247863247863243</v>
      </c>
    </row>
    <row r="297" spans="2:7" x14ac:dyDescent="0.2">
      <c r="B297" s="15" t="s">
        <v>76</v>
      </c>
      <c r="C297" s="17">
        <v>124</v>
      </c>
      <c r="D297" s="17">
        <v>33</v>
      </c>
      <c r="E297" s="16">
        <v>26.612903225806448</v>
      </c>
      <c r="F297" s="17">
        <v>91</v>
      </c>
      <c r="G297" s="19">
        <v>73.387096774193552</v>
      </c>
    </row>
    <row r="298" spans="2:7" x14ac:dyDescent="0.2">
      <c r="B298" s="40" t="s">
        <v>77</v>
      </c>
      <c r="C298" s="41">
        <v>169</v>
      </c>
      <c r="D298" s="17">
        <v>50</v>
      </c>
      <c r="E298" s="16">
        <v>29.585798816568047</v>
      </c>
      <c r="F298" s="17">
        <v>119</v>
      </c>
      <c r="G298" s="19">
        <v>70.414201183431956</v>
      </c>
    </row>
    <row r="299" spans="2:7" x14ac:dyDescent="0.2">
      <c r="B299" s="15" t="s">
        <v>78</v>
      </c>
      <c r="C299" s="17">
        <v>287</v>
      </c>
      <c r="D299" s="17">
        <v>123</v>
      </c>
      <c r="E299" s="16">
        <v>42.857142857142854</v>
      </c>
      <c r="F299" s="17">
        <v>164</v>
      </c>
      <c r="G299" s="19">
        <v>57.142857142857139</v>
      </c>
    </row>
    <row r="300" spans="2:7" x14ac:dyDescent="0.2">
      <c r="B300" s="15" t="s">
        <v>79</v>
      </c>
      <c r="C300" s="17">
        <v>107</v>
      </c>
      <c r="D300" s="17">
        <v>23</v>
      </c>
      <c r="E300" s="16">
        <v>21.495327102803738</v>
      </c>
      <c r="F300" s="17">
        <v>84</v>
      </c>
      <c r="G300" s="19">
        <v>78.504672897196258</v>
      </c>
    </row>
    <row r="301" spans="2:7" x14ac:dyDescent="0.2">
      <c r="B301" s="15" t="s">
        <v>80</v>
      </c>
      <c r="C301" s="17">
        <v>250</v>
      </c>
      <c r="D301" s="17">
        <v>124</v>
      </c>
      <c r="E301" s="16">
        <v>49.6</v>
      </c>
      <c r="F301" s="17">
        <v>126</v>
      </c>
      <c r="G301" s="19">
        <v>50.4</v>
      </c>
    </row>
    <row r="302" spans="2:7" x14ac:dyDescent="0.2">
      <c r="B302" s="15" t="s">
        <v>81</v>
      </c>
      <c r="C302" s="17">
        <v>92</v>
      </c>
      <c r="D302" s="17">
        <v>36</v>
      </c>
      <c r="E302" s="16">
        <v>39.130434782608695</v>
      </c>
      <c r="F302" s="17">
        <v>56</v>
      </c>
      <c r="G302" s="19">
        <v>60.869565217391312</v>
      </c>
    </row>
    <row r="303" spans="2:7" x14ac:dyDescent="0.2">
      <c r="B303" s="15" t="s">
        <v>82</v>
      </c>
      <c r="C303" s="17">
        <v>55</v>
      </c>
      <c r="D303" s="17">
        <v>14</v>
      </c>
      <c r="E303" s="16">
        <v>25.454545454545453</v>
      </c>
      <c r="F303" s="17">
        <v>41</v>
      </c>
      <c r="G303" s="19">
        <v>74.545454545454547</v>
      </c>
    </row>
    <row r="304" spans="2:7" x14ac:dyDescent="0.2">
      <c r="B304" s="15" t="s">
        <v>83</v>
      </c>
      <c r="C304" s="17">
        <v>111</v>
      </c>
      <c r="D304" s="17">
        <v>24</v>
      </c>
      <c r="E304" s="16">
        <v>21.621621621621621</v>
      </c>
      <c r="F304" s="17">
        <v>87</v>
      </c>
      <c r="G304" s="19">
        <v>78.378378378378372</v>
      </c>
    </row>
    <row r="305" spans="2:7" x14ac:dyDescent="0.2">
      <c r="B305" s="15" t="s">
        <v>84</v>
      </c>
      <c r="C305" s="17">
        <v>17</v>
      </c>
      <c r="D305" s="17">
        <v>3</v>
      </c>
      <c r="E305" s="16">
        <v>17.647058823529413</v>
      </c>
      <c r="F305" s="17">
        <v>14</v>
      </c>
      <c r="G305" s="19">
        <v>82.35294117647058</v>
      </c>
    </row>
    <row r="306" spans="2:7" x14ac:dyDescent="0.2">
      <c r="B306" s="15" t="s">
        <v>85</v>
      </c>
      <c r="C306" s="17">
        <v>109</v>
      </c>
      <c r="D306" s="17">
        <v>31</v>
      </c>
      <c r="E306" s="16">
        <v>28.440366972477065</v>
      </c>
      <c r="F306" s="17">
        <v>78</v>
      </c>
      <c r="G306" s="19">
        <v>71.559633027522935</v>
      </c>
    </row>
    <row r="307" spans="2:7" x14ac:dyDescent="0.2">
      <c r="B307" s="15" t="s">
        <v>86</v>
      </c>
      <c r="C307" s="17">
        <v>122</v>
      </c>
      <c r="D307" s="17">
        <v>64</v>
      </c>
      <c r="E307" s="16">
        <v>52.459016393442624</v>
      </c>
      <c r="F307" s="17">
        <v>58</v>
      </c>
      <c r="G307" s="19">
        <v>47.540983606557376</v>
      </c>
    </row>
    <row r="308" spans="2:7" x14ac:dyDescent="0.2">
      <c r="B308" s="15" t="s">
        <v>87</v>
      </c>
      <c r="C308" s="17">
        <v>114</v>
      </c>
      <c r="D308" s="17">
        <v>42</v>
      </c>
      <c r="E308" s="16">
        <v>36.84210526315789</v>
      </c>
      <c r="F308" s="17">
        <v>72</v>
      </c>
      <c r="G308" s="19">
        <v>63.157894736842103</v>
      </c>
    </row>
    <row r="309" spans="2:7" x14ac:dyDescent="0.2">
      <c r="B309" s="15" t="s">
        <v>88</v>
      </c>
      <c r="C309" s="17">
        <v>359</v>
      </c>
      <c r="D309" s="17">
        <v>238</v>
      </c>
      <c r="E309" s="16">
        <v>66.295264623955433</v>
      </c>
      <c r="F309" s="17">
        <v>121</v>
      </c>
      <c r="G309" s="19">
        <v>33.704735376044567</v>
      </c>
    </row>
    <row r="310" spans="2:7" x14ac:dyDescent="0.2">
      <c r="B310" s="15" t="s">
        <v>89</v>
      </c>
      <c r="C310" s="17">
        <v>133</v>
      </c>
      <c r="D310" s="17">
        <v>51</v>
      </c>
      <c r="E310" s="16">
        <v>38.345864661654133</v>
      </c>
      <c r="F310" s="17">
        <v>82</v>
      </c>
      <c r="G310" s="19">
        <v>61.65413533834586</v>
      </c>
    </row>
    <row r="311" spans="2:7" ht="13.5" thickBot="1" x14ac:dyDescent="0.25">
      <c r="B311" s="35" t="s">
        <v>90</v>
      </c>
      <c r="C311" s="18">
        <v>82</v>
      </c>
      <c r="D311" s="18">
        <v>25</v>
      </c>
      <c r="E311" s="34">
        <v>30.487804878048781</v>
      </c>
      <c r="F311" s="18">
        <v>57</v>
      </c>
      <c r="G311" s="36">
        <v>69.512195121951208</v>
      </c>
    </row>
    <row r="312" spans="2:7" ht="13.5" thickBot="1" x14ac:dyDescent="0.25">
      <c r="B312" s="543" t="s">
        <v>4</v>
      </c>
      <c r="C312" s="540">
        <v>2367</v>
      </c>
      <c r="D312" s="545">
        <v>956</v>
      </c>
      <c r="E312" s="544">
        <v>40.388677651035067</v>
      </c>
      <c r="F312" s="545">
        <v>1411</v>
      </c>
      <c r="G312" s="554">
        <v>59.611322348964933</v>
      </c>
    </row>
    <row r="313" spans="2:7" x14ac:dyDescent="0.2">
      <c r="B313" s="218" t="s">
        <v>329</v>
      </c>
    </row>
    <row r="314" spans="2:7" x14ac:dyDescent="0.2">
      <c r="B314" s="218"/>
    </row>
    <row r="315" spans="2:7" x14ac:dyDescent="0.2">
      <c r="B315" s="218"/>
    </row>
    <row r="316" spans="2:7" x14ac:dyDescent="0.2">
      <c r="B316" s="22"/>
    </row>
    <row r="317" spans="2:7" x14ac:dyDescent="0.2">
      <c r="B317" s="22"/>
    </row>
    <row r="318" spans="2:7" ht="18" x14ac:dyDescent="0.25">
      <c r="B318" s="215" t="s">
        <v>528</v>
      </c>
    </row>
    <row r="321" spans="2:32" ht="28.5" customHeight="1" thickBot="1" x14ac:dyDescent="0.25">
      <c r="B321" s="1183" t="s">
        <v>713</v>
      </c>
      <c r="C321" s="1183"/>
      <c r="D321" s="1183"/>
      <c r="E321" s="1183"/>
      <c r="F321" s="1183"/>
      <c r="G321" s="1183"/>
      <c r="H321" s="1183"/>
      <c r="I321" s="1183"/>
      <c r="J321" s="1183"/>
      <c r="K321" s="1183"/>
      <c r="L321" s="1183"/>
      <c r="M321" s="1183"/>
      <c r="N321" s="1183"/>
      <c r="O321" s="1183"/>
      <c r="P321" s="1183"/>
      <c r="Q321" s="1183"/>
      <c r="R321" s="1183"/>
      <c r="S321" s="1183"/>
      <c r="T321" s="1183"/>
      <c r="U321" s="1183"/>
      <c r="V321" s="1183"/>
      <c r="W321" s="1183"/>
      <c r="X321" s="1183"/>
      <c r="Y321" s="1183"/>
      <c r="Z321" s="1183"/>
      <c r="AA321" s="1183"/>
      <c r="AB321" s="1183"/>
      <c r="AC321" s="1183"/>
      <c r="AD321" s="1183"/>
    </row>
    <row r="322" spans="2:32" x14ac:dyDescent="0.2">
      <c r="B322" s="1155" t="s">
        <v>530</v>
      </c>
      <c r="C322" s="1150" t="s">
        <v>531</v>
      </c>
      <c r="D322" s="1150" t="s">
        <v>532</v>
      </c>
      <c r="E322" s="1150"/>
      <c r="F322" s="1150" t="s">
        <v>533</v>
      </c>
      <c r="G322" s="1150"/>
      <c r="H322" s="1150" t="s">
        <v>534</v>
      </c>
      <c r="I322" s="1150"/>
      <c r="J322" s="1150" t="s">
        <v>535</v>
      </c>
      <c r="K322" s="1150"/>
      <c r="L322" s="1150" t="s">
        <v>536</v>
      </c>
      <c r="M322" s="1150"/>
      <c r="N322" s="1150" t="s">
        <v>537</v>
      </c>
      <c r="O322" s="1150"/>
      <c r="P322" s="1150" t="s">
        <v>538</v>
      </c>
      <c r="Q322" s="1150"/>
      <c r="R322" s="1150" t="s">
        <v>539</v>
      </c>
      <c r="S322" s="1150"/>
      <c r="T322" s="1150" t="s">
        <v>540</v>
      </c>
      <c r="U322" s="1150" t="s">
        <v>541</v>
      </c>
      <c r="V322" s="1150"/>
      <c r="W322" s="1150" t="s">
        <v>440</v>
      </c>
      <c r="X322" s="1150"/>
      <c r="Y322" s="1150" t="s">
        <v>464</v>
      </c>
      <c r="Z322" s="1150"/>
      <c r="AA322" s="1150" t="s">
        <v>538</v>
      </c>
      <c r="AB322" s="1150"/>
      <c r="AC322" s="1150" t="s">
        <v>542</v>
      </c>
      <c r="AD322" s="1150"/>
      <c r="AE322" s="1150" t="s">
        <v>433</v>
      </c>
      <c r="AF322" s="1151"/>
    </row>
    <row r="323" spans="2:32" ht="35.25" customHeight="1" x14ac:dyDescent="0.2">
      <c r="B323" s="1156"/>
      <c r="C323" s="1157"/>
      <c r="D323" s="415" t="s">
        <v>543</v>
      </c>
      <c r="E323" s="416" t="s">
        <v>35</v>
      </c>
      <c r="F323" s="415" t="s">
        <v>543</v>
      </c>
      <c r="G323" s="416" t="s">
        <v>35</v>
      </c>
      <c r="H323" s="415" t="s">
        <v>544</v>
      </c>
      <c r="I323" s="416" t="s">
        <v>35</v>
      </c>
      <c r="J323" s="415" t="s">
        <v>543</v>
      </c>
      <c r="K323" s="416" t="s">
        <v>35</v>
      </c>
      <c r="L323" s="415" t="s">
        <v>543</v>
      </c>
      <c r="M323" s="416" t="s">
        <v>35</v>
      </c>
      <c r="N323" s="415" t="s">
        <v>543</v>
      </c>
      <c r="O323" s="416" t="s">
        <v>35</v>
      </c>
      <c r="P323" s="415" t="s">
        <v>545</v>
      </c>
      <c r="Q323" s="416" t="s">
        <v>35</v>
      </c>
      <c r="R323" s="415" t="s">
        <v>545</v>
      </c>
      <c r="S323" s="416" t="s">
        <v>35</v>
      </c>
      <c r="T323" s="1157"/>
      <c r="U323" s="415" t="s">
        <v>544</v>
      </c>
      <c r="V323" s="416" t="s">
        <v>35</v>
      </c>
      <c r="W323" s="415" t="s">
        <v>544</v>
      </c>
      <c r="X323" s="416" t="s">
        <v>35</v>
      </c>
      <c r="Y323" s="415" t="s">
        <v>544</v>
      </c>
      <c r="Z323" s="416" t="s">
        <v>35</v>
      </c>
      <c r="AA323" s="415" t="s">
        <v>546</v>
      </c>
      <c r="AB323" s="416" t="s">
        <v>35</v>
      </c>
      <c r="AC323" s="415" t="s">
        <v>547</v>
      </c>
      <c r="AD323" s="416" t="s">
        <v>35</v>
      </c>
      <c r="AE323" s="415" t="s">
        <v>544</v>
      </c>
      <c r="AF323" s="417" t="s">
        <v>35</v>
      </c>
    </row>
    <row r="324" spans="2:32" ht="13.5" thickBot="1" x14ac:dyDescent="0.25">
      <c r="B324" s="418" t="s">
        <v>4</v>
      </c>
      <c r="C324" s="419">
        <v>2839</v>
      </c>
      <c r="D324" s="419">
        <v>2662</v>
      </c>
      <c r="E324" s="420">
        <v>0.93765410355759071</v>
      </c>
      <c r="F324" s="419">
        <v>2656</v>
      </c>
      <c r="G324" s="420">
        <v>0.93554068333920393</v>
      </c>
      <c r="H324" s="419">
        <v>2173</v>
      </c>
      <c r="I324" s="420">
        <v>0.76541035575907013</v>
      </c>
      <c r="J324" s="419">
        <v>2656</v>
      </c>
      <c r="K324" s="420">
        <v>0.93554068333920393</v>
      </c>
      <c r="L324" s="419">
        <v>2656</v>
      </c>
      <c r="M324" s="420">
        <v>0.93554068333920393</v>
      </c>
      <c r="N324" s="419">
        <v>2595</v>
      </c>
      <c r="O324" s="420">
        <v>0.9140542444522719</v>
      </c>
      <c r="P324" s="419">
        <v>2562</v>
      </c>
      <c r="Q324" s="420">
        <v>0.9024304332511448</v>
      </c>
      <c r="R324" s="419">
        <v>1594</v>
      </c>
      <c r="S324" s="420">
        <v>0.5614653046847482</v>
      </c>
      <c r="T324" s="419">
        <v>3033</v>
      </c>
      <c r="U324" s="419">
        <v>2732</v>
      </c>
      <c r="V324" s="420">
        <v>0.90075832509066933</v>
      </c>
      <c r="W324" s="419">
        <v>2307</v>
      </c>
      <c r="X324" s="420">
        <v>0.76063303659742831</v>
      </c>
      <c r="Y324" s="419">
        <v>2730</v>
      </c>
      <c r="Z324" s="420">
        <v>0.90009891196834813</v>
      </c>
      <c r="AA324" s="419">
        <v>2633</v>
      </c>
      <c r="AB324" s="420">
        <v>0.86811737553577317</v>
      </c>
      <c r="AC324" s="419">
        <v>2379</v>
      </c>
      <c r="AD324" s="420">
        <v>0.78437190900098908</v>
      </c>
      <c r="AE324" s="419">
        <v>2704</v>
      </c>
      <c r="AF324" s="421">
        <v>0.89152654137817344</v>
      </c>
    </row>
    <row r="325" spans="2:32" x14ac:dyDescent="0.2">
      <c r="B325" s="695" t="s">
        <v>72</v>
      </c>
      <c r="C325" s="664">
        <v>27</v>
      </c>
      <c r="D325" s="665">
        <v>23</v>
      </c>
      <c r="E325" s="666">
        <v>0.85185185185185186</v>
      </c>
      <c r="F325" s="665">
        <v>23</v>
      </c>
      <c r="G325" s="666">
        <v>0.85185185185185186</v>
      </c>
      <c r="H325" s="665">
        <v>1</v>
      </c>
      <c r="I325" s="666">
        <v>3.7037037037037035E-2</v>
      </c>
      <c r="J325" s="665">
        <v>23</v>
      </c>
      <c r="K325" s="666">
        <v>0.85185185185185186</v>
      </c>
      <c r="L325" s="665">
        <v>23</v>
      </c>
      <c r="M325" s="666">
        <v>0.85185185185185186</v>
      </c>
      <c r="N325" s="665">
        <v>18</v>
      </c>
      <c r="O325" s="666">
        <v>0.66666666666666663</v>
      </c>
      <c r="P325" s="665">
        <v>18</v>
      </c>
      <c r="Q325" s="666">
        <v>0.66666666666666663</v>
      </c>
      <c r="R325" s="665">
        <v>15</v>
      </c>
      <c r="S325" s="666">
        <v>0.55555555555555558</v>
      </c>
      <c r="T325" s="664">
        <v>30</v>
      </c>
      <c r="U325" s="665">
        <v>23</v>
      </c>
      <c r="V325" s="666">
        <v>0.76666666666666672</v>
      </c>
      <c r="W325" s="665">
        <v>27</v>
      </c>
      <c r="X325" s="666">
        <v>0.9</v>
      </c>
      <c r="Y325" s="665">
        <v>23</v>
      </c>
      <c r="Z325" s="666">
        <v>0.76666666666666672</v>
      </c>
      <c r="AA325" s="665">
        <v>24</v>
      </c>
      <c r="AB325" s="666">
        <v>0.8</v>
      </c>
      <c r="AC325" s="665">
        <v>41</v>
      </c>
      <c r="AD325" s="666">
        <v>1.3666666666666667</v>
      </c>
      <c r="AE325" s="665">
        <v>23</v>
      </c>
      <c r="AF325" s="667">
        <v>0.76666666666666672</v>
      </c>
    </row>
    <row r="326" spans="2:32" x14ac:dyDescent="0.2">
      <c r="B326" s="696" t="s">
        <v>88</v>
      </c>
      <c r="C326" s="668">
        <v>379</v>
      </c>
      <c r="D326" s="669">
        <v>346</v>
      </c>
      <c r="E326" s="670">
        <v>0.9129287598944591</v>
      </c>
      <c r="F326" s="669">
        <v>345</v>
      </c>
      <c r="G326" s="670">
        <v>0.91029023746701843</v>
      </c>
      <c r="H326" s="669">
        <v>1168</v>
      </c>
      <c r="I326" s="670">
        <v>3.0817941952506596</v>
      </c>
      <c r="J326" s="669">
        <v>345</v>
      </c>
      <c r="K326" s="670">
        <v>0.91029023746701843</v>
      </c>
      <c r="L326" s="669">
        <v>345</v>
      </c>
      <c r="M326" s="670">
        <v>0.91029023746701843</v>
      </c>
      <c r="N326" s="669">
        <v>323</v>
      </c>
      <c r="O326" s="670">
        <v>0.85224274406332456</v>
      </c>
      <c r="P326" s="669">
        <v>325</v>
      </c>
      <c r="Q326" s="670">
        <v>0.85751978891820579</v>
      </c>
      <c r="R326" s="669">
        <v>236</v>
      </c>
      <c r="S326" s="670">
        <v>0.62269129287598945</v>
      </c>
      <c r="T326" s="668">
        <v>387</v>
      </c>
      <c r="U326" s="669">
        <v>370</v>
      </c>
      <c r="V326" s="670">
        <v>0.95607235142118863</v>
      </c>
      <c r="W326" s="669">
        <v>331</v>
      </c>
      <c r="X326" s="670">
        <v>0.85529715762273906</v>
      </c>
      <c r="Y326" s="669">
        <v>371</v>
      </c>
      <c r="Z326" s="670">
        <v>0.95865633074935397</v>
      </c>
      <c r="AA326" s="669">
        <v>368</v>
      </c>
      <c r="AB326" s="670">
        <v>0.95090439276485783</v>
      </c>
      <c r="AC326" s="669">
        <v>296</v>
      </c>
      <c r="AD326" s="670">
        <v>0.76485788113695086</v>
      </c>
      <c r="AE326" s="669">
        <v>367</v>
      </c>
      <c r="AF326" s="671">
        <v>0.94832041343669249</v>
      </c>
    </row>
    <row r="327" spans="2:32" x14ac:dyDescent="0.2">
      <c r="B327" s="696" t="s">
        <v>73</v>
      </c>
      <c r="C327" s="668">
        <v>101</v>
      </c>
      <c r="D327" s="669">
        <v>95</v>
      </c>
      <c r="E327" s="670">
        <v>0.94059405940594054</v>
      </c>
      <c r="F327" s="669">
        <v>95</v>
      </c>
      <c r="G327" s="670">
        <v>0.94059405940594054</v>
      </c>
      <c r="H327" s="669">
        <v>21</v>
      </c>
      <c r="I327" s="670">
        <v>0.20792079207920791</v>
      </c>
      <c r="J327" s="669">
        <v>95</v>
      </c>
      <c r="K327" s="670">
        <v>0.94059405940594054</v>
      </c>
      <c r="L327" s="669">
        <v>95</v>
      </c>
      <c r="M327" s="670">
        <v>0.94059405940594054</v>
      </c>
      <c r="N327" s="669">
        <v>91</v>
      </c>
      <c r="O327" s="670">
        <v>0.90099009900990101</v>
      </c>
      <c r="P327" s="669">
        <v>87</v>
      </c>
      <c r="Q327" s="670">
        <v>0.86138613861386137</v>
      </c>
      <c r="R327" s="669">
        <v>88</v>
      </c>
      <c r="S327" s="670">
        <v>0.87128712871287128</v>
      </c>
      <c r="T327" s="668">
        <v>102</v>
      </c>
      <c r="U327" s="669">
        <v>94</v>
      </c>
      <c r="V327" s="670">
        <v>0.92156862745098034</v>
      </c>
      <c r="W327" s="669">
        <v>95</v>
      </c>
      <c r="X327" s="670">
        <v>0.93137254901960786</v>
      </c>
      <c r="Y327" s="669">
        <v>94</v>
      </c>
      <c r="Z327" s="670">
        <v>0.92156862745098034</v>
      </c>
      <c r="AA327" s="669">
        <v>91</v>
      </c>
      <c r="AB327" s="670">
        <v>0.89215686274509809</v>
      </c>
      <c r="AC327" s="669">
        <v>170</v>
      </c>
      <c r="AD327" s="670">
        <v>1.6666666666666667</v>
      </c>
      <c r="AE327" s="669">
        <v>94</v>
      </c>
      <c r="AF327" s="671">
        <v>0.92156862745098034</v>
      </c>
    </row>
    <row r="328" spans="2:32" x14ac:dyDescent="0.2">
      <c r="B328" s="696" t="s">
        <v>74</v>
      </c>
      <c r="C328" s="668">
        <v>35</v>
      </c>
      <c r="D328" s="669">
        <v>31</v>
      </c>
      <c r="E328" s="670">
        <v>0.88571428571428568</v>
      </c>
      <c r="F328" s="669">
        <v>31</v>
      </c>
      <c r="G328" s="670">
        <v>0.88571428571428568</v>
      </c>
      <c r="H328" s="669">
        <v>9</v>
      </c>
      <c r="I328" s="670">
        <v>0.25714285714285712</v>
      </c>
      <c r="J328" s="669">
        <v>31</v>
      </c>
      <c r="K328" s="670">
        <v>0.88571428571428568</v>
      </c>
      <c r="L328" s="669">
        <v>31</v>
      </c>
      <c r="M328" s="670">
        <v>0.88571428571428568</v>
      </c>
      <c r="N328" s="669">
        <v>34</v>
      </c>
      <c r="O328" s="670">
        <v>0.97142857142857142</v>
      </c>
      <c r="P328" s="669">
        <v>34</v>
      </c>
      <c r="Q328" s="670">
        <v>0.97142857142857142</v>
      </c>
      <c r="R328" s="669">
        <v>8</v>
      </c>
      <c r="S328" s="670">
        <v>0.22857142857142856</v>
      </c>
      <c r="T328" s="668">
        <v>39</v>
      </c>
      <c r="U328" s="669">
        <v>44</v>
      </c>
      <c r="V328" s="670">
        <v>1.1282051282051282</v>
      </c>
      <c r="W328" s="669">
        <v>20</v>
      </c>
      <c r="X328" s="670">
        <v>0.51282051282051277</v>
      </c>
      <c r="Y328" s="669">
        <v>44</v>
      </c>
      <c r="Z328" s="670">
        <v>1.1282051282051282</v>
      </c>
      <c r="AA328" s="669">
        <v>44</v>
      </c>
      <c r="AB328" s="670">
        <v>1.1282051282051282</v>
      </c>
      <c r="AC328" s="669">
        <v>20</v>
      </c>
      <c r="AD328" s="670">
        <v>0.51282051282051277</v>
      </c>
      <c r="AE328" s="669">
        <v>44</v>
      </c>
      <c r="AF328" s="671">
        <v>1.1282051282051282</v>
      </c>
    </row>
    <row r="329" spans="2:32" x14ac:dyDescent="0.2">
      <c r="B329" s="696" t="s">
        <v>75</v>
      </c>
      <c r="C329" s="668">
        <v>125</v>
      </c>
      <c r="D329" s="669">
        <v>126</v>
      </c>
      <c r="E329" s="670">
        <v>1.008</v>
      </c>
      <c r="F329" s="669">
        <v>126</v>
      </c>
      <c r="G329" s="670">
        <v>1.008</v>
      </c>
      <c r="H329" s="669">
        <v>31</v>
      </c>
      <c r="I329" s="670">
        <v>0.248</v>
      </c>
      <c r="J329" s="669">
        <v>126</v>
      </c>
      <c r="K329" s="670">
        <v>1.008</v>
      </c>
      <c r="L329" s="669">
        <v>126</v>
      </c>
      <c r="M329" s="670">
        <v>1.008</v>
      </c>
      <c r="N329" s="669">
        <v>120</v>
      </c>
      <c r="O329" s="670">
        <v>0.96</v>
      </c>
      <c r="P329" s="669">
        <v>101</v>
      </c>
      <c r="Q329" s="670">
        <v>0.80800000000000005</v>
      </c>
      <c r="R329" s="669">
        <v>60</v>
      </c>
      <c r="S329" s="670">
        <v>0.48</v>
      </c>
      <c r="T329" s="668">
        <v>126</v>
      </c>
      <c r="U329" s="669">
        <v>113</v>
      </c>
      <c r="V329" s="670">
        <v>0.89682539682539686</v>
      </c>
      <c r="W329" s="669">
        <v>62</v>
      </c>
      <c r="X329" s="670">
        <v>0.49206349206349204</v>
      </c>
      <c r="Y329" s="669">
        <v>115</v>
      </c>
      <c r="Z329" s="670">
        <v>0.91269841269841268</v>
      </c>
      <c r="AA329" s="669">
        <v>104</v>
      </c>
      <c r="AB329" s="670">
        <v>0.82539682539682535</v>
      </c>
      <c r="AC329" s="669">
        <v>102</v>
      </c>
      <c r="AD329" s="670">
        <v>0.80952380952380953</v>
      </c>
      <c r="AE329" s="669">
        <v>115</v>
      </c>
      <c r="AF329" s="671">
        <v>0.91269841269841268</v>
      </c>
    </row>
    <row r="330" spans="2:32" x14ac:dyDescent="0.2">
      <c r="B330" s="696" t="s">
        <v>76</v>
      </c>
      <c r="C330" s="668">
        <v>110</v>
      </c>
      <c r="D330" s="669">
        <v>118</v>
      </c>
      <c r="E330" s="670">
        <v>1.0727272727272728</v>
      </c>
      <c r="F330" s="669">
        <v>117</v>
      </c>
      <c r="G330" s="670">
        <v>1.0636363636363637</v>
      </c>
      <c r="H330" s="669">
        <v>28</v>
      </c>
      <c r="I330" s="670">
        <v>0.25454545454545452</v>
      </c>
      <c r="J330" s="669">
        <v>117</v>
      </c>
      <c r="K330" s="670">
        <v>1.0636363636363637</v>
      </c>
      <c r="L330" s="669">
        <v>117</v>
      </c>
      <c r="M330" s="670">
        <v>1.0636363636363637</v>
      </c>
      <c r="N330" s="669">
        <v>125</v>
      </c>
      <c r="O330" s="670">
        <v>1.1363636363636365</v>
      </c>
      <c r="P330" s="669">
        <v>112</v>
      </c>
      <c r="Q330" s="670">
        <v>1.0181818181818181</v>
      </c>
      <c r="R330" s="669">
        <v>45</v>
      </c>
      <c r="S330" s="670">
        <v>0.40909090909090912</v>
      </c>
      <c r="T330" s="668">
        <v>116</v>
      </c>
      <c r="U330" s="669">
        <v>120</v>
      </c>
      <c r="V330" s="670">
        <v>1.0344827586206897</v>
      </c>
      <c r="W330" s="669">
        <v>114</v>
      </c>
      <c r="X330" s="670">
        <v>0.98275862068965514</v>
      </c>
      <c r="Y330" s="669">
        <v>120</v>
      </c>
      <c r="Z330" s="670">
        <v>1.0344827586206897</v>
      </c>
      <c r="AA330" s="669">
        <v>112</v>
      </c>
      <c r="AB330" s="670">
        <v>0.96551724137931039</v>
      </c>
      <c r="AC330" s="669">
        <v>109</v>
      </c>
      <c r="AD330" s="670">
        <v>0.93965517241379315</v>
      </c>
      <c r="AE330" s="669">
        <v>120</v>
      </c>
      <c r="AF330" s="671">
        <v>1.0344827586206897</v>
      </c>
    </row>
    <row r="331" spans="2:32" x14ac:dyDescent="0.2">
      <c r="B331" s="697" t="s">
        <v>77</v>
      </c>
      <c r="C331" s="668">
        <v>187</v>
      </c>
      <c r="D331" s="669">
        <v>188</v>
      </c>
      <c r="E331" s="670">
        <v>1.0053475935828877</v>
      </c>
      <c r="F331" s="669">
        <v>188</v>
      </c>
      <c r="G331" s="670">
        <v>1.0053475935828877</v>
      </c>
      <c r="H331" s="669">
        <v>66</v>
      </c>
      <c r="I331" s="670">
        <v>0.35294117647058826</v>
      </c>
      <c r="J331" s="669">
        <v>188</v>
      </c>
      <c r="K331" s="670">
        <v>1.0053475935828877</v>
      </c>
      <c r="L331" s="669">
        <v>188</v>
      </c>
      <c r="M331" s="670">
        <v>1.0053475935828877</v>
      </c>
      <c r="N331" s="669">
        <v>187</v>
      </c>
      <c r="O331" s="670">
        <v>1</v>
      </c>
      <c r="P331" s="669">
        <v>181</v>
      </c>
      <c r="Q331" s="670">
        <v>0.96791443850267378</v>
      </c>
      <c r="R331" s="669">
        <v>78</v>
      </c>
      <c r="S331" s="670">
        <v>0.41711229946524064</v>
      </c>
      <c r="T331" s="668">
        <v>204</v>
      </c>
      <c r="U331" s="669">
        <v>184</v>
      </c>
      <c r="V331" s="670">
        <v>0.90196078431372551</v>
      </c>
      <c r="W331" s="669">
        <v>174</v>
      </c>
      <c r="X331" s="670">
        <v>0.8529411764705882</v>
      </c>
      <c r="Y331" s="669">
        <v>184</v>
      </c>
      <c r="Z331" s="670">
        <v>0.90196078431372551</v>
      </c>
      <c r="AA331" s="669">
        <v>178</v>
      </c>
      <c r="AB331" s="670">
        <v>0.87254901960784315</v>
      </c>
      <c r="AC331" s="669">
        <v>184</v>
      </c>
      <c r="AD331" s="670">
        <v>0.90196078431372551</v>
      </c>
      <c r="AE331" s="669">
        <v>181</v>
      </c>
      <c r="AF331" s="671">
        <v>0.88725490196078427</v>
      </c>
    </row>
    <row r="332" spans="2:32" x14ac:dyDescent="0.2">
      <c r="B332" s="696" t="s">
        <v>78</v>
      </c>
      <c r="C332" s="668">
        <v>460</v>
      </c>
      <c r="D332" s="669">
        <v>388</v>
      </c>
      <c r="E332" s="670">
        <v>0.84347826086956523</v>
      </c>
      <c r="F332" s="669">
        <v>390</v>
      </c>
      <c r="G332" s="670">
        <v>0.84782608695652173</v>
      </c>
      <c r="H332" s="669">
        <v>249</v>
      </c>
      <c r="I332" s="670">
        <v>0.54130434782608694</v>
      </c>
      <c r="J332" s="669">
        <v>390</v>
      </c>
      <c r="K332" s="670">
        <v>0.84782608695652173</v>
      </c>
      <c r="L332" s="669">
        <v>390</v>
      </c>
      <c r="M332" s="670">
        <v>0.84782608695652173</v>
      </c>
      <c r="N332" s="669">
        <v>379</v>
      </c>
      <c r="O332" s="670">
        <v>0.82391304347826089</v>
      </c>
      <c r="P332" s="669">
        <v>343</v>
      </c>
      <c r="Q332" s="670">
        <v>0.7456521739130435</v>
      </c>
      <c r="R332" s="669">
        <v>174</v>
      </c>
      <c r="S332" s="670">
        <v>0.37826086956521737</v>
      </c>
      <c r="T332" s="668">
        <v>499</v>
      </c>
      <c r="U332" s="669">
        <v>395</v>
      </c>
      <c r="V332" s="670">
        <v>0.79158316633266534</v>
      </c>
      <c r="W332" s="669">
        <v>276</v>
      </c>
      <c r="X332" s="670">
        <v>0.5531062124248497</v>
      </c>
      <c r="Y332" s="669">
        <v>403</v>
      </c>
      <c r="Z332" s="670">
        <v>0.80761523046092187</v>
      </c>
      <c r="AA332" s="669">
        <v>371</v>
      </c>
      <c r="AB332" s="670">
        <v>0.74348697394789576</v>
      </c>
      <c r="AC332" s="669">
        <v>333</v>
      </c>
      <c r="AD332" s="670">
        <v>0.66733466933867736</v>
      </c>
      <c r="AE332" s="669">
        <v>395</v>
      </c>
      <c r="AF332" s="671">
        <v>0.79158316633266534</v>
      </c>
    </row>
    <row r="333" spans="2:32" x14ac:dyDescent="0.2">
      <c r="B333" s="696" t="s">
        <v>79</v>
      </c>
      <c r="C333" s="668">
        <v>92</v>
      </c>
      <c r="D333" s="669">
        <v>82</v>
      </c>
      <c r="E333" s="670">
        <v>0.89130434782608692</v>
      </c>
      <c r="F333" s="669">
        <v>82</v>
      </c>
      <c r="G333" s="670">
        <v>0.89130434782608692</v>
      </c>
      <c r="H333" s="669">
        <v>49</v>
      </c>
      <c r="I333" s="670">
        <v>0.53260869565217395</v>
      </c>
      <c r="J333" s="669">
        <v>82</v>
      </c>
      <c r="K333" s="670">
        <v>0.89130434782608692</v>
      </c>
      <c r="L333" s="669">
        <v>82</v>
      </c>
      <c r="M333" s="670">
        <v>0.89130434782608692</v>
      </c>
      <c r="N333" s="669">
        <v>90</v>
      </c>
      <c r="O333" s="670">
        <v>0.97826086956521741</v>
      </c>
      <c r="P333" s="669">
        <v>92</v>
      </c>
      <c r="Q333" s="670">
        <v>1</v>
      </c>
      <c r="R333" s="669">
        <v>66</v>
      </c>
      <c r="S333" s="670">
        <v>0.71739130434782605</v>
      </c>
      <c r="T333" s="668">
        <v>98</v>
      </c>
      <c r="U333" s="669">
        <v>80</v>
      </c>
      <c r="V333" s="670">
        <v>0.81632653061224492</v>
      </c>
      <c r="W333" s="669">
        <v>75</v>
      </c>
      <c r="X333" s="670">
        <v>0.76530612244897955</v>
      </c>
      <c r="Y333" s="669">
        <v>80</v>
      </c>
      <c r="Z333" s="670">
        <v>0.81632653061224492</v>
      </c>
      <c r="AA333" s="669">
        <v>80</v>
      </c>
      <c r="AB333" s="670">
        <v>0.81632653061224492</v>
      </c>
      <c r="AC333" s="669">
        <v>86</v>
      </c>
      <c r="AD333" s="670">
        <v>0.87755102040816324</v>
      </c>
      <c r="AE333" s="669">
        <v>80</v>
      </c>
      <c r="AF333" s="671">
        <v>0.81632653061224492</v>
      </c>
    </row>
    <row r="334" spans="2:32" x14ac:dyDescent="0.2">
      <c r="B334" s="696" t="s">
        <v>80</v>
      </c>
      <c r="C334" s="668">
        <v>375</v>
      </c>
      <c r="D334" s="669">
        <v>391</v>
      </c>
      <c r="E334" s="670">
        <v>1.0426666666666666</v>
      </c>
      <c r="F334" s="669">
        <v>388</v>
      </c>
      <c r="G334" s="670">
        <v>1.0346666666666666</v>
      </c>
      <c r="H334" s="669">
        <v>269</v>
      </c>
      <c r="I334" s="670">
        <v>0.71733333333333338</v>
      </c>
      <c r="J334" s="669">
        <v>388</v>
      </c>
      <c r="K334" s="670">
        <v>1.0346666666666666</v>
      </c>
      <c r="L334" s="669">
        <v>388</v>
      </c>
      <c r="M334" s="670">
        <v>1.0346666666666666</v>
      </c>
      <c r="N334" s="669">
        <v>371</v>
      </c>
      <c r="O334" s="670">
        <v>0.98933333333333329</v>
      </c>
      <c r="P334" s="669">
        <v>409</v>
      </c>
      <c r="Q334" s="670">
        <v>1.0906666666666667</v>
      </c>
      <c r="R334" s="669">
        <v>187</v>
      </c>
      <c r="S334" s="670">
        <v>0.49866666666666665</v>
      </c>
      <c r="T334" s="668">
        <v>456</v>
      </c>
      <c r="U334" s="669">
        <v>448</v>
      </c>
      <c r="V334" s="670">
        <v>0.98245614035087714</v>
      </c>
      <c r="W334" s="669">
        <v>287</v>
      </c>
      <c r="X334" s="670">
        <v>0.62938596491228072</v>
      </c>
      <c r="Y334" s="669">
        <v>436</v>
      </c>
      <c r="Z334" s="670">
        <v>0.95614035087719296</v>
      </c>
      <c r="AA334" s="669">
        <v>411</v>
      </c>
      <c r="AB334" s="670">
        <v>0.90131578947368418</v>
      </c>
      <c r="AC334" s="669">
        <v>269</v>
      </c>
      <c r="AD334" s="670">
        <v>0.58991228070175439</v>
      </c>
      <c r="AE334" s="669">
        <v>422</v>
      </c>
      <c r="AF334" s="671">
        <v>0.92543859649122806</v>
      </c>
    </row>
    <row r="335" spans="2:32" x14ac:dyDescent="0.2">
      <c r="B335" s="696" t="s">
        <v>81</v>
      </c>
      <c r="C335" s="668">
        <v>76</v>
      </c>
      <c r="D335" s="669">
        <v>91</v>
      </c>
      <c r="E335" s="670">
        <v>1.1973684210526316</v>
      </c>
      <c r="F335" s="669">
        <v>89</v>
      </c>
      <c r="G335" s="670">
        <v>1.1710526315789473</v>
      </c>
      <c r="H335" s="669">
        <v>10</v>
      </c>
      <c r="I335" s="670">
        <v>0.13157894736842105</v>
      </c>
      <c r="J335" s="669">
        <v>89</v>
      </c>
      <c r="K335" s="670">
        <v>1.1710526315789473</v>
      </c>
      <c r="L335" s="669">
        <v>89</v>
      </c>
      <c r="M335" s="670">
        <v>1.1710526315789473</v>
      </c>
      <c r="N335" s="669">
        <v>79</v>
      </c>
      <c r="O335" s="670">
        <v>1.0394736842105263</v>
      </c>
      <c r="P335" s="669">
        <v>81</v>
      </c>
      <c r="Q335" s="670">
        <v>1.0657894736842106</v>
      </c>
      <c r="R335" s="669">
        <v>42</v>
      </c>
      <c r="S335" s="670">
        <v>0.55263157894736847</v>
      </c>
      <c r="T335" s="668">
        <v>69</v>
      </c>
      <c r="U335" s="669">
        <v>99</v>
      </c>
      <c r="V335" s="670">
        <v>1.4347826086956521</v>
      </c>
      <c r="W335" s="669">
        <v>80</v>
      </c>
      <c r="X335" s="670">
        <v>1.1594202898550725</v>
      </c>
      <c r="Y335" s="669">
        <v>99</v>
      </c>
      <c r="Z335" s="670">
        <v>1.4347826086956521</v>
      </c>
      <c r="AA335" s="669">
        <v>97</v>
      </c>
      <c r="AB335" s="670">
        <v>1.4057971014492754</v>
      </c>
      <c r="AC335" s="669">
        <v>89</v>
      </c>
      <c r="AD335" s="670">
        <v>1.2898550724637681</v>
      </c>
      <c r="AE335" s="669">
        <v>99</v>
      </c>
      <c r="AF335" s="671">
        <v>1.4347826086956521</v>
      </c>
    </row>
    <row r="336" spans="2:32" x14ac:dyDescent="0.2">
      <c r="B336" s="696" t="s">
        <v>82</v>
      </c>
      <c r="C336" s="668">
        <v>58</v>
      </c>
      <c r="D336" s="669">
        <v>59</v>
      </c>
      <c r="E336" s="670">
        <v>1.0172413793103448</v>
      </c>
      <c r="F336" s="669">
        <v>59</v>
      </c>
      <c r="G336" s="670">
        <v>1.0172413793103448</v>
      </c>
      <c r="H336" s="669">
        <v>18</v>
      </c>
      <c r="I336" s="670">
        <v>0.31034482758620691</v>
      </c>
      <c r="J336" s="669">
        <v>59</v>
      </c>
      <c r="K336" s="670">
        <v>1.0172413793103448</v>
      </c>
      <c r="L336" s="669">
        <v>59</v>
      </c>
      <c r="M336" s="670">
        <v>1.0172413793103448</v>
      </c>
      <c r="N336" s="669">
        <v>58</v>
      </c>
      <c r="O336" s="670">
        <v>1</v>
      </c>
      <c r="P336" s="669">
        <v>56</v>
      </c>
      <c r="Q336" s="670">
        <v>0.96551724137931039</v>
      </c>
      <c r="R336" s="669">
        <v>35</v>
      </c>
      <c r="S336" s="670">
        <v>0.60344827586206895</v>
      </c>
      <c r="T336" s="668">
        <v>57</v>
      </c>
      <c r="U336" s="669">
        <v>55</v>
      </c>
      <c r="V336" s="670">
        <v>0.96491228070175439</v>
      </c>
      <c r="W336" s="669">
        <v>47</v>
      </c>
      <c r="X336" s="670">
        <v>0.82456140350877194</v>
      </c>
      <c r="Y336" s="669">
        <v>55</v>
      </c>
      <c r="Z336" s="670">
        <v>0.96491228070175439</v>
      </c>
      <c r="AA336" s="669">
        <v>55</v>
      </c>
      <c r="AB336" s="670">
        <v>0.96491228070175439</v>
      </c>
      <c r="AC336" s="669">
        <v>56</v>
      </c>
      <c r="AD336" s="670">
        <v>0.98245614035087714</v>
      </c>
      <c r="AE336" s="669">
        <v>55</v>
      </c>
      <c r="AF336" s="671">
        <v>0.96491228070175439</v>
      </c>
    </row>
    <row r="337" spans="2:32" x14ac:dyDescent="0.2">
      <c r="B337" s="696" t="s">
        <v>83</v>
      </c>
      <c r="C337" s="668">
        <v>107</v>
      </c>
      <c r="D337" s="669">
        <v>112</v>
      </c>
      <c r="E337" s="670">
        <v>1.0467289719626167</v>
      </c>
      <c r="F337" s="669">
        <v>112</v>
      </c>
      <c r="G337" s="670">
        <v>1.0467289719626167</v>
      </c>
      <c r="H337" s="669">
        <v>47</v>
      </c>
      <c r="I337" s="670">
        <v>0.43925233644859812</v>
      </c>
      <c r="J337" s="669">
        <v>112</v>
      </c>
      <c r="K337" s="670">
        <v>1.0467289719626167</v>
      </c>
      <c r="L337" s="669">
        <v>112</v>
      </c>
      <c r="M337" s="670">
        <v>1.0467289719626167</v>
      </c>
      <c r="N337" s="669">
        <v>111</v>
      </c>
      <c r="O337" s="670">
        <v>1.0373831775700935</v>
      </c>
      <c r="P337" s="669">
        <v>107</v>
      </c>
      <c r="Q337" s="670">
        <v>1</v>
      </c>
      <c r="R337" s="669">
        <v>75</v>
      </c>
      <c r="S337" s="670">
        <v>0.7009345794392523</v>
      </c>
      <c r="T337" s="668">
        <v>110</v>
      </c>
      <c r="U337" s="669">
        <v>99</v>
      </c>
      <c r="V337" s="670">
        <v>0.9</v>
      </c>
      <c r="W337" s="669">
        <v>113</v>
      </c>
      <c r="X337" s="670">
        <v>1.0272727272727273</v>
      </c>
      <c r="Y337" s="669">
        <v>99</v>
      </c>
      <c r="Z337" s="670">
        <v>0.9</v>
      </c>
      <c r="AA337" s="669">
        <v>98</v>
      </c>
      <c r="AB337" s="670">
        <v>0.89090909090909087</v>
      </c>
      <c r="AC337" s="669">
        <v>57</v>
      </c>
      <c r="AD337" s="670">
        <v>0.51818181818181819</v>
      </c>
      <c r="AE337" s="669">
        <v>99</v>
      </c>
      <c r="AF337" s="671">
        <v>0.9</v>
      </c>
    </row>
    <row r="338" spans="2:32" x14ac:dyDescent="0.2">
      <c r="B338" s="696" t="s">
        <v>84</v>
      </c>
      <c r="C338" s="668">
        <v>29</v>
      </c>
      <c r="D338" s="669">
        <v>28</v>
      </c>
      <c r="E338" s="670">
        <v>0.96551724137931039</v>
      </c>
      <c r="F338" s="669">
        <v>28</v>
      </c>
      <c r="G338" s="670">
        <v>0.96551724137931039</v>
      </c>
      <c r="H338" s="669">
        <v>3</v>
      </c>
      <c r="I338" s="670">
        <v>0.10344827586206896</v>
      </c>
      <c r="J338" s="669">
        <v>28</v>
      </c>
      <c r="K338" s="670">
        <v>0.96551724137931039</v>
      </c>
      <c r="L338" s="669">
        <v>28</v>
      </c>
      <c r="M338" s="670">
        <v>0.96551724137931039</v>
      </c>
      <c r="N338" s="669">
        <v>23</v>
      </c>
      <c r="O338" s="670">
        <v>0.7931034482758621</v>
      </c>
      <c r="P338" s="669">
        <v>23</v>
      </c>
      <c r="Q338" s="670">
        <v>0.7931034482758621</v>
      </c>
      <c r="R338" s="669">
        <v>14</v>
      </c>
      <c r="S338" s="670">
        <v>0.48275862068965519</v>
      </c>
      <c r="T338" s="668">
        <v>29</v>
      </c>
      <c r="U338" s="669">
        <v>32</v>
      </c>
      <c r="V338" s="670">
        <v>1.103448275862069</v>
      </c>
      <c r="W338" s="669">
        <v>26</v>
      </c>
      <c r="X338" s="670">
        <v>0.89655172413793105</v>
      </c>
      <c r="Y338" s="669">
        <v>32</v>
      </c>
      <c r="Z338" s="670">
        <v>1.103448275862069</v>
      </c>
      <c r="AA338" s="669">
        <v>32</v>
      </c>
      <c r="AB338" s="670">
        <v>1.103448275862069</v>
      </c>
      <c r="AC338" s="669">
        <v>27</v>
      </c>
      <c r="AD338" s="670">
        <v>0.93103448275862066</v>
      </c>
      <c r="AE338" s="669">
        <v>34</v>
      </c>
      <c r="AF338" s="671">
        <v>1.1724137931034482</v>
      </c>
    </row>
    <row r="339" spans="2:32" x14ac:dyDescent="0.2">
      <c r="B339" s="696" t="s">
        <v>85</v>
      </c>
      <c r="C339" s="668">
        <v>136</v>
      </c>
      <c r="D339" s="669">
        <v>113</v>
      </c>
      <c r="E339" s="670">
        <v>0.83088235294117652</v>
      </c>
      <c r="F339" s="669">
        <v>113</v>
      </c>
      <c r="G339" s="670">
        <v>0.83088235294117652</v>
      </c>
      <c r="H339" s="669">
        <v>64</v>
      </c>
      <c r="I339" s="670">
        <v>0.47058823529411764</v>
      </c>
      <c r="J339" s="669">
        <v>113</v>
      </c>
      <c r="K339" s="670">
        <v>0.83088235294117652</v>
      </c>
      <c r="L339" s="669">
        <v>113</v>
      </c>
      <c r="M339" s="670">
        <v>0.83088235294117652</v>
      </c>
      <c r="N339" s="669">
        <v>115</v>
      </c>
      <c r="O339" s="670">
        <v>0.84558823529411764</v>
      </c>
      <c r="P339" s="669">
        <v>117</v>
      </c>
      <c r="Q339" s="670">
        <v>0.86029411764705888</v>
      </c>
      <c r="R339" s="669">
        <v>69</v>
      </c>
      <c r="S339" s="670">
        <v>0.50735294117647056</v>
      </c>
      <c r="T339" s="668">
        <v>134</v>
      </c>
      <c r="U339" s="669">
        <v>113</v>
      </c>
      <c r="V339" s="670">
        <v>0.84328358208955223</v>
      </c>
      <c r="W339" s="669">
        <v>117</v>
      </c>
      <c r="X339" s="670">
        <v>0.87313432835820892</v>
      </c>
      <c r="Y339" s="669">
        <v>113</v>
      </c>
      <c r="Z339" s="670">
        <v>0.84328358208955223</v>
      </c>
      <c r="AA339" s="669">
        <v>114</v>
      </c>
      <c r="AB339" s="670">
        <v>0.85074626865671643</v>
      </c>
      <c r="AC339" s="669">
        <v>134</v>
      </c>
      <c r="AD339" s="670">
        <v>1</v>
      </c>
      <c r="AE339" s="669">
        <v>113</v>
      </c>
      <c r="AF339" s="671">
        <v>0.84328358208955223</v>
      </c>
    </row>
    <row r="340" spans="2:32" x14ac:dyDescent="0.2">
      <c r="B340" s="696" t="s">
        <v>86</v>
      </c>
      <c r="C340" s="668">
        <v>153</v>
      </c>
      <c r="D340" s="669">
        <v>148</v>
      </c>
      <c r="E340" s="670">
        <v>0.9673202614379085</v>
      </c>
      <c r="F340" s="669">
        <v>148</v>
      </c>
      <c r="G340" s="670">
        <v>0.9673202614379085</v>
      </c>
      <c r="H340" s="669">
        <v>73</v>
      </c>
      <c r="I340" s="670">
        <v>0.47712418300653597</v>
      </c>
      <c r="J340" s="669">
        <v>148</v>
      </c>
      <c r="K340" s="670">
        <v>0.9673202614379085</v>
      </c>
      <c r="L340" s="669">
        <v>148</v>
      </c>
      <c r="M340" s="670">
        <v>0.9673202614379085</v>
      </c>
      <c r="N340" s="669">
        <v>148</v>
      </c>
      <c r="O340" s="670">
        <v>0.9673202614379085</v>
      </c>
      <c r="P340" s="669">
        <v>148</v>
      </c>
      <c r="Q340" s="670">
        <v>0.9673202614379085</v>
      </c>
      <c r="R340" s="669">
        <v>107</v>
      </c>
      <c r="S340" s="670">
        <v>0.69934640522875813</v>
      </c>
      <c r="T340" s="668">
        <v>170</v>
      </c>
      <c r="U340" s="669">
        <v>121</v>
      </c>
      <c r="V340" s="670">
        <v>0.71176470588235297</v>
      </c>
      <c r="W340" s="669">
        <v>100</v>
      </c>
      <c r="X340" s="670">
        <v>0.58823529411764708</v>
      </c>
      <c r="Y340" s="669">
        <v>121</v>
      </c>
      <c r="Z340" s="670">
        <v>0.71176470588235297</v>
      </c>
      <c r="AA340" s="669">
        <v>121</v>
      </c>
      <c r="AB340" s="670">
        <v>0.71176470588235297</v>
      </c>
      <c r="AC340" s="669">
        <v>108</v>
      </c>
      <c r="AD340" s="670">
        <v>0.63529411764705879</v>
      </c>
      <c r="AE340" s="669">
        <v>121</v>
      </c>
      <c r="AF340" s="671">
        <v>0.71176470588235297</v>
      </c>
    </row>
    <row r="341" spans="2:32" x14ac:dyDescent="0.2">
      <c r="B341" s="696" t="s">
        <v>87</v>
      </c>
      <c r="C341" s="668">
        <v>145</v>
      </c>
      <c r="D341" s="669">
        <v>125</v>
      </c>
      <c r="E341" s="670">
        <v>0.86206896551724133</v>
      </c>
      <c r="F341" s="669">
        <v>125</v>
      </c>
      <c r="G341" s="670">
        <v>0.86206896551724133</v>
      </c>
      <c r="H341" s="669">
        <v>20</v>
      </c>
      <c r="I341" s="670">
        <v>0.13793103448275862</v>
      </c>
      <c r="J341" s="669">
        <v>125</v>
      </c>
      <c r="K341" s="670">
        <v>0.86206896551724133</v>
      </c>
      <c r="L341" s="669">
        <v>125</v>
      </c>
      <c r="M341" s="670">
        <v>0.86206896551724133</v>
      </c>
      <c r="N341" s="669">
        <v>135</v>
      </c>
      <c r="O341" s="670">
        <v>0.93103448275862066</v>
      </c>
      <c r="P341" s="669">
        <v>139</v>
      </c>
      <c r="Q341" s="670">
        <v>0.95862068965517244</v>
      </c>
      <c r="R341" s="669">
        <v>136</v>
      </c>
      <c r="S341" s="670">
        <v>0.93793103448275861</v>
      </c>
      <c r="T341" s="668">
        <v>148</v>
      </c>
      <c r="U341" s="669">
        <v>144</v>
      </c>
      <c r="V341" s="670">
        <v>0.97297297297297303</v>
      </c>
      <c r="W341" s="669">
        <v>149</v>
      </c>
      <c r="X341" s="670">
        <v>1.0067567567567568</v>
      </c>
      <c r="Y341" s="669">
        <v>144</v>
      </c>
      <c r="Z341" s="670">
        <v>0.97297297297297303</v>
      </c>
      <c r="AA341" s="669">
        <v>139</v>
      </c>
      <c r="AB341" s="670">
        <v>0.93918918918918914</v>
      </c>
      <c r="AC341" s="669">
        <v>87</v>
      </c>
      <c r="AD341" s="670">
        <v>0.58783783783783783</v>
      </c>
      <c r="AE341" s="669">
        <v>145</v>
      </c>
      <c r="AF341" s="671">
        <v>0.97972972972972971</v>
      </c>
    </row>
    <row r="342" spans="2:32" x14ac:dyDescent="0.2">
      <c r="B342" s="696" t="s">
        <v>89</v>
      </c>
      <c r="C342" s="668">
        <v>140</v>
      </c>
      <c r="D342" s="669">
        <v>134</v>
      </c>
      <c r="E342" s="670">
        <v>0.95714285714285718</v>
      </c>
      <c r="F342" s="669">
        <v>134</v>
      </c>
      <c r="G342" s="670">
        <v>0.95714285714285718</v>
      </c>
      <c r="H342" s="669">
        <v>16</v>
      </c>
      <c r="I342" s="670">
        <v>0.11428571428571428</v>
      </c>
      <c r="J342" s="669">
        <v>134</v>
      </c>
      <c r="K342" s="670">
        <v>0.95714285714285718</v>
      </c>
      <c r="L342" s="669">
        <v>134</v>
      </c>
      <c r="M342" s="670">
        <v>0.95714285714285718</v>
      </c>
      <c r="N342" s="669">
        <v>126</v>
      </c>
      <c r="O342" s="670">
        <v>0.9</v>
      </c>
      <c r="P342" s="669">
        <v>125</v>
      </c>
      <c r="Q342" s="670">
        <v>0.8928571428571429</v>
      </c>
      <c r="R342" s="669">
        <v>93</v>
      </c>
      <c r="S342" s="670">
        <v>0.66428571428571426</v>
      </c>
      <c r="T342" s="668">
        <v>146</v>
      </c>
      <c r="U342" s="669">
        <v>120</v>
      </c>
      <c r="V342" s="670">
        <v>0.82191780821917804</v>
      </c>
      <c r="W342" s="669">
        <v>139</v>
      </c>
      <c r="X342" s="670">
        <v>0.95205479452054798</v>
      </c>
      <c r="Y342" s="669">
        <v>120</v>
      </c>
      <c r="Z342" s="670">
        <v>0.82191780821917804</v>
      </c>
      <c r="AA342" s="669">
        <v>120</v>
      </c>
      <c r="AB342" s="670">
        <v>0.82191780821917804</v>
      </c>
      <c r="AC342" s="669">
        <v>155</v>
      </c>
      <c r="AD342" s="670">
        <v>1.0616438356164384</v>
      </c>
      <c r="AE342" s="669">
        <v>120</v>
      </c>
      <c r="AF342" s="671">
        <v>0.82191780821917804</v>
      </c>
    </row>
    <row r="343" spans="2:32" ht="13.5" thickBot="1" x14ac:dyDescent="0.25">
      <c r="B343" s="696" t="s">
        <v>90</v>
      </c>
      <c r="C343" s="668">
        <v>104</v>
      </c>
      <c r="D343" s="669">
        <v>64</v>
      </c>
      <c r="E343" s="670">
        <v>0.61538461538461542</v>
      </c>
      <c r="F343" s="669">
        <v>63</v>
      </c>
      <c r="G343" s="670">
        <v>0.60576923076923073</v>
      </c>
      <c r="H343" s="669">
        <v>31</v>
      </c>
      <c r="I343" s="670">
        <v>0.29807692307692307</v>
      </c>
      <c r="J343" s="669">
        <v>63</v>
      </c>
      <c r="K343" s="670">
        <v>0.60576923076923073</v>
      </c>
      <c r="L343" s="669">
        <v>63</v>
      </c>
      <c r="M343" s="670">
        <v>0.60576923076923073</v>
      </c>
      <c r="N343" s="669">
        <v>62</v>
      </c>
      <c r="O343" s="670">
        <v>0.59615384615384615</v>
      </c>
      <c r="P343" s="669">
        <v>64</v>
      </c>
      <c r="Q343" s="670">
        <v>0.61538461538461542</v>
      </c>
      <c r="R343" s="669">
        <v>66</v>
      </c>
      <c r="S343" s="670">
        <v>0.63461538461538458</v>
      </c>
      <c r="T343" s="668">
        <v>113</v>
      </c>
      <c r="U343" s="669">
        <v>78</v>
      </c>
      <c r="V343" s="670">
        <v>0.69026548672566368</v>
      </c>
      <c r="W343" s="669">
        <v>75</v>
      </c>
      <c r="X343" s="670">
        <v>0.66371681415929207</v>
      </c>
      <c r="Y343" s="669">
        <v>77</v>
      </c>
      <c r="Z343" s="670">
        <v>0.68141592920353977</v>
      </c>
      <c r="AA343" s="669">
        <v>74</v>
      </c>
      <c r="AB343" s="670">
        <v>0.65486725663716816</v>
      </c>
      <c r="AC343" s="669">
        <v>56</v>
      </c>
      <c r="AD343" s="670">
        <v>0.49557522123893805</v>
      </c>
      <c r="AE343" s="669">
        <v>77</v>
      </c>
      <c r="AF343" s="671">
        <v>0.68141592920353977</v>
      </c>
    </row>
    <row r="344" spans="2:32" ht="13.5" thickBot="1" x14ac:dyDescent="0.25">
      <c r="B344" s="428" t="s">
        <v>7</v>
      </c>
      <c r="C344" s="429">
        <v>78411</v>
      </c>
      <c r="D344" s="429">
        <v>73968</v>
      </c>
      <c r="E344" s="430">
        <v>0.94333703179400852</v>
      </c>
      <c r="F344" s="429">
        <v>74329</v>
      </c>
      <c r="G344" s="430">
        <v>0.94794097766894947</v>
      </c>
      <c r="H344" s="429">
        <v>75214</v>
      </c>
      <c r="I344" s="430">
        <v>0.95922765938452514</v>
      </c>
      <c r="J344" s="429">
        <v>74213</v>
      </c>
      <c r="K344" s="430">
        <v>0.94646159339888536</v>
      </c>
      <c r="L344" s="429">
        <v>74258</v>
      </c>
      <c r="M344" s="430">
        <v>0.94703549246916885</v>
      </c>
      <c r="N344" s="429">
        <v>73894</v>
      </c>
      <c r="O344" s="430">
        <v>0.94239328665620892</v>
      </c>
      <c r="P344" s="429">
        <v>68259</v>
      </c>
      <c r="Q344" s="430">
        <v>0.87052836974404102</v>
      </c>
      <c r="R344" s="429">
        <v>42337</v>
      </c>
      <c r="S344" s="430">
        <v>0.53993699863539557</v>
      </c>
      <c r="T344" s="429">
        <v>79793</v>
      </c>
      <c r="U344" s="429">
        <v>76176</v>
      </c>
      <c r="V344" s="430">
        <v>0.95467020916621759</v>
      </c>
      <c r="W344" s="429">
        <v>61520</v>
      </c>
      <c r="X344" s="430">
        <v>0.77099494943165436</v>
      </c>
      <c r="Y344" s="429">
        <v>76361</v>
      </c>
      <c r="Z344" s="430">
        <v>0.95698870828268146</v>
      </c>
      <c r="AA344" s="429">
        <v>69229</v>
      </c>
      <c r="AB344" s="430">
        <v>0.86760743423608588</v>
      </c>
      <c r="AC344" s="429">
        <v>59640</v>
      </c>
      <c r="AD344" s="430">
        <v>0.74743398543731909</v>
      </c>
      <c r="AE344" s="429">
        <v>75795</v>
      </c>
      <c r="AF344" s="431">
        <v>0.94989535422906768</v>
      </c>
    </row>
    <row r="346" spans="2:32" x14ac:dyDescent="0.2">
      <c r="B346" s="988" t="s">
        <v>549</v>
      </c>
      <c r="C346" s="988"/>
      <c r="D346" s="988"/>
      <c r="E346" s="988"/>
      <c r="F346" s="988"/>
      <c r="G346" s="988"/>
      <c r="H346" s="988"/>
      <c r="I346" s="988"/>
      <c r="J346" s="988"/>
      <c r="K346" s="432"/>
      <c r="L346" s="432"/>
      <c r="M346" s="432"/>
      <c r="N346" s="433"/>
      <c r="O346" s="432"/>
      <c r="P346" s="432"/>
      <c r="Q346" s="432"/>
      <c r="R346" s="432"/>
      <c r="S346" s="432"/>
      <c r="T346" s="432"/>
      <c r="U346" s="433"/>
      <c r="V346" s="432"/>
      <c r="W346" s="433"/>
      <c r="X346" s="432"/>
    </row>
    <row r="347" spans="2:32" x14ac:dyDescent="0.2">
      <c r="B347" s="908" t="s">
        <v>550</v>
      </c>
      <c r="C347" s="908"/>
      <c r="D347" s="908"/>
      <c r="E347" s="908"/>
      <c r="F347" s="908"/>
      <c r="G347" s="908"/>
      <c r="H347" s="908"/>
      <c r="I347" s="908"/>
      <c r="J347" s="908"/>
      <c r="K347" s="908"/>
      <c r="L347" s="434"/>
      <c r="M347" s="434"/>
      <c r="N347" s="433"/>
      <c r="O347" s="435"/>
      <c r="P347" s="435"/>
      <c r="Q347" s="435"/>
      <c r="R347" s="435"/>
      <c r="S347" s="435"/>
      <c r="T347" s="435"/>
      <c r="U347" s="433"/>
      <c r="V347" s="435"/>
      <c r="W347" s="433"/>
      <c r="X347" s="435"/>
    </row>
    <row r="348" spans="2:32" x14ac:dyDescent="0.2">
      <c r="B348" s="908" t="s">
        <v>558</v>
      </c>
      <c r="C348" s="908"/>
      <c r="D348" s="908"/>
      <c r="E348" s="908"/>
      <c r="F348" s="908"/>
      <c r="G348" s="908"/>
      <c r="H348" s="908"/>
      <c r="I348" s="908"/>
      <c r="J348" s="908"/>
      <c r="K348" s="908"/>
      <c r="L348" s="908"/>
      <c r="M348" s="908"/>
      <c r="N348" s="908"/>
      <c r="O348" s="908"/>
      <c r="P348" s="908"/>
      <c r="Q348" s="908"/>
      <c r="R348" s="908"/>
      <c r="S348" s="908"/>
      <c r="T348" s="908"/>
      <c r="U348" s="908"/>
      <c r="V348" s="908"/>
      <c r="W348" s="908"/>
      <c r="X348" s="908"/>
    </row>
    <row r="350" spans="2:32" x14ac:dyDescent="0.2">
      <c r="B350" s="436" t="s">
        <v>552</v>
      </c>
    </row>
    <row r="351" spans="2:32" x14ac:dyDescent="0.2">
      <c r="B351" s="3" t="s">
        <v>553</v>
      </c>
    </row>
    <row r="352" spans="2:32" x14ac:dyDescent="0.2">
      <c r="B352" s="3" t="s">
        <v>554</v>
      </c>
    </row>
    <row r="353" spans="2:120" x14ac:dyDescent="0.2">
      <c r="B353" s="3" t="s">
        <v>555</v>
      </c>
    </row>
    <row r="354" spans="2:120" x14ac:dyDescent="0.2">
      <c r="B354" s="3" t="s">
        <v>556</v>
      </c>
    </row>
    <row r="355" spans="2:120" x14ac:dyDescent="0.2">
      <c r="B355" s="3" t="s">
        <v>557</v>
      </c>
    </row>
    <row r="361" spans="2:120" ht="18" x14ac:dyDescent="0.2">
      <c r="B361" s="909" t="s">
        <v>699</v>
      </c>
      <c r="C361" s="909"/>
      <c r="D361" s="909"/>
    </row>
    <row r="365" spans="2:120" ht="27.75" customHeight="1" thickBot="1" x14ac:dyDescent="0.25">
      <c r="B365" s="910" t="s">
        <v>562</v>
      </c>
      <c r="C365" s="911"/>
      <c r="D365" s="911"/>
      <c r="E365" s="911"/>
      <c r="F365" s="911"/>
      <c r="G365" s="911"/>
      <c r="H365" s="911"/>
      <c r="I365" s="911"/>
      <c r="J365" s="911"/>
      <c r="K365" s="911"/>
      <c r="L365" s="911"/>
      <c r="M365" s="911"/>
      <c r="N365" s="911"/>
      <c r="O365" s="326"/>
      <c r="P365" s="326"/>
      <c r="Q365" s="326"/>
      <c r="R365" s="326"/>
      <c r="S365" s="326"/>
      <c r="T365" s="326"/>
      <c r="U365" s="326"/>
      <c r="V365" s="326"/>
      <c r="W365" s="326"/>
      <c r="X365" s="326"/>
      <c r="Y365" s="326"/>
      <c r="Z365" s="326"/>
      <c r="AA365" s="326"/>
      <c r="AB365" s="326"/>
      <c r="AC365" s="326"/>
      <c r="AD365" s="326"/>
      <c r="AE365" s="326"/>
      <c r="AF365" s="326"/>
      <c r="AG365" s="326"/>
      <c r="AH365" s="326"/>
      <c r="AI365" s="326"/>
      <c r="AJ365" s="326"/>
      <c r="AK365" s="326"/>
      <c r="AL365" s="326"/>
      <c r="AM365" s="326"/>
      <c r="AN365" s="326"/>
      <c r="AO365" s="326"/>
      <c r="AP365" s="326"/>
      <c r="AQ365" s="327"/>
      <c r="AR365" s="326"/>
      <c r="AS365" s="326"/>
      <c r="AT365" s="326"/>
      <c r="AU365" s="326"/>
      <c r="AV365" s="326"/>
      <c r="AW365" s="326"/>
      <c r="AX365" s="326"/>
      <c r="AY365" s="326"/>
      <c r="AZ365" s="326"/>
      <c r="BA365" s="326"/>
      <c r="BB365" s="326"/>
      <c r="BC365" s="326"/>
      <c r="BD365" s="326"/>
      <c r="BE365" s="326"/>
      <c r="BF365" s="326"/>
      <c r="BG365" s="326"/>
      <c r="BH365" s="326"/>
      <c r="BI365" s="326"/>
      <c r="BJ365" s="326"/>
      <c r="BK365" s="326"/>
      <c r="BL365" s="326"/>
      <c r="BM365" s="326"/>
      <c r="BN365" s="326"/>
      <c r="BO365" s="326"/>
      <c r="BP365" s="326"/>
      <c r="BQ365" s="326"/>
      <c r="BR365" s="326"/>
      <c r="BS365" s="326"/>
      <c r="BT365" s="564"/>
      <c r="BU365" s="326"/>
      <c r="BV365" s="326"/>
      <c r="BW365" s="326"/>
      <c r="BX365" s="326"/>
      <c r="BY365" s="326"/>
      <c r="BZ365" s="326"/>
      <c r="CA365" s="326"/>
      <c r="CB365" s="326"/>
      <c r="CC365" s="326"/>
      <c r="CD365" s="326"/>
      <c r="CE365" s="326"/>
      <c r="CF365" s="326"/>
      <c r="CG365" s="326"/>
      <c r="CH365" s="326"/>
      <c r="CI365" s="326"/>
      <c r="CJ365" s="326"/>
      <c r="CK365" s="326"/>
      <c r="CL365" s="326"/>
      <c r="CM365" s="326"/>
      <c r="CN365" s="326"/>
      <c r="CO365" s="326"/>
      <c r="CP365" s="326"/>
      <c r="CQ365" s="326"/>
      <c r="CR365" s="326"/>
      <c r="CS365" s="326"/>
      <c r="CT365" s="326"/>
      <c r="CU365" s="326"/>
      <c r="CV365" s="326"/>
      <c r="CW365" s="326"/>
      <c r="CX365" s="326"/>
      <c r="CY365" s="326"/>
      <c r="CZ365" s="326"/>
      <c r="DA365" s="326"/>
      <c r="DB365" s="326"/>
      <c r="DC365" s="326"/>
      <c r="DD365" s="326"/>
      <c r="DE365" s="326"/>
      <c r="DF365" s="326"/>
      <c r="DG365" s="326"/>
      <c r="DH365" s="326"/>
      <c r="DI365" s="329"/>
      <c r="DJ365" s="330"/>
      <c r="DK365" s="326"/>
      <c r="DL365" s="326"/>
      <c r="DM365" s="326"/>
      <c r="DN365" s="326"/>
      <c r="DO365" s="326"/>
      <c r="DP365" s="326"/>
    </row>
    <row r="366" spans="2:120" x14ac:dyDescent="0.2">
      <c r="B366" s="912" t="s">
        <v>612</v>
      </c>
      <c r="C366" s="915" t="s">
        <v>422</v>
      </c>
      <c r="D366" s="916"/>
      <c r="E366" s="916"/>
      <c r="F366" s="916"/>
      <c r="G366" s="916"/>
      <c r="H366" s="916"/>
      <c r="I366" s="916"/>
      <c r="J366" s="916"/>
      <c r="K366" s="916"/>
      <c r="L366" s="916"/>
      <c r="M366" s="916"/>
      <c r="N366" s="916"/>
      <c r="O366" s="916"/>
      <c r="P366" s="916"/>
      <c r="Q366" s="916"/>
      <c r="R366" s="916"/>
      <c r="S366" s="916"/>
      <c r="T366" s="916"/>
      <c r="U366" s="916"/>
      <c r="V366" s="916"/>
      <c r="W366" s="916"/>
      <c r="X366" s="916"/>
      <c r="Y366" s="916"/>
      <c r="Z366" s="916"/>
      <c r="AA366" s="916"/>
      <c r="AB366" s="916"/>
      <c r="AC366" s="916"/>
      <c r="AD366" s="916"/>
      <c r="AE366" s="916"/>
      <c r="AF366" s="916"/>
      <c r="AG366" s="916"/>
      <c r="AH366" s="916"/>
      <c r="AI366" s="916"/>
      <c r="AJ366" s="916"/>
      <c r="AK366" s="916"/>
      <c r="AL366" s="917"/>
      <c r="AM366" s="888" t="s">
        <v>423</v>
      </c>
      <c r="AN366" s="888"/>
      <c r="AO366" s="888"/>
      <c r="AP366" s="888"/>
      <c r="AQ366" s="888"/>
      <c r="AR366" s="888"/>
      <c r="AS366" s="888" t="s">
        <v>424</v>
      </c>
      <c r="AT366" s="888"/>
      <c r="AU366" s="915" t="s">
        <v>425</v>
      </c>
      <c r="AV366" s="916"/>
      <c r="AW366" s="916"/>
      <c r="AX366" s="916"/>
      <c r="AY366" s="916"/>
      <c r="AZ366" s="916"/>
      <c r="BA366" s="916"/>
      <c r="BB366" s="916"/>
      <c r="BC366" s="916"/>
      <c r="BD366" s="916"/>
      <c r="BE366" s="916"/>
      <c r="BF366" s="916"/>
      <c r="BG366" s="916"/>
      <c r="BH366" s="916"/>
      <c r="BI366" s="916"/>
      <c r="BJ366" s="916"/>
      <c r="BK366" s="916"/>
      <c r="BL366" s="917"/>
      <c r="BM366" s="915" t="s">
        <v>426</v>
      </c>
      <c r="BN366" s="916"/>
      <c r="BO366" s="916"/>
      <c r="BP366" s="916"/>
      <c r="BQ366" s="916"/>
      <c r="BR366" s="916"/>
      <c r="BS366" s="916"/>
      <c r="BT366" s="916"/>
      <c r="BU366" s="916"/>
      <c r="BV366" s="916"/>
      <c r="BW366" s="916"/>
      <c r="BX366" s="916"/>
      <c r="BY366" s="916"/>
      <c r="BZ366" s="916"/>
      <c r="CA366" s="916"/>
      <c r="CB366" s="916"/>
      <c r="CC366" s="916"/>
      <c r="CD366" s="916"/>
      <c r="CE366" s="916"/>
      <c r="CF366" s="916"/>
      <c r="CG366" s="916"/>
      <c r="CH366" s="916"/>
      <c r="CI366" s="916"/>
      <c r="CJ366" s="916"/>
      <c r="CK366" s="916"/>
      <c r="CL366" s="917"/>
      <c r="CM366" s="900" t="s">
        <v>427</v>
      </c>
      <c r="CN366" s="900"/>
      <c r="CO366" s="900"/>
      <c r="CP366" s="900"/>
      <c r="CQ366" s="901" t="s">
        <v>428</v>
      </c>
      <c r="CR366" s="902"/>
      <c r="CS366" s="902"/>
      <c r="CT366" s="902"/>
      <c r="CU366" s="902"/>
      <c r="CV366" s="902"/>
      <c r="CW366" s="902"/>
      <c r="CX366" s="903"/>
      <c r="CY366" s="888" t="s">
        <v>429</v>
      </c>
      <c r="CZ366" s="888"/>
      <c r="DA366" s="888"/>
      <c r="DB366" s="888"/>
      <c r="DC366" s="888"/>
      <c r="DD366" s="888"/>
      <c r="DE366" s="888" t="s">
        <v>430</v>
      </c>
      <c r="DF366" s="888"/>
      <c r="DG366" s="888"/>
      <c r="DH366" s="888"/>
      <c r="DI366" s="888"/>
      <c r="DJ366" s="888"/>
      <c r="DK366" s="888"/>
      <c r="DL366" s="888"/>
      <c r="DM366" s="888"/>
      <c r="DN366" s="888"/>
      <c r="DO366" s="888"/>
      <c r="DP366" s="889"/>
    </row>
    <row r="367" spans="2:120" x14ac:dyDescent="0.2">
      <c r="B367" s="913"/>
      <c r="C367" s="890" t="s">
        <v>431</v>
      </c>
      <c r="D367" s="890"/>
      <c r="E367" s="890" t="s">
        <v>432</v>
      </c>
      <c r="F367" s="890"/>
      <c r="G367" s="890" t="s">
        <v>433</v>
      </c>
      <c r="H367" s="890"/>
      <c r="I367" s="890" t="s">
        <v>434</v>
      </c>
      <c r="J367" s="890"/>
      <c r="K367" s="890" t="s">
        <v>435</v>
      </c>
      <c r="L367" s="890"/>
      <c r="M367" s="890" t="s">
        <v>436</v>
      </c>
      <c r="N367" s="890"/>
      <c r="O367" s="890" t="s">
        <v>437</v>
      </c>
      <c r="P367" s="890"/>
      <c r="Q367" s="890" t="s">
        <v>438</v>
      </c>
      <c r="R367" s="890"/>
      <c r="S367" s="890" t="s">
        <v>439</v>
      </c>
      <c r="T367" s="890"/>
      <c r="U367" s="890" t="s">
        <v>440</v>
      </c>
      <c r="V367" s="890"/>
      <c r="W367" s="890" t="s">
        <v>441</v>
      </c>
      <c r="X367" s="890"/>
      <c r="Y367" s="890" t="s">
        <v>442</v>
      </c>
      <c r="Z367" s="890"/>
      <c r="AA367" s="890" t="s">
        <v>443</v>
      </c>
      <c r="AB367" s="890"/>
      <c r="AC367" s="890" t="s">
        <v>444</v>
      </c>
      <c r="AD367" s="890"/>
      <c r="AE367" s="891" t="s">
        <v>445</v>
      </c>
      <c r="AF367" s="892"/>
      <c r="AG367" s="892"/>
      <c r="AH367" s="892"/>
      <c r="AI367" s="892"/>
      <c r="AJ367" s="893"/>
      <c r="AK367" s="890" t="s">
        <v>446</v>
      </c>
      <c r="AL367" s="890"/>
      <c r="AM367" s="890" t="s">
        <v>447</v>
      </c>
      <c r="AN367" s="890"/>
      <c r="AO367" s="890" t="s">
        <v>448</v>
      </c>
      <c r="AP367" s="890"/>
      <c r="AQ367" s="890" t="s">
        <v>449</v>
      </c>
      <c r="AR367" s="890"/>
      <c r="AS367" s="890" t="s">
        <v>450</v>
      </c>
      <c r="AT367" s="890"/>
      <c r="AU367" s="890" t="s">
        <v>451</v>
      </c>
      <c r="AV367" s="890"/>
      <c r="AW367" s="890" t="s">
        <v>452</v>
      </c>
      <c r="AX367" s="890"/>
      <c r="AY367" s="890" t="s">
        <v>453</v>
      </c>
      <c r="AZ367" s="890"/>
      <c r="BA367" s="890" t="s">
        <v>454</v>
      </c>
      <c r="BB367" s="890"/>
      <c r="BC367" s="890" t="s">
        <v>455</v>
      </c>
      <c r="BD367" s="890"/>
      <c r="BE367" s="890" t="s">
        <v>456</v>
      </c>
      <c r="BF367" s="890"/>
      <c r="BG367" s="890" t="s">
        <v>457</v>
      </c>
      <c r="BH367" s="890"/>
      <c r="BI367" s="890" t="s">
        <v>458</v>
      </c>
      <c r="BJ367" s="890"/>
      <c r="BK367" s="890" t="s">
        <v>459</v>
      </c>
      <c r="BL367" s="890"/>
      <c r="BM367" s="890" t="s">
        <v>217</v>
      </c>
      <c r="BN367" s="890"/>
      <c r="BO367" s="890"/>
      <c r="BP367" s="890"/>
      <c r="BQ367" s="890"/>
      <c r="BR367" s="890"/>
      <c r="BS367" s="918" t="s">
        <v>218</v>
      </c>
      <c r="BT367" s="918"/>
      <c r="BU367" s="918"/>
      <c r="BV367" s="918"/>
      <c r="BW367" s="918"/>
      <c r="BX367" s="918"/>
      <c r="BY367" s="918"/>
      <c r="BZ367" s="918"/>
      <c r="CA367" s="919" t="s">
        <v>460</v>
      </c>
      <c r="CB367" s="920"/>
      <c r="CC367" s="920"/>
      <c r="CD367" s="920"/>
      <c r="CE367" s="920"/>
      <c r="CF367" s="921"/>
      <c r="CG367" s="918" t="s">
        <v>461</v>
      </c>
      <c r="CH367" s="918"/>
      <c r="CI367" s="918" t="s">
        <v>462</v>
      </c>
      <c r="CJ367" s="918"/>
      <c r="CK367" s="918" t="s">
        <v>463</v>
      </c>
      <c r="CL367" s="918"/>
      <c r="CM367" s="890" t="s">
        <v>464</v>
      </c>
      <c r="CN367" s="890"/>
      <c r="CO367" s="890" t="s">
        <v>465</v>
      </c>
      <c r="CP367" s="890"/>
      <c r="CQ367" s="890" t="s">
        <v>466</v>
      </c>
      <c r="CR367" s="890"/>
      <c r="CS367" s="890" t="s">
        <v>467</v>
      </c>
      <c r="CT367" s="890"/>
      <c r="CU367" s="890" t="s">
        <v>468</v>
      </c>
      <c r="CV367" s="890"/>
      <c r="CW367" s="897" t="s">
        <v>469</v>
      </c>
      <c r="CX367" s="898"/>
      <c r="CY367" s="890" t="s">
        <v>470</v>
      </c>
      <c r="CZ367" s="890"/>
      <c r="DA367" s="890" t="s">
        <v>471</v>
      </c>
      <c r="DB367" s="890"/>
      <c r="DC367" s="890" t="s">
        <v>472</v>
      </c>
      <c r="DD367" s="890"/>
      <c r="DE367" s="897" t="s">
        <v>473</v>
      </c>
      <c r="DF367" s="898"/>
      <c r="DG367" s="897" t="s">
        <v>474</v>
      </c>
      <c r="DH367" s="898"/>
      <c r="DI367" s="897" t="s">
        <v>475</v>
      </c>
      <c r="DJ367" s="898"/>
      <c r="DK367" s="897" t="s">
        <v>476</v>
      </c>
      <c r="DL367" s="898"/>
      <c r="DM367" s="897" t="s">
        <v>477</v>
      </c>
      <c r="DN367" s="898"/>
      <c r="DO367" s="897" t="s">
        <v>478</v>
      </c>
      <c r="DP367" s="899"/>
    </row>
    <row r="368" spans="2:120" x14ac:dyDescent="0.2">
      <c r="B368" s="913"/>
      <c r="C368" s="890"/>
      <c r="D368" s="890"/>
      <c r="E368" s="890"/>
      <c r="F368" s="890"/>
      <c r="G368" s="890"/>
      <c r="H368" s="890"/>
      <c r="I368" s="890"/>
      <c r="J368" s="890"/>
      <c r="K368" s="890"/>
      <c r="L368" s="890"/>
      <c r="M368" s="890"/>
      <c r="N368" s="890"/>
      <c r="O368" s="890"/>
      <c r="P368" s="890"/>
      <c r="Q368" s="890"/>
      <c r="R368" s="890"/>
      <c r="S368" s="890"/>
      <c r="T368" s="890"/>
      <c r="U368" s="890"/>
      <c r="V368" s="890"/>
      <c r="W368" s="890"/>
      <c r="X368" s="890"/>
      <c r="Y368" s="890"/>
      <c r="Z368" s="890"/>
      <c r="AA368" s="890"/>
      <c r="AB368" s="890"/>
      <c r="AC368" s="890"/>
      <c r="AD368" s="890"/>
      <c r="AE368" s="894"/>
      <c r="AF368" s="895"/>
      <c r="AG368" s="895"/>
      <c r="AH368" s="895"/>
      <c r="AI368" s="895"/>
      <c r="AJ368" s="896"/>
      <c r="AK368" s="890"/>
      <c r="AL368" s="890"/>
      <c r="AM368" s="890"/>
      <c r="AN368" s="890"/>
      <c r="AO368" s="890"/>
      <c r="AP368" s="890"/>
      <c r="AQ368" s="890"/>
      <c r="AR368" s="890"/>
      <c r="AS368" s="890"/>
      <c r="AT368" s="890"/>
      <c r="AU368" s="890"/>
      <c r="AV368" s="890"/>
      <c r="AW368" s="890"/>
      <c r="AX368" s="890"/>
      <c r="AY368" s="890"/>
      <c r="AZ368" s="890"/>
      <c r="BA368" s="890"/>
      <c r="BB368" s="890"/>
      <c r="BC368" s="890"/>
      <c r="BD368" s="890"/>
      <c r="BE368" s="890"/>
      <c r="BF368" s="890"/>
      <c r="BG368" s="890"/>
      <c r="BH368" s="890"/>
      <c r="BI368" s="890"/>
      <c r="BJ368" s="890"/>
      <c r="BK368" s="890"/>
      <c r="BL368" s="890"/>
      <c r="BM368" s="890"/>
      <c r="BN368" s="890"/>
      <c r="BO368" s="890"/>
      <c r="BP368" s="890"/>
      <c r="BQ368" s="890"/>
      <c r="BR368" s="890"/>
      <c r="BS368" s="918"/>
      <c r="BT368" s="918"/>
      <c r="BU368" s="918"/>
      <c r="BV368" s="918"/>
      <c r="BW368" s="918"/>
      <c r="BX368" s="918"/>
      <c r="BY368" s="918"/>
      <c r="BZ368" s="918"/>
      <c r="CA368" s="904"/>
      <c r="CB368" s="922"/>
      <c r="CC368" s="922"/>
      <c r="CD368" s="922"/>
      <c r="CE368" s="922"/>
      <c r="CF368" s="905"/>
      <c r="CG368" s="918"/>
      <c r="CH368" s="918"/>
      <c r="CI368" s="918"/>
      <c r="CJ368" s="918"/>
      <c r="CK368" s="918"/>
      <c r="CL368" s="918"/>
      <c r="CM368" s="890"/>
      <c r="CN368" s="890"/>
      <c r="CO368" s="890"/>
      <c r="CP368" s="890"/>
      <c r="CQ368" s="890"/>
      <c r="CR368" s="890"/>
      <c r="CS368" s="890"/>
      <c r="CT368" s="890"/>
      <c r="CU368" s="890"/>
      <c r="CV368" s="890"/>
      <c r="CW368" s="898"/>
      <c r="CX368" s="898"/>
      <c r="CY368" s="890"/>
      <c r="CZ368" s="890"/>
      <c r="DA368" s="890"/>
      <c r="DB368" s="890"/>
      <c r="DC368" s="890"/>
      <c r="DD368" s="890"/>
      <c r="DE368" s="898"/>
      <c r="DF368" s="898"/>
      <c r="DG368" s="898"/>
      <c r="DH368" s="898"/>
      <c r="DI368" s="898"/>
      <c r="DJ368" s="898"/>
      <c r="DK368" s="898"/>
      <c r="DL368" s="898"/>
      <c r="DM368" s="898"/>
      <c r="DN368" s="898"/>
      <c r="DO368" s="898"/>
      <c r="DP368" s="899"/>
    </row>
    <row r="369" spans="2:120" ht="29.25" customHeight="1" x14ac:dyDescent="0.2">
      <c r="B369" s="913"/>
      <c r="C369" s="890"/>
      <c r="D369" s="890"/>
      <c r="E369" s="890"/>
      <c r="F369" s="890"/>
      <c r="G369" s="890"/>
      <c r="H369" s="890"/>
      <c r="I369" s="890"/>
      <c r="J369" s="890"/>
      <c r="K369" s="890"/>
      <c r="L369" s="890"/>
      <c r="M369" s="890"/>
      <c r="N369" s="890"/>
      <c r="O369" s="890"/>
      <c r="P369" s="890"/>
      <c r="Q369" s="890"/>
      <c r="R369" s="890"/>
      <c r="S369" s="890"/>
      <c r="T369" s="890"/>
      <c r="U369" s="890"/>
      <c r="V369" s="890"/>
      <c r="W369" s="890"/>
      <c r="X369" s="890"/>
      <c r="Y369" s="890"/>
      <c r="Z369" s="890"/>
      <c r="AA369" s="890"/>
      <c r="AB369" s="890"/>
      <c r="AC369" s="890"/>
      <c r="AD369" s="890"/>
      <c r="AE369" s="890" t="s">
        <v>479</v>
      </c>
      <c r="AF369" s="890"/>
      <c r="AG369" s="890" t="s">
        <v>480</v>
      </c>
      <c r="AH369" s="890"/>
      <c r="AI369" s="890" t="s">
        <v>481</v>
      </c>
      <c r="AJ369" s="890"/>
      <c r="AK369" s="890"/>
      <c r="AL369" s="890"/>
      <c r="AM369" s="890"/>
      <c r="AN369" s="890"/>
      <c r="AO369" s="890"/>
      <c r="AP369" s="890"/>
      <c r="AQ369" s="890"/>
      <c r="AR369" s="890"/>
      <c r="AS369" s="890"/>
      <c r="AT369" s="890"/>
      <c r="AU369" s="890"/>
      <c r="AV369" s="890"/>
      <c r="AW369" s="890"/>
      <c r="AX369" s="890"/>
      <c r="AY369" s="890"/>
      <c r="AZ369" s="890"/>
      <c r="BA369" s="890"/>
      <c r="BB369" s="890"/>
      <c r="BC369" s="890"/>
      <c r="BD369" s="890"/>
      <c r="BE369" s="890"/>
      <c r="BF369" s="890"/>
      <c r="BG369" s="890"/>
      <c r="BH369" s="890"/>
      <c r="BI369" s="890"/>
      <c r="BJ369" s="890"/>
      <c r="BK369" s="890"/>
      <c r="BL369" s="890"/>
      <c r="BM369" s="890" t="s">
        <v>217</v>
      </c>
      <c r="BN369" s="890"/>
      <c r="BO369" s="890" t="s">
        <v>482</v>
      </c>
      <c r="BP369" s="890"/>
      <c r="BQ369" s="890" t="s">
        <v>483</v>
      </c>
      <c r="BR369" s="890"/>
      <c r="BS369" s="890" t="s">
        <v>484</v>
      </c>
      <c r="BT369" s="890"/>
      <c r="BU369" s="890" t="s">
        <v>485</v>
      </c>
      <c r="BV369" s="890"/>
      <c r="BW369" s="890" t="s">
        <v>486</v>
      </c>
      <c r="BX369" s="890"/>
      <c r="BY369" s="890" t="s">
        <v>487</v>
      </c>
      <c r="BZ369" s="890"/>
      <c r="CA369" s="904" t="s">
        <v>488</v>
      </c>
      <c r="CB369" s="905"/>
      <c r="CC369" s="904" t="s">
        <v>489</v>
      </c>
      <c r="CD369" s="905"/>
      <c r="CE369" s="906" t="s">
        <v>490</v>
      </c>
      <c r="CF369" s="907"/>
      <c r="CG369" s="918"/>
      <c r="CH369" s="918"/>
      <c r="CI369" s="918"/>
      <c r="CJ369" s="918"/>
      <c r="CK369" s="918"/>
      <c r="CL369" s="918"/>
      <c r="CM369" s="890"/>
      <c r="CN369" s="890"/>
      <c r="CO369" s="890"/>
      <c r="CP369" s="890"/>
      <c r="CQ369" s="890"/>
      <c r="CR369" s="890"/>
      <c r="CS369" s="890"/>
      <c r="CT369" s="890"/>
      <c r="CU369" s="890"/>
      <c r="CV369" s="890"/>
      <c r="CW369" s="898"/>
      <c r="CX369" s="898"/>
      <c r="CY369" s="890"/>
      <c r="CZ369" s="890"/>
      <c r="DA369" s="890"/>
      <c r="DB369" s="890"/>
      <c r="DC369" s="890"/>
      <c r="DD369" s="890"/>
      <c r="DE369" s="898"/>
      <c r="DF369" s="898"/>
      <c r="DG369" s="898"/>
      <c r="DH369" s="898"/>
      <c r="DI369" s="898"/>
      <c r="DJ369" s="898"/>
      <c r="DK369" s="898"/>
      <c r="DL369" s="898"/>
      <c r="DM369" s="898"/>
      <c r="DN369" s="898"/>
      <c r="DO369" s="898"/>
      <c r="DP369" s="899"/>
    </row>
    <row r="370" spans="2:120" ht="36.75" thickBot="1" x14ac:dyDescent="0.25">
      <c r="B370" s="914"/>
      <c r="C370" s="597" t="s">
        <v>491</v>
      </c>
      <c r="D370" s="597" t="s">
        <v>219</v>
      </c>
      <c r="E370" s="598" t="s">
        <v>491</v>
      </c>
      <c r="F370" s="597" t="s">
        <v>672</v>
      </c>
      <c r="G370" s="597" t="s">
        <v>491</v>
      </c>
      <c r="H370" s="597" t="s">
        <v>672</v>
      </c>
      <c r="I370" s="597" t="s">
        <v>491</v>
      </c>
      <c r="J370" s="597" t="s">
        <v>672</v>
      </c>
      <c r="K370" s="597" t="s">
        <v>491</v>
      </c>
      <c r="L370" s="597" t="s">
        <v>672</v>
      </c>
      <c r="M370" s="597" t="s">
        <v>491</v>
      </c>
      <c r="N370" s="597" t="s">
        <v>672</v>
      </c>
      <c r="O370" s="597" t="s">
        <v>491</v>
      </c>
      <c r="P370" s="597" t="s">
        <v>672</v>
      </c>
      <c r="Q370" s="597" t="s">
        <v>491</v>
      </c>
      <c r="R370" s="597" t="s">
        <v>672</v>
      </c>
      <c r="S370" s="597" t="s">
        <v>491</v>
      </c>
      <c r="T370" s="597" t="s">
        <v>672</v>
      </c>
      <c r="U370" s="597" t="s">
        <v>491</v>
      </c>
      <c r="V370" s="597" t="s">
        <v>672</v>
      </c>
      <c r="W370" s="597" t="s">
        <v>491</v>
      </c>
      <c r="X370" s="597" t="s">
        <v>672</v>
      </c>
      <c r="Y370" s="597" t="s">
        <v>491</v>
      </c>
      <c r="Z370" s="597" t="s">
        <v>672</v>
      </c>
      <c r="AA370" s="597" t="s">
        <v>491</v>
      </c>
      <c r="AB370" s="597" t="s">
        <v>672</v>
      </c>
      <c r="AC370" s="597" t="s">
        <v>491</v>
      </c>
      <c r="AD370" s="597" t="s">
        <v>672</v>
      </c>
      <c r="AE370" s="597" t="s">
        <v>491</v>
      </c>
      <c r="AF370" s="597" t="s">
        <v>672</v>
      </c>
      <c r="AG370" s="597" t="s">
        <v>491</v>
      </c>
      <c r="AH370" s="597" t="s">
        <v>672</v>
      </c>
      <c r="AI370" s="597" t="s">
        <v>491</v>
      </c>
      <c r="AJ370" s="597" t="s">
        <v>672</v>
      </c>
      <c r="AK370" s="597" t="s">
        <v>491</v>
      </c>
      <c r="AL370" s="597" t="s">
        <v>672</v>
      </c>
      <c r="AM370" s="597" t="s">
        <v>491</v>
      </c>
      <c r="AN370" s="597" t="s">
        <v>672</v>
      </c>
      <c r="AO370" s="597" t="s">
        <v>491</v>
      </c>
      <c r="AP370" s="597" t="s">
        <v>219</v>
      </c>
      <c r="AQ370" s="597" t="s">
        <v>491</v>
      </c>
      <c r="AR370" s="597" t="s">
        <v>492</v>
      </c>
      <c r="AS370" s="597" t="s">
        <v>491</v>
      </c>
      <c r="AT370" s="597" t="s">
        <v>219</v>
      </c>
      <c r="AU370" s="597" t="s">
        <v>249</v>
      </c>
      <c r="AV370" s="597" t="s">
        <v>493</v>
      </c>
      <c r="AW370" s="597" t="s">
        <v>249</v>
      </c>
      <c r="AX370" s="597" t="s">
        <v>493</v>
      </c>
      <c r="AY370" s="597" t="s">
        <v>249</v>
      </c>
      <c r="AZ370" s="597" t="s">
        <v>493</v>
      </c>
      <c r="BA370" s="597" t="s">
        <v>249</v>
      </c>
      <c r="BB370" s="597" t="s">
        <v>493</v>
      </c>
      <c r="BC370" s="597" t="s">
        <v>249</v>
      </c>
      <c r="BD370" s="597" t="s">
        <v>493</v>
      </c>
      <c r="BE370" s="597" t="s">
        <v>249</v>
      </c>
      <c r="BF370" s="597" t="s">
        <v>493</v>
      </c>
      <c r="BG370" s="597" t="s">
        <v>249</v>
      </c>
      <c r="BH370" s="597" t="s">
        <v>493</v>
      </c>
      <c r="BI370" s="597" t="s">
        <v>249</v>
      </c>
      <c r="BJ370" s="597" t="s">
        <v>493</v>
      </c>
      <c r="BK370" s="597" t="s">
        <v>249</v>
      </c>
      <c r="BL370" s="597" t="s">
        <v>493</v>
      </c>
      <c r="BM370" s="597" t="s">
        <v>491</v>
      </c>
      <c r="BN370" s="597" t="s">
        <v>672</v>
      </c>
      <c r="BO370" s="597" t="s">
        <v>491</v>
      </c>
      <c r="BP370" s="597" t="s">
        <v>672</v>
      </c>
      <c r="BQ370" s="597" t="s">
        <v>491</v>
      </c>
      <c r="BR370" s="597" t="s">
        <v>672</v>
      </c>
      <c r="BS370" s="597" t="s">
        <v>491</v>
      </c>
      <c r="BT370" s="597" t="s">
        <v>672</v>
      </c>
      <c r="BU370" s="597" t="s">
        <v>491</v>
      </c>
      <c r="BV370" s="597" t="s">
        <v>672</v>
      </c>
      <c r="BW370" s="597" t="s">
        <v>491</v>
      </c>
      <c r="BX370" s="597" t="s">
        <v>672</v>
      </c>
      <c r="BY370" s="597" t="s">
        <v>491</v>
      </c>
      <c r="BZ370" s="597" t="s">
        <v>672</v>
      </c>
      <c r="CA370" s="597" t="s">
        <v>491</v>
      </c>
      <c r="CB370" s="597" t="s">
        <v>672</v>
      </c>
      <c r="CC370" s="597" t="s">
        <v>491</v>
      </c>
      <c r="CD370" s="597" t="s">
        <v>672</v>
      </c>
      <c r="CE370" s="597" t="s">
        <v>491</v>
      </c>
      <c r="CF370" s="597" t="s">
        <v>672</v>
      </c>
      <c r="CG370" s="597" t="s">
        <v>491</v>
      </c>
      <c r="CH370" s="597" t="s">
        <v>672</v>
      </c>
      <c r="CI370" s="597" t="s">
        <v>491</v>
      </c>
      <c r="CJ370" s="597" t="s">
        <v>672</v>
      </c>
      <c r="CK370" s="597" t="s">
        <v>491</v>
      </c>
      <c r="CL370" s="597" t="s">
        <v>672</v>
      </c>
      <c r="CM370" s="597" t="s">
        <v>491</v>
      </c>
      <c r="CN370" s="597" t="s">
        <v>672</v>
      </c>
      <c r="CO370" s="597" t="s">
        <v>491</v>
      </c>
      <c r="CP370" s="597" t="s">
        <v>672</v>
      </c>
      <c r="CQ370" s="597" t="s">
        <v>491</v>
      </c>
      <c r="CR370" s="597" t="s">
        <v>672</v>
      </c>
      <c r="CS370" s="597" t="s">
        <v>491</v>
      </c>
      <c r="CT370" s="597" t="s">
        <v>219</v>
      </c>
      <c r="CU370" s="597" t="s">
        <v>491</v>
      </c>
      <c r="CV370" s="597" t="s">
        <v>672</v>
      </c>
      <c r="CW370" s="597" t="s">
        <v>491</v>
      </c>
      <c r="CX370" s="597" t="s">
        <v>672</v>
      </c>
      <c r="CY370" s="597" t="s">
        <v>491</v>
      </c>
      <c r="CZ370" s="597" t="s">
        <v>672</v>
      </c>
      <c r="DA370" s="597" t="s">
        <v>491</v>
      </c>
      <c r="DB370" s="597" t="s">
        <v>672</v>
      </c>
      <c r="DC370" s="597" t="s">
        <v>491</v>
      </c>
      <c r="DD370" s="597" t="s">
        <v>672</v>
      </c>
      <c r="DE370" s="597" t="s">
        <v>491</v>
      </c>
      <c r="DF370" s="597" t="s">
        <v>672</v>
      </c>
      <c r="DG370" s="597" t="s">
        <v>491</v>
      </c>
      <c r="DH370" s="597" t="s">
        <v>672</v>
      </c>
      <c r="DI370" s="598" t="s">
        <v>491</v>
      </c>
      <c r="DJ370" s="599" t="s">
        <v>672</v>
      </c>
      <c r="DK370" s="597" t="s">
        <v>491</v>
      </c>
      <c r="DL370" s="599" t="s">
        <v>672</v>
      </c>
      <c r="DM370" s="597" t="s">
        <v>491</v>
      </c>
      <c r="DN370" s="597" t="s">
        <v>672</v>
      </c>
      <c r="DO370" s="597" t="s">
        <v>491</v>
      </c>
      <c r="DP370" s="600" t="s">
        <v>672</v>
      </c>
    </row>
    <row r="371" spans="2:120" ht="13.5" thickBot="1" x14ac:dyDescent="0.25">
      <c r="B371" s="705" t="s">
        <v>4</v>
      </c>
      <c r="C371" s="702">
        <v>0</v>
      </c>
      <c r="D371" s="703">
        <v>0</v>
      </c>
      <c r="E371" s="702">
        <v>0</v>
      </c>
      <c r="F371" s="703">
        <v>0</v>
      </c>
      <c r="G371" s="702">
        <v>244</v>
      </c>
      <c r="H371" s="703">
        <v>122.07202249327102</v>
      </c>
      <c r="I371" s="702">
        <v>8</v>
      </c>
      <c r="J371" s="703">
        <v>4.0023613932220012</v>
      </c>
      <c r="K371" s="702">
        <v>0</v>
      </c>
      <c r="L371" s="703">
        <v>0</v>
      </c>
      <c r="M371" s="702">
        <v>7</v>
      </c>
      <c r="N371" s="703">
        <v>3.5020662190692513</v>
      </c>
      <c r="O371" s="702">
        <v>12</v>
      </c>
      <c r="P371" s="703">
        <v>6.003542089833001</v>
      </c>
      <c r="Q371" s="702">
        <v>0</v>
      </c>
      <c r="R371" s="703">
        <v>0</v>
      </c>
      <c r="S371" s="702">
        <v>0</v>
      </c>
      <c r="T371" s="703">
        <v>0</v>
      </c>
      <c r="U371" s="702">
        <v>0</v>
      </c>
      <c r="V371" s="703">
        <v>0</v>
      </c>
      <c r="W371" s="702">
        <v>0</v>
      </c>
      <c r="X371" s="703">
        <v>0</v>
      </c>
      <c r="Y371" s="702">
        <v>0</v>
      </c>
      <c r="Z371" s="703">
        <v>0</v>
      </c>
      <c r="AA371" s="702">
        <v>0</v>
      </c>
      <c r="AB371" s="703">
        <v>0</v>
      </c>
      <c r="AC371" s="702">
        <v>0</v>
      </c>
      <c r="AD371" s="703">
        <v>0</v>
      </c>
      <c r="AE371" s="702">
        <v>45</v>
      </c>
      <c r="AF371" s="703">
        <v>22.513282836873756</v>
      </c>
      <c r="AG371" s="702">
        <v>7</v>
      </c>
      <c r="AH371" s="703">
        <v>3.5020662190692513</v>
      </c>
      <c r="AI371" s="702">
        <v>52</v>
      </c>
      <c r="AJ371" s="703">
        <v>26.015349055943005</v>
      </c>
      <c r="AK371" s="702">
        <v>0</v>
      </c>
      <c r="AL371" s="703">
        <v>0</v>
      </c>
      <c r="AM371" s="702">
        <v>28</v>
      </c>
      <c r="AN371" s="703">
        <v>14.008264876277005</v>
      </c>
      <c r="AO371" s="702">
        <v>2</v>
      </c>
      <c r="AP371" s="703">
        <v>0.8481764206955047</v>
      </c>
      <c r="AQ371" s="702">
        <v>15</v>
      </c>
      <c r="AR371" s="703">
        <v>6.1500615006150063</v>
      </c>
      <c r="AS371" s="702">
        <v>22</v>
      </c>
      <c r="AT371" s="703">
        <v>9.3299406276505508</v>
      </c>
      <c r="AU371" s="702">
        <v>25</v>
      </c>
      <c r="AV371" s="703">
        <v>12.507379353818754</v>
      </c>
      <c r="AW371" s="702">
        <v>47</v>
      </c>
      <c r="AX371" s="703">
        <v>23.513873185179254</v>
      </c>
      <c r="AY371" s="702">
        <v>10</v>
      </c>
      <c r="AZ371" s="703">
        <v>5.0029517415275011</v>
      </c>
      <c r="BA371" s="702">
        <v>13</v>
      </c>
      <c r="BB371" s="703">
        <v>6.5038372639857513</v>
      </c>
      <c r="BC371" s="702">
        <v>34</v>
      </c>
      <c r="BD371" s="703">
        <v>17.010035921193502</v>
      </c>
      <c r="BE371" s="702">
        <v>1</v>
      </c>
      <c r="BF371" s="703">
        <v>0.50029517415275016</v>
      </c>
      <c r="BG371" s="702">
        <v>5</v>
      </c>
      <c r="BH371" s="703">
        <v>2.5014758707637506</v>
      </c>
      <c r="BI371" s="702">
        <v>2</v>
      </c>
      <c r="BJ371" s="703">
        <v>1.0005903483055003</v>
      </c>
      <c r="BK371" s="702">
        <v>137</v>
      </c>
      <c r="BL371" s="703">
        <v>68.540438858926763</v>
      </c>
      <c r="BM371" s="702">
        <v>734</v>
      </c>
      <c r="BN371" s="703">
        <v>367.21665782811863</v>
      </c>
      <c r="BO371" s="702">
        <v>4</v>
      </c>
      <c r="BP371" s="703">
        <v>2.0011806966110006</v>
      </c>
      <c r="BQ371" s="702">
        <v>738</v>
      </c>
      <c r="BR371" s="703">
        <v>369.21783852472959</v>
      </c>
      <c r="BS371" s="702">
        <v>478</v>
      </c>
      <c r="BT371" s="703">
        <v>239.14109324501453</v>
      </c>
      <c r="BU371" s="702">
        <v>124</v>
      </c>
      <c r="BV371" s="703">
        <v>0</v>
      </c>
      <c r="BW371" s="702">
        <v>4</v>
      </c>
      <c r="BX371" s="703">
        <v>2.0011806966110006</v>
      </c>
      <c r="BY371" s="702">
        <v>606</v>
      </c>
      <c r="BZ371" s="703">
        <v>303.17887553656658</v>
      </c>
      <c r="CA371" s="702">
        <v>266</v>
      </c>
      <c r="CB371" s="703">
        <v>208.85186435621023</v>
      </c>
      <c r="CC371" s="702">
        <v>2</v>
      </c>
      <c r="CD371" s="703">
        <v>1.5703147695955653</v>
      </c>
      <c r="CE371" s="702">
        <v>268</v>
      </c>
      <c r="CF371" s="703">
        <v>210.42217912580577</v>
      </c>
      <c r="CG371" s="702">
        <v>0</v>
      </c>
      <c r="CH371" s="703">
        <v>0</v>
      </c>
      <c r="CI371" s="702">
        <v>67</v>
      </c>
      <c r="CJ371" s="703">
        <v>33.519776668234257</v>
      </c>
      <c r="CK371" s="702">
        <v>131</v>
      </c>
      <c r="CL371" s="703">
        <v>65.538667814010267</v>
      </c>
      <c r="CM371" s="702">
        <v>3</v>
      </c>
      <c r="CN371" s="703">
        <v>1.5008855224582502</v>
      </c>
      <c r="CO371" s="702">
        <v>38</v>
      </c>
      <c r="CP371" s="703">
        <v>19.011216617804504</v>
      </c>
      <c r="CQ371" s="702">
        <v>1</v>
      </c>
      <c r="CR371" s="703">
        <v>0.50029517415275016</v>
      </c>
      <c r="CS371" s="702">
        <v>23</v>
      </c>
      <c r="CT371" s="703">
        <v>9.7540288379983036</v>
      </c>
      <c r="CU371" s="702">
        <v>4</v>
      </c>
      <c r="CV371" s="703">
        <v>5.6389652498766472</v>
      </c>
      <c r="CW371" s="702">
        <v>30</v>
      </c>
      <c r="CX371" s="703">
        <v>15.008855224582504</v>
      </c>
      <c r="CY371" s="702">
        <v>416</v>
      </c>
      <c r="CZ371" s="703">
        <v>208.12279244754404</v>
      </c>
      <c r="DA371" s="702">
        <v>28</v>
      </c>
      <c r="DB371" s="703">
        <v>14.008264876277005</v>
      </c>
      <c r="DC371" s="702">
        <v>5</v>
      </c>
      <c r="DD371" s="703">
        <v>2.5014758707637506</v>
      </c>
      <c r="DE371" s="702">
        <v>9</v>
      </c>
      <c r="DF371" s="703">
        <v>4.5026565673747516</v>
      </c>
      <c r="DG371" s="702">
        <v>172</v>
      </c>
      <c r="DH371" s="703">
        <v>86.050769954273022</v>
      </c>
      <c r="DI371" s="702">
        <v>42</v>
      </c>
      <c r="DJ371" s="703">
        <v>21.012397314415505</v>
      </c>
      <c r="DK371" s="702">
        <v>76</v>
      </c>
      <c r="DL371" s="703">
        <v>38.022433235609007</v>
      </c>
      <c r="DM371" s="702">
        <v>299</v>
      </c>
      <c r="DN371" s="703">
        <v>149.58825707167227</v>
      </c>
      <c r="DO371" s="702">
        <v>114</v>
      </c>
      <c r="DP371" s="704">
        <v>57.033649853413515</v>
      </c>
    </row>
    <row r="372" spans="2:120" x14ac:dyDescent="0.2">
      <c r="B372" s="640" t="s">
        <v>72</v>
      </c>
      <c r="C372" s="633">
        <v>0</v>
      </c>
      <c r="D372" s="634">
        <v>0</v>
      </c>
      <c r="E372" s="633">
        <v>0</v>
      </c>
      <c r="F372" s="634">
        <v>0</v>
      </c>
      <c r="G372" s="633">
        <v>6</v>
      </c>
      <c r="H372" s="634">
        <v>289.15662650602411</v>
      </c>
      <c r="I372" s="633">
        <v>0</v>
      </c>
      <c r="J372" s="634">
        <v>0</v>
      </c>
      <c r="K372" s="633">
        <v>0</v>
      </c>
      <c r="L372" s="634">
        <v>0</v>
      </c>
      <c r="M372" s="633">
        <v>0</v>
      </c>
      <c r="N372" s="634">
        <v>0</v>
      </c>
      <c r="O372" s="633">
        <v>0</v>
      </c>
      <c r="P372" s="634">
        <v>0</v>
      </c>
      <c r="Q372" s="633">
        <v>0</v>
      </c>
      <c r="R372" s="634">
        <v>0</v>
      </c>
      <c r="S372" s="633">
        <v>0</v>
      </c>
      <c r="T372" s="634">
        <v>0</v>
      </c>
      <c r="U372" s="633">
        <v>0</v>
      </c>
      <c r="V372" s="634">
        <v>0</v>
      </c>
      <c r="W372" s="633">
        <v>0</v>
      </c>
      <c r="X372" s="634">
        <v>0</v>
      </c>
      <c r="Y372" s="633">
        <v>0</v>
      </c>
      <c r="Z372" s="634">
        <v>0</v>
      </c>
      <c r="AA372" s="633">
        <v>0</v>
      </c>
      <c r="AB372" s="634">
        <v>0</v>
      </c>
      <c r="AC372" s="633">
        <v>0</v>
      </c>
      <c r="AD372" s="634">
        <v>0</v>
      </c>
      <c r="AE372" s="633">
        <v>0</v>
      </c>
      <c r="AF372" s="634">
        <v>0</v>
      </c>
      <c r="AG372" s="633">
        <v>0</v>
      </c>
      <c r="AH372" s="634">
        <v>0</v>
      </c>
      <c r="AI372" s="633">
        <v>0</v>
      </c>
      <c r="AJ372" s="634">
        <v>0</v>
      </c>
      <c r="AK372" s="633">
        <v>0</v>
      </c>
      <c r="AL372" s="634">
        <v>0</v>
      </c>
      <c r="AM372" s="633">
        <v>0</v>
      </c>
      <c r="AN372" s="634">
        <v>0</v>
      </c>
      <c r="AO372" s="633">
        <v>0</v>
      </c>
      <c r="AP372" s="634">
        <v>0</v>
      </c>
      <c r="AQ372" s="633">
        <v>0</v>
      </c>
      <c r="AR372" s="634">
        <v>0</v>
      </c>
      <c r="AS372" s="633">
        <v>0</v>
      </c>
      <c r="AT372" s="634">
        <v>0</v>
      </c>
      <c r="AU372" s="633">
        <v>0</v>
      </c>
      <c r="AV372" s="634">
        <v>0</v>
      </c>
      <c r="AW372" s="633">
        <v>0</v>
      </c>
      <c r="AX372" s="634">
        <v>0</v>
      </c>
      <c r="AY372" s="633">
        <v>0</v>
      </c>
      <c r="AZ372" s="634">
        <v>0</v>
      </c>
      <c r="BA372" s="633">
        <v>0</v>
      </c>
      <c r="BB372" s="634">
        <v>0</v>
      </c>
      <c r="BC372" s="633">
        <v>0</v>
      </c>
      <c r="BD372" s="634">
        <v>0</v>
      </c>
      <c r="BE372" s="633">
        <v>0</v>
      </c>
      <c r="BF372" s="634">
        <v>0</v>
      </c>
      <c r="BG372" s="633">
        <v>0</v>
      </c>
      <c r="BH372" s="634">
        <v>0</v>
      </c>
      <c r="BI372" s="633">
        <v>0</v>
      </c>
      <c r="BJ372" s="634">
        <v>0</v>
      </c>
      <c r="BK372" s="633">
        <v>0</v>
      </c>
      <c r="BL372" s="634">
        <v>0</v>
      </c>
      <c r="BM372" s="633">
        <v>1</v>
      </c>
      <c r="BN372" s="634">
        <v>48.192771084337345</v>
      </c>
      <c r="BO372" s="633">
        <v>0</v>
      </c>
      <c r="BP372" s="634">
        <v>0</v>
      </c>
      <c r="BQ372" s="633">
        <v>1</v>
      </c>
      <c r="BR372" s="634">
        <v>48.192771084337345</v>
      </c>
      <c r="BS372" s="633">
        <v>0</v>
      </c>
      <c r="BT372" s="634">
        <v>0</v>
      </c>
      <c r="BU372" s="633">
        <v>0</v>
      </c>
      <c r="BV372" s="634">
        <v>0</v>
      </c>
      <c r="BW372" s="633">
        <v>0</v>
      </c>
      <c r="BX372" s="634">
        <v>0</v>
      </c>
      <c r="BY372" s="633">
        <v>0</v>
      </c>
      <c r="BZ372" s="634">
        <v>0</v>
      </c>
      <c r="CA372" s="633">
        <v>0</v>
      </c>
      <c r="CB372" s="634">
        <v>0</v>
      </c>
      <c r="CC372" s="633">
        <v>0</v>
      </c>
      <c r="CD372" s="634">
        <v>0</v>
      </c>
      <c r="CE372" s="633">
        <v>0</v>
      </c>
      <c r="CF372" s="634">
        <v>0</v>
      </c>
      <c r="CG372" s="633">
        <v>0</v>
      </c>
      <c r="CH372" s="634">
        <v>0</v>
      </c>
      <c r="CI372" s="633">
        <v>0</v>
      </c>
      <c r="CJ372" s="634">
        <v>0</v>
      </c>
      <c r="CK372" s="633">
        <v>0</v>
      </c>
      <c r="CL372" s="634">
        <v>0</v>
      </c>
      <c r="CM372" s="633">
        <v>0</v>
      </c>
      <c r="CN372" s="634">
        <v>0</v>
      </c>
      <c r="CO372" s="633">
        <v>0</v>
      </c>
      <c r="CP372" s="634">
        <v>0</v>
      </c>
      <c r="CQ372" s="633">
        <v>0</v>
      </c>
      <c r="CR372" s="634">
        <v>0</v>
      </c>
      <c r="CS372" s="633">
        <v>0</v>
      </c>
      <c r="CT372" s="634">
        <v>0</v>
      </c>
      <c r="CU372" s="633">
        <v>0</v>
      </c>
      <c r="CV372" s="634">
        <v>0</v>
      </c>
      <c r="CW372" s="633">
        <v>0</v>
      </c>
      <c r="CX372" s="634">
        <v>0</v>
      </c>
      <c r="CY372" s="633">
        <v>5</v>
      </c>
      <c r="CZ372" s="634">
        <v>240.96385542168676</v>
      </c>
      <c r="DA372" s="633">
        <v>0</v>
      </c>
      <c r="DB372" s="634">
        <v>0</v>
      </c>
      <c r="DC372" s="633">
        <v>0</v>
      </c>
      <c r="DD372" s="634">
        <v>0</v>
      </c>
      <c r="DE372" s="633">
        <v>0</v>
      </c>
      <c r="DF372" s="634">
        <v>0</v>
      </c>
      <c r="DG372" s="633">
        <v>0</v>
      </c>
      <c r="DH372" s="634">
        <v>0</v>
      </c>
      <c r="DI372" s="633">
        <v>0</v>
      </c>
      <c r="DJ372" s="634">
        <v>0</v>
      </c>
      <c r="DK372" s="633">
        <v>0</v>
      </c>
      <c r="DL372" s="634">
        <v>0</v>
      </c>
      <c r="DM372" s="633">
        <v>0</v>
      </c>
      <c r="DN372" s="634">
        <v>0</v>
      </c>
      <c r="DO372" s="633">
        <v>1</v>
      </c>
      <c r="DP372" s="641">
        <v>48.192771084337345</v>
      </c>
    </row>
    <row r="373" spans="2:120" x14ac:dyDescent="0.2">
      <c r="B373" s="642" t="s">
        <v>88</v>
      </c>
      <c r="C373" s="337">
        <v>0</v>
      </c>
      <c r="D373" s="338">
        <v>0</v>
      </c>
      <c r="E373" s="337">
        <v>0</v>
      </c>
      <c r="F373" s="338">
        <v>0</v>
      </c>
      <c r="G373" s="337">
        <v>82</v>
      </c>
      <c r="H373" s="338">
        <v>331.66154343957288</v>
      </c>
      <c r="I373" s="337">
        <v>4</v>
      </c>
      <c r="J373" s="338">
        <v>16.178611875101115</v>
      </c>
      <c r="K373" s="337">
        <v>0</v>
      </c>
      <c r="L373" s="338">
        <v>0</v>
      </c>
      <c r="M373" s="337">
        <v>1</v>
      </c>
      <c r="N373" s="338">
        <v>4.0446529687752788</v>
      </c>
      <c r="O373" s="337">
        <v>4</v>
      </c>
      <c r="P373" s="338">
        <v>16.178611875101115</v>
      </c>
      <c r="Q373" s="337">
        <v>0</v>
      </c>
      <c r="R373" s="338">
        <v>0</v>
      </c>
      <c r="S373" s="337">
        <v>0</v>
      </c>
      <c r="T373" s="338">
        <v>0</v>
      </c>
      <c r="U373" s="337">
        <v>0</v>
      </c>
      <c r="V373" s="338">
        <v>0</v>
      </c>
      <c r="W373" s="337">
        <v>0</v>
      </c>
      <c r="X373" s="338">
        <v>0</v>
      </c>
      <c r="Y373" s="337">
        <v>0</v>
      </c>
      <c r="Z373" s="338">
        <v>0</v>
      </c>
      <c r="AA373" s="337">
        <v>0</v>
      </c>
      <c r="AB373" s="338">
        <v>0</v>
      </c>
      <c r="AC373" s="337">
        <v>0</v>
      </c>
      <c r="AD373" s="338">
        <v>0</v>
      </c>
      <c r="AE373" s="337">
        <v>12</v>
      </c>
      <c r="AF373" s="338">
        <v>48.535835625303349</v>
      </c>
      <c r="AG373" s="337">
        <v>4</v>
      </c>
      <c r="AH373" s="338">
        <v>16.178611875101115</v>
      </c>
      <c r="AI373" s="337">
        <v>16</v>
      </c>
      <c r="AJ373" s="338">
        <v>64.714447500404461</v>
      </c>
      <c r="AK373" s="337">
        <v>0</v>
      </c>
      <c r="AL373" s="338">
        <v>0</v>
      </c>
      <c r="AM373" s="337">
        <v>16</v>
      </c>
      <c r="AN373" s="338">
        <v>64.714447500404461</v>
      </c>
      <c r="AO373" s="337">
        <v>1</v>
      </c>
      <c r="AP373" s="338">
        <v>2.7932960893854748</v>
      </c>
      <c r="AQ373" s="337">
        <v>7</v>
      </c>
      <c r="AR373" s="338">
        <v>19.073569482288828</v>
      </c>
      <c r="AS373" s="337">
        <v>5</v>
      </c>
      <c r="AT373" s="338">
        <v>13.966480446927374</v>
      </c>
      <c r="AU373" s="337">
        <v>4</v>
      </c>
      <c r="AV373" s="338">
        <v>16.178611875101115</v>
      </c>
      <c r="AW373" s="337">
        <v>5</v>
      </c>
      <c r="AX373" s="338">
        <v>20.223264843876393</v>
      </c>
      <c r="AY373" s="337">
        <v>3</v>
      </c>
      <c r="AZ373" s="338">
        <v>12.133958906325837</v>
      </c>
      <c r="BA373" s="337">
        <v>4</v>
      </c>
      <c r="BB373" s="338">
        <v>16.178611875101115</v>
      </c>
      <c r="BC373" s="337">
        <v>0</v>
      </c>
      <c r="BD373" s="338">
        <v>0</v>
      </c>
      <c r="BE373" s="337">
        <v>0</v>
      </c>
      <c r="BF373" s="338">
        <v>0</v>
      </c>
      <c r="BG373" s="337">
        <v>1</v>
      </c>
      <c r="BH373" s="338">
        <v>4.0446529687752788</v>
      </c>
      <c r="BI373" s="337">
        <v>1</v>
      </c>
      <c r="BJ373" s="338">
        <v>4.0446529687752788</v>
      </c>
      <c r="BK373" s="337">
        <v>18</v>
      </c>
      <c r="BL373" s="338">
        <v>72.803753437955024</v>
      </c>
      <c r="BM373" s="337">
        <v>114</v>
      </c>
      <c r="BN373" s="338">
        <v>461.09043844038183</v>
      </c>
      <c r="BO373" s="337">
        <v>1</v>
      </c>
      <c r="BP373" s="338">
        <v>4.0446529687752788</v>
      </c>
      <c r="BQ373" s="337">
        <v>115</v>
      </c>
      <c r="BR373" s="338">
        <v>465.1350914091571</v>
      </c>
      <c r="BS373" s="337">
        <v>0</v>
      </c>
      <c r="BT373" s="338">
        <v>0</v>
      </c>
      <c r="BU373" s="337">
        <v>0</v>
      </c>
      <c r="BV373" s="338">
        <v>0</v>
      </c>
      <c r="BW373" s="337">
        <v>0</v>
      </c>
      <c r="BX373" s="338">
        <v>0</v>
      </c>
      <c r="BY373" s="337">
        <v>0</v>
      </c>
      <c r="BZ373" s="338">
        <v>0</v>
      </c>
      <c r="CA373" s="337">
        <v>34</v>
      </c>
      <c r="CB373" s="338">
        <v>380.95238095238096</v>
      </c>
      <c r="CC373" s="337">
        <v>0</v>
      </c>
      <c r="CD373" s="338">
        <v>0</v>
      </c>
      <c r="CE373" s="337">
        <v>34</v>
      </c>
      <c r="CF373" s="338">
        <v>380.95238095238096</v>
      </c>
      <c r="CG373" s="337">
        <v>0</v>
      </c>
      <c r="CH373" s="338">
        <v>0</v>
      </c>
      <c r="CI373" s="337">
        <v>21</v>
      </c>
      <c r="CJ373" s="338">
        <v>84.937712344280868</v>
      </c>
      <c r="CK373" s="337">
        <v>8</v>
      </c>
      <c r="CL373" s="338">
        <v>32.35722375020223</v>
      </c>
      <c r="CM373" s="337">
        <v>1</v>
      </c>
      <c r="CN373" s="338">
        <v>4.0446529687752788</v>
      </c>
      <c r="CO373" s="337">
        <v>0</v>
      </c>
      <c r="CP373" s="338">
        <v>0</v>
      </c>
      <c r="CQ373" s="337">
        <v>0</v>
      </c>
      <c r="CR373" s="338">
        <v>0</v>
      </c>
      <c r="CS373" s="337">
        <v>9</v>
      </c>
      <c r="CT373" s="338">
        <v>25.139664804469277</v>
      </c>
      <c r="CU373" s="337">
        <v>0</v>
      </c>
      <c r="CV373" s="338">
        <v>0</v>
      </c>
      <c r="CW373" s="337">
        <v>1</v>
      </c>
      <c r="CX373" s="338">
        <v>4.0446529687752788</v>
      </c>
      <c r="CY373" s="337">
        <v>101</v>
      </c>
      <c r="CZ373" s="338">
        <v>408.50994984630324</v>
      </c>
      <c r="DA373" s="337">
        <v>0</v>
      </c>
      <c r="DB373" s="338">
        <v>0</v>
      </c>
      <c r="DC373" s="337">
        <v>0</v>
      </c>
      <c r="DD373" s="338">
        <v>0</v>
      </c>
      <c r="DE373" s="337">
        <v>1</v>
      </c>
      <c r="DF373" s="338">
        <v>4.0446529687752788</v>
      </c>
      <c r="DG373" s="337">
        <v>40</v>
      </c>
      <c r="DH373" s="338">
        <v>161.78611875101114</v>
      </c>
      <c r="DI373" s="337">
        <v>13</v>
      </c>
      <c r="DJ373" s="338">
        <v>52.580488594078631</v>
      </c>
      <c r="DK373" s="337">
        <v>13</v>
      </c>
      <c r="DL373" s="338">
        <v>52.580488594078631</v>
      </c>
      <c r="DM373" s="337">
        <v>67</v>
      </c>
      <c r="DN373" s="338">
        <v>270.9917489079437</v>
      </c>
      <c r="DO373" s="337">
        <v>15</v>
      </c>
      <c r="DP373" s="643">
        <v>60.669794531629186</v>
      </c>
    </row>
    <row r="374" spans="2:120" x14ac:dyDescent="0.2">
      <c r="B374" s="642" t="s">
        <v>73</v>
      </c>
      <c r="C374" s="337">
        <v>0</v>
      </c>
      <c r="D374" s="338">
        <v>0</v>
      </c>
      <c r="E374" s="337">
        <v>0</v>
      </c>
      <c r="F374" s="338">
        <v>0</v>
      </c>
      <c r="G374" s="337">
        <v>5</v>
      </c>
      <c r="H374" s="338">
        <v>65.963060686015822</v>
      </c>
      <c r="I374" s="337">
        <v>0</v>
      </c>
      <c r="J374" s="338">
        <v>0</v>
      </c>
      <c r="K374" s="337">
        <v>0</v>
      </c>
      <c r="L374" s="338">
        <v>0</v>
      </c>
      <c r="M374" s="337">
        <v>0</v>
      </c>
      <c r="N374" s="338">
        <v>0</v>
      </c>
      <c r="O374" s="337">
        <v>0</v>
      </c>
      <c r="P374" s="338">
        <v>0</v>
      </c>
      <c r="Q374" s="337">
        <v>0</v>
      </c>
      <c r="R374" s="338">
        <v>0</v>
      </c>
      <c r="S374" s="337">
        <v>0</v>
      </c>
      <c r="T374" s="338">
        <v>0</v>
      </c>
      <c r="U374" s="337">
        <v>0</v>
      </c>
      <c r="V374" s="338">
        <v>0</v>
      </c>
      <c r="W374" s="337">
        <v>0</v>
      </c>
      <c r="X374" s="338">
        <v>0</v>
      </c>
      <c r="Y374" s="337">
        <v>0</v>
      </c>
      <c r="Z374" s="338">
        <v>0</v>
      </c>
      <c r="AA374" s="337">
        <v>0</v>
      </c>
      <c r="AB374" s="338">
        <v>0</v>
      </c>
      <c r="AC374" s="337">
        <v>0</v>
      </c>
      <c r="AD374" s="338">
        <v>0</v>
      </c>
      <c r="AE374" s="337">
        <v>1</v>
      </c>
      <c r="AF374" s="338">
        <v>13.192612137203167</v>
      </c>
      <c r="AG374" s="337">
        <v>1</v>
      </c>
      <c r="AH374" s="338">
        <v>13.192612137203167</v>
      </c>
      <c r="AI374" s="337">
        <v>2</v>
      </c>
      <c r="AJ374" s="338">
        <v>26.385224274406333</v>
      </c>
      <c r="AK374" s="337">
        <v>0</v>
      </c>
      <c r="AL374" s="338">
        <v>0</v>
      </c>
      <c r="AM374" s="337">
        <v>0</v>
      </c>
      <c r="AN374" s="338">
        <v>0</v>
      </c>
      <c r="AO374" s="337">
        <v>0</v>
      </c>
      <c r="AP374" s="338">
        <v>0</v>
      </c>
      <c r="AQ374" s="337">
        <v>0</v>
      </c>
      <c r="AR374" s="338">
        <v>0</v>
      </c>
      <c r="AS374" s="337">
        <v>2</v>
      </c>
      <c r="AT374" s="338">
        <v>23.809523809523807</v>
      </c>
      <c r="AU374" s="337">
        <v>1</v>
      </c>
      <c r="AV374" s="338">
        <v>13.192612137203167</v>
      </c>
      <c r="AW374" s="337">
        <v>4</v>
      </c>
      <c r="AX374" s="338">
        <v>52.770448548812666</v>
      </c>
      <c r="AY374" s="337">
        <v>0</v>
      </c>
      <c r="AZ374" s="338">
        <v>0</v>
      </c>
      <c r="BA374" s="337">
        <v>1</v>
      </c>
      <c r="BB374" s="338">
        <v>13.192612137203167</v>
      </c>
      <c r="BC374" s="337">
        <v>2</v>
      </c>
      <c r="BD374" s="338">
        <v>26.385224274406333</v>
      </c>
      <c r="BE374" s="337">
        <v>0</v>
      </c>
      <c r="BF374" s="338">
        <v>0</v>
      </c>
      <c r="BG374" s="337">
        <v>0</v>
      </c>
      <c r="BH374" s="338">
        <v>0</v>
      </c>
      <c r="BI374" s="337">
        <v>0</v>
      </c>
      <c r="BJ374" s="338">
        <v>0</v>
      </c>
      <c r="BK374" s="337">
        <v>8</v>
      </c>
      <c r="BL374" s="338">
        <v>105.54089709762533</v>
      </c>
      <c r="BM374" s="337">
        <v>0</v>
      </c>
      <c r="BN374" s="338">
        <v>0</v>
      </c>
      <c r="BO374" s="337">
        <v>0</v>
      </c>
      <c r="BP374" s="338">
        <v>0</v>
      </c>
      <c r="BQ374" s="337">
        <v>0</v>
      </c>
      <c r="BR374" s="338">
        <v>0</v>
      </c>
      <c r="BS374" s="337">
        <v>0</v>
      </c>
      <c r="BT374" s="338">
        <v>0</v>
      </c>
      <c r="BU374" s="337">
        <v>0</v>
      </c>
      <c r="BV374" s="338">
        <v>0</v>
      </c>
      <c r="BW374" s="337">
        <v>0</v>
      </c>
      <c r="BX374" s="338">
        <v>0</v>
      </c>
      <c r="BY374" s="337">
        <v>0</v>
      </c>
      <c r="BZ374" s="338">
        <v>0</v>
      </c>
      <c r="CA374" s="337">
        <v>0</v>
      </c>
      <c r="CB374" s="338">
        <v>0</v>
      </c>
      <c r="CC374" s="337">
        <v>0</v>
      </c>
      <c r="CD374" s="338">
        <v>0</v>
      </c>
      <c r="CE374" s="337">
        <v>0</v>
      </c>
      <c r="CF374" s="338">
        <v>0</v>
      </c>
      <c r="CG374" s="337">
        <v>0</v>
      </c>
      <c r="CH374" s="338">
        <v>0</v>
      </c>
      <c r="CI374" s="337">
        <v>0</v>
      </c>
      <c r="CJ374" s="338">
        <v>0</v>
      </c>
      <c r="CK374" s="337">
        <v>0</v>
      </c>
      <c r="CL374" s="338">
        <v>0</v>
      </c>
      <c r="CM374" s="337">
        <v>0</v>
      </c>
      <c r="CN374" s="338">
        <v>0</v>
      </c>
      <c r="CO374" s="337">
        <v>25</v>
      </c>
      <c r="CP374" s="338">
        <v>329.81530343007915</v>
      </c>
      <c r="CQ374" s="337">
        <v>0</v>
      </c>
      <c r="CR374" s="338">
        <v>0</v>
      </c>
      <c r="CS374" s="337">
        <v>0</v>
      </c>
      <c r="CT374" s="338">
        <v>0</v>
      </c>
      <c r="CU374" s="337">
        <v>0</v>
      </c>
      <c r="CV374" s="338">
        <v>0</v>
      </c>
      <c r="CW374" s="337">
        <v>3</v>
      </c>
      <c r="CX374" s="338">
        <v>39.577836411609496</v>
      </c>
      <c r="CY374" s="337">
        <v>6</v>
      </c>
      <c r="CZ374" s="338">
        <v>79.155672823218993</v>
      </c>
      <c r="DA374" s="337">
        <v>2</v>
      </c>
      <c r="DB374" s="338">
        <v>26.385224274406333</v>
      </c>
      <c r="DC374" s="337">
        <v>0</v>
      </c>
      <c r="DD374" s="338">
        <v>0</v>
      </c>
      <c r="DE374" s="337">
        <v>0</v>
      </c>
      <c r="DF374" s="338">
        <v>0</v>
      </c>
      <c r="DG374" s="337">
        <v>4</v>
      </c>
      <c r="DH374" s="338">
        <v>52.770448548812666</v>
      </c>
      <c r="DI374" s="337">
        <v>1</v>
      </c>
      <c r="DJ374" s="338">
        <v>13.192612137203167</v>
      </c>
      <c r="DK374" s="337">
        <v>6</v>
      </c>
      <c r="DL374" s="338">
        <v>79.155672823218993</v>
      </c>
      <c r="DM374" s="337">
        <v>11</v>
      </c>
      <c r="DN374" s="338">
        <v>145.11873350923483</v>
      </c>
      <c r="DO374" s="337">
        <v>6</v>
      </c>
      <c r="DP374" s="643">
        <v>79.155672823218993</v>
      </c>
    </row>
    <row r="375" spans="2:120" x14ac:dyDescent="0.2">
      <c r="B375" s="642" t="s">
        <v>74</v>
      </c>
      <c r="C375" s="337">
        <v>0</v>
      </c>
      <c r="D375" s="338">
        <v>0</v>
      </c>
      <c r="E375" s="337">
        <v>0</v>
      </c>
      <c r="F375" s="338">
        <v>0</v>
      </c>
      <c r="G375" s="337">
        <v>8</v>
      </c>
      <c r="H375" s="338">
        <v>194.64720194647202</v>
      </c>
      <c r="I375" s="337">
        <v>0</v>
      </c>
      <c r="J375" s="338">
        <v>0</v>
      </c>
      <c r="K375" s="337">
        <v>0</v>
      </c>
      <c r="L375" s="338">
        <v>0</v>
      </c>
      <c r="M375" s="337">
        <v>4</v>
      </c>
      <c r="N375" s="338">
        <v>97.323600973236012</v>
      </c>
      <c r="O375" s="337">
        <v>2</v>
      </c>
      <c r="P375" s="338">
        <v>48.661800486618006</v>
      </c>
      <c r="Q375" s="337">
        <v>0</v>
      </c>
      <c r="R375" s="338">
        <v>0</v>
      </c>
      <c r="S375" s="337">
        <v>0</v>
      </c>
      <c r="T375" s="338">
        <v>0</v>
      </c>
      <c r="U375" s="337">
        <v>0</v>
      </c>
      <c r="V375" s="338">
        <v>0</v>
      </c>
      <c r="W375" s="337">
        <v>0</v>
      </c>
      <c r="X375" s="338">
        <v>0</v>
      </c>
      <c r="Y375" s="337">
        <v>0</v>
      </c>
      <c r="Z375" s="338">
        <v>0</v>
      </c>
      <c r="AA375" s="337">
        <v>0</v>
      </c>
      <c r="AB375" s="338">
        <v>0</v>
      </c>
      <c r="AC375" s="337">
        <v>0</v>
      </c>
      <c r="AD375" s="338">
        <v>0</v>
      </c>
      <c r="AE375" s="337">
        <v>3</v>
      </c>
      <c r="AF375" s="338">
        <v>72.992700729927009</v>
      </c>
      <c r="AG375" s="337">
        <v>0</v>
      </c>
      <c r="AH375" s="338">
        <v>0</v>
      </c>
      <c r="AI375" s="337">
        <v>3</v>
      </c>
      <c r="AJ375" s="338">
        <v>72.992700729927009</v>
      </c>
      <c r="AK375" s="337">
        <v>0</v>
      </c>
      <c r="AL375" s="338">
        <v>0</v>
      </c>
      <c r="AM375" s="337">
        <v>1</v>
      </c>
      <c r="AN375" s="338">
        <v>24.330900243309003</v>
      </c>
      <c r="AO375" s="337">
        <v>0</v>
      </c>
      <c r="AP375" s="338">
        <v>0</v>
      </c>
      <c r="AQ375" s="337">
        <v>0</v>
      </c>
      <c r="AR375" s="338">
        <v>0</v>
      </c>
      <c r="AS375" s="337">
        <v>0</v>
      </c>
      <c r="AT375" s="338">
        <v>0</v>
      </c>
      <c r="AU375" s="337">
        <v>1</v>
      </c>
      <c r="AV375" s="338">
        <v>24.330900243309003</v>
      </c>
      <c r="AW375" s="337">
        <v>3</v>
      </c>
      <c r="AX375" s="338">
        <v>72.992700729927009</v>
      </c>
      <c r="AY375" s="337">
        <v>1</v>
      </c>
      <c r="AZ375" s="338">
        <v>24.330900243309003</v>
      </c>
      <c r="BA375" s="337">
        <v>0</v>
      </c>
      <c r="BB375" s="338">
        <v>0</v>
      </c>
      <c r="BC375" s="337">
        <v>0</v>
      </c>
      <c r="BD375" s="338">
        <v>0</v>
      </c>
      <c r="BE375" s="337">
        <v>0</v>
      </c>
      <c r="BF375" s="338">
        <v>0</v>
      </c>
      <c r="BG375" s="337">
        <v>0</v>
      </c>
      <c r="BH375" s="338">
        <v>0</v>
      </c>
      <c r="BI375" s="337">
        <v>0</v>
      </c>
      <c r="BJ375" s="338">
        <v>0</v>
      </c>
      <c r="BK375" s="337">
        <v>5</v>
      </c>
      <c r="BL375" s="338">
        <v>121.65450121654501</v>
      </c>
      <c r="BM375" s="337">
        <v>16</v>
      </c>
      <c r="BN375" s="338">
        <v>389.29440389294405</v>
      </c>
      <c r="BO375" s="337">
        <v>0</v>
      </c>
      <c r="BP375" s="338">
        <v>0</v>
      </c>
      <c r="BQ375" s="337">
        <v>16</v>
      </c>
      <c r="BR375" s="338">
        <v>389.29440389294405</v>
      </c>
      <c r="BS375" s="337">
        <v>0</v>
      </c>
      <c r="BT375" s="338">
        <v>0</v>
      </c>
      <c r="BU375" s="337">
        <v>0</v>
      </c>
      <c r="BV375" s="338">
        <v>0</v>
      </c>
      <c r="BW375" s="337">
        <v>0</v>
      </c>
      <c r="BX375" s="338">
        <v>0</v>
      </c>
      <c r="BY375" s="337">
        <v>0</v>
      </c>
      <c r="BZ375" s="338">
        <v>0</v>
      </c>
      <c r="CA375" s="337">
        <v>1</v>
      </c>
      <c r="CB375" s="338">
        <v>39.138943248532293</v>
      </c>
      <c r="CC375" s="337">
        <v>0</v>
      </c>
      <c r="CD375" s="338">
        <v>0</v>
      </c>
      <c r="CE375" s="337">
        <v>1</v>
      </c>
      <c r="CF375" s="338">
        <v>39.138943248532293</v>
      </c>
      <c r="CG375" s="337">
        <v>0</v>
      </c>
      <c r="CH375" s="338">
        <v>0</v>
      </c>
      <c r="CI375" s="337">
        <v>3</v>
      </c>
      <c r="CJ375" s="338">
        <v>72.992700729927009</v>
      </c>
      <c r="CK375" s="337">
        <v>2</v>
      </c>
      <c r="CL375" s="338">
        <v>48.661800486618006</v>
      </c>
      <c r="CM375" s="337">
        <v>0</v>
      </c>
      <c r="CN375" s="338">
        <v>0</v>
      </c>
      <c r="CO375" s="337">
        <v>2</v>
      </c>
      <c r="CP375" s="338">
        <v>48.661800486618006</v>
      </c>
      <c r="CQ375" s="337">
        <v>0</v>
      </c>
      <c r="CR375" s="338">
        <v>0</v>
      </c>
      <c r="CS375" s="337">
        <v>1</v>
      </c>
      <c r="CT375" s="338">
        <v>43.478260869565219</v>
      </c>
      <c r="CU375" s="337">
        <v>0</v>
      </c>
      <c r="CV375" s="338">
        <v>0</v>
      </c>
      <c r="CW375" s="337">
        <v>0</v>
      </c>
      <c r="CX375" s="338">
        <v>0</v>
      </c>
      <c r="CY375" s="337">
        <v>13</v>
      </c>
      <c r="CZ375" s="338">
        <v>316.30170316301707</v>
      </c>
      <c r="DA375" s="337">
        <v>0</v>
      </c>
      <c r="DB375" s="338">
        <v>0</v>
      </c>
      <c r="DC375" s="337">
        <v>0</v>
      </c>
      <c r="DD375" s="338">
        <v>0</v>
      </c>
      <c r="DE375" s="337">
        <v>0</v>
      </c>
      <c r="DF375" s="338">
        <v>0</v>
      </c>
      <c r="DG375" s="337">
        <v>10</v>
      </c>
      <c r="DH375" s="338">
        <v>243.30900243309003</v>
      </c>
      <c r="DI375" s="337">
        <v>1</v>
      </c>
      <c r="DJ375" s="338">
        <v>24.330900243309003</v>
      </c>
      <c r="DK375" s="337">
        <v>2</v>
      </c>
      <c r="DL375" s="338">
        <v>48.661800486618006</v>
      </c>
      <c r="DM375" s="337">
        <v>13</v>
      </c>
      <c r="DN375" s="338">
        <v>316.30170316301707</v>
      </c>
      <c r="DO375" s="337">
        <v>4</v>
      </c>
      <c r="DP375" s="643">
        <v>97.323600973236012</v>
      </c>
    </row>
    <row r="376" spans="2:120" x14ac:dyDescent="0.2">
      <c r="B376" s="642" t="s">
        <v>75</v>
      </c>
      <c r="C376" s="337">
        <v>0</v>
      </c>
      <c r="D376" s="338">
        <v>0</v>
      </c>
      <c r="E376" s="337">
        <v>0</v>
      </c>
      <c r="F376" s="338">
        <v>0</v>
      </c>
      <c r="G376" s="337">
        <v>1</v>
      </c>
      <c r="H376" s="338">
        <v>15.229972586049346</v>
      </c>
      <c r="I376" s="337">
        <v>0</v>
      </c>
      <c r="J376" s="338">
        <v>0</v>
      </c>
      <c r="K376" s="337">
        <v>0</v>
      </c>
      <c r="L376" s="338">
        <v>0</v>
      </c>
      <c r="M376" s="337">
        <v>0</v>
      </c>
      <c r="N376" s="338">
        <v>0</v>
      </c>
      <c r="O376" s="337">
        <v>0</v>
      </c>
      <c r="P376" s="338">
        <v>0</v>
      </c>
      <c r="Q376" s="337">
        <v>0</v>
      </c>
      <c r="R376" s="338">
        <v>0</v>
      </c>
      <c r="S376" s="337">
        <v>0</v>
      </c>
      <c r="T376" s="338">
        <v>0</v>
      </c>
      <c r="U376" s="337">
        <v>0</v>
      </c>
      <c r="V376" s="338">
        <v>0</v>
      </c>
      <c r="W376" s="337">
        <v>0</v>
      </c>
      <c r="X376" s="338">
        <v>0</v>
      </c>
      <c r="Y376" s="337">
        <v>0</v>
      </c>
      <c r="Z376" s="338">
        <v>0</v>
      </c>
      <c r="AA376" s="337">
        <v>0</v>
      </c>
      <c r="AB376" s="338">
        <v>0</v>
      </c>
      <c r="AC376" s="337">
        <v>0</v>
      </c>
      <c r="AD376" s="338">
        <v>0</v>
      </c>
      <c r="AE376" s="337">
        <v>1</v>
      </c>
      <c r="AF376" s="338">
        <v>15.229972586049346</v>
      </c>
      <c r="AG376" s="337">
        <v>0</v>
      </c>
      <c r="AH376" s="338">
        <v>0</v>
      </c>
      <c r="AI376" s="337">
        <v>1</v>
      </c>
      <c r="AJ376" s="338">
        <v>15.229972586049346</v>
      </c>
      <c r="AK376" s="337">
        <v>0</v>
      </c>
      <c r="AL376" s="338">
        <v>0</v>
      </c>
      <c r="AM376" s="337">
        <v>0</v>
      </c>
      <c r="AN376" s="338">
        <v>0</v>
      </c>
      <c r="AO376" s="337">
        <v>0</v>
      </c>
      <c r="AP376" s="338">
        <v>0</v>
      </c>
      <c r="AQ376" s="337">
        <v>0</v>
      </c>
      <c r="AR376" s="338">
        <v>0</v>
      </c>
      <c r="AS376" s="337">
        <v>1</v>
      </c>
      <c r="AT376" s="338">
        <v>8.6206896551724128</v>
      </c>
      <c r="AU376" s="337">
        <v>0</v>
      </c>
      <c r="AV376" s="338">
        <v>0</v>
      </c>
      <c r="AW376" s="337">
        <v>5</v>
      </c>
      <c r="AX376" s="338">
        <v>76.149862930246726</v>
      </c>
      <c r="AY376" s="337">
        <v>0</v>
      </c>
      <c r="AZ376" s="338">
        <v>0</v>
      </c>
      <c r="BA376" s="337">
        <v>2</v>
      </c>
      <c r="BB376" s="338">
        <v>30.459945172098692</v>
      </c>
      <c r="BC376" s="337">
        <v>31</v>
      </c>
      <c r="BD376" s="338">
        <v>472.12915016752964</v>
      </c>
      <c r="BE376" s="337">
        <v>0</v>
      </c>
      <c r="BF376" s="338">
        <v>0</v>
      </c>
      <c r="BG376" s="337">
        <v>4</v>
      </c>
      <c r="BH376" s="338">
        <v>60.919890344197384</v>
      </c>
      <c r="BI376" s="337">
        <v>0</v>
      </c>
      <c r="BJ376" s="338">
        <v>0</v>
      </c>
      <c r="BK376" s="337">
        <v>42</v>
      </c>
      <c r="BL376" s="338">
        <v>639.65884861407244</v>
      </c>
      <c r="BM376" s="337">
        <v>13</v>
      </c>
      <c r="BN376" s="338">
        <v>197.98964361864148</v>
      </c>
      <c r="BO376" s="337">
        <v>0</v>
      </c>
      <c r="BP376" s="338">
        <v>0</v>
      </c>
      <c r="BQ376" s="337">
        <v>13</v>
      </c>
      <c r="BR376" s="338">
        <v>197.98964361864148</v>
      </c>
      <c r="BS376" s="337">
        <v>0</v>
      </c>
      <c r="BT376" s="338">
        <v>0</v>
      </c>
      <c r="BU376" s="337">
        <v>0</v>
      </c>
      <c r="BV376" s="338">
        <v>0</v>
      </c>
      <c r="BW376" s="337">
        <v>0</v>
      </c>
      <c r="BX376" s="338">
        <v>0</v>
      </c>
      <c r="BY376" s="337">
        <v>0</v>
      </c>
      <c r="BZ376" s="338">
        <v>0</v>
      </c>
      <c r="CA376" s="337">
        <v>1</v>
      </c>
      <c r="CB376" s="338">
        <v>20.008003201280513</v>
      </c>
      <c r="CC376" s="337">
        <v>0</v>
      </c>
      <c r="CD376" s="338">
        <v>0</v>
      </c>
      <c r="CE376" s="337">
        <v>1</v>
      </c>
      <c r="CF376" s="338">
        <v>20.008003201280513</v>
      </c>
      <c r="CG376" s="337">
        <v>0</v>
      </c>
      <c r="CH376" s="338">
        <v>0</v>
      </c>
      <c r="CI376" s="337">
        <v>0</v>
      </c>
      <c r="CJ376" s="338">
        <v>0</v>
      </c>
      <c r="CK376" s="337">
        <v>0</v>
      </c>
      <c r="CL376" s="338">
        <v>0</v>
      </c>
      <c r="CM376" s="337">
        <v>0</v>
      </c>
      <c r="CN376" s="338">
        <v>0</v>
      </c>
      <c r="CO376" s="337">
        <v>1</v>
      </c>
      <c r="CP376" s="338">
        <v>15.229972586049346</v>
      </c>
      <c r="CQ376" s="337">
        <v>0</v>
      </c>
      <c r="CR376" s="338">
        <v>0</v>
      </c>
      <c r="CS376" s="337">
        <v>1</v>
      </c>
      <c r="CT376" s="338">
        <v>8.6206896551724128</v>
      </c>
      <c r="CU376" s="337">
        <v>1</v>
      </c>
      <c r="CV376" s="338">
        <v>43.233895373973191</v>
      </c>
      <c r="CW376" s="337">
        <v>22</v>
      </c>
      <c r="CX376" s="338">
        <v>335.05939689308559</v>
      </c>
      <c r="CY376" s="337">
        <v>12</v>
      </c>
      <c r="CZ376" s="338">
        <v>182.75967103259214</v>
      </c>
      <c r="DA376" s="337">
        <v>1</v>
      </c>
      <c r="DB376" s="338">
        <v>15.229972586049346</v>
      </c>
      <c r="DC376" s="337">
        <v>0</v>
      </c>
      <c r="DD376" s="338">
        <v>0</v>
      </c>
      <c r="DE376" s="337">
        <v>0</v>
      </c>
      <c r="DF376" s="338">
        <v>0</v>
      </c>
      <c r="DG376" s="337">
        <v>28</v>
      </c>
      <c r="DH376" s="338">
        <v>426.43923240938165</v>
      </c>
      <c r="DI376" s="337">
        <v>1</v>
      </c>
      <c r="DJ376" s="338">
        <v>15.229972586049346</v>
      </c>
      <c r="DK376" s="337">
        <v>2</v>
      </c>
      <c r="DL376" s="338">
        <v>30.459945172098692</v>
      </c>
      <c r="DM376" s="337">
        <v>31</v>
      </c>
      <c r="DN376" s="338">
        <v>472.12915016752964</v>
      </c>
      <c r="DO376" s="337">
        <v>12</v>
      </c>
      <c r="DP376" s="643">
        <v>182.75967103259214</v>
      </c>
    </row>
    <row r="377" spans="2:120" x14ac:dyDescent="0.2">
      <c r="B377" s="642" t="s">
        <v>76</v>
      </c>
      <c r="C377" s="337">
        <v>0</v>
      </c>
      <c r="D377" s="338">
        <v>0</v>
      </c>
      <c r="E377" s="337">
        <v>0</v>
      </c>
      <c r="F377" s="338">
        <v>0</v>
      </c>
      <c r="G377" s="337">
        <v>2</v>
      </c>
      <c r="H377" s="338">
        <v>24.169184290030213</v>
      </c>
      <c r="I377" s="337">
        <v>0</v>
      </c>
      <c r="J377" s="338">
        <v>0</v>
      </c>
      <c r="K377" s="337">
        <v>0</v>
      </c>
      <c r="L377" s="338">
        <v>0</v>
      </c>
      <c r="M377" s="337">
        <v>0</v>
      </c>
      <c r="N377" s="338">
        <v>0</v>
      </c>
      <c r="O377" s="337">
        <v>0</v>
      </c>
      <c r="P377" s="338">
        <v>0</v>
      </c>
      <c r="Q377" s="337">
        <v>0</v>
      </c>
      <c r="R377" s="338">
        <v>0</v>
      </c>
      <c r="S377" s="337">
        <v>0</v>
      </c>
      <c r="T377" s="338">
        <v>0</v>
      </c>
      <c r="U377" s="337">
        <v>0</v>
      </c>
      <c r="V377" s="338">
        <v>0</v>
      </c>
      <c r="W377" s="337">
        <v>0</v>
      </c>
      <c r="X377" s="338">
        <v>0</v>
      </c>
      <c r="Y377" s="337">
        <v>0</v>
      </c>
      <c r="Z377" s="338">
        <v>0</v>
      </c>
      <c r="AA377" s="337">
        <v>0</v>
      </c>
      <c r="AB377" s="338">
        <v>0</v>
      </c>
      <c r="AC377" s="337">
        <v>0</v>
      </c>
      <c r="AD377" s="338">
        <v>0</v>
      </c>
      <c r="AE377" s="337">
        <v>1</v>
      </c>
      <c r="AF377" s="338">
        <v>12.084592145015106</v>
      </c>
      <c r="AG377" s="337">
        <v>0</v>
      </c>
      <c r="AH377" s="338">
        <v>0</v>
      </c>
      <c r="AI377" s="337">
        <v>1</v>
      </c>
      <c r="AJ377" s="338">
        <v>12.084592145015106</v>
      </c>
      <c r="AK377" s="337">
        <v>0</v>
      </c>
      <c r="AL377" s="338">
        <v>0</v>
      </c>
      <c r="AM377" s="337">
        <v>0</v>
      </c>
      <c r="AN377" s="338">
        <v>0</v>
      </c>
      <c r="AO377" s="337">
        <v>0</v>
      </c>
      <c r="AP377" s="338">
        <v>0</v>
      </c>
      <c r="AQ377" s="337">
        <v>0</v>
      </c>
      <c r="AR377" s="338">
        <v>0</v>
      </c>
      <c r="AS377" s="337">
        <v>1</v>
      </c>
      <c r="AT377" s="338">
        <v>8.064516129032258</v>
      </c>
      <c r="AU377" s="337">
        <v>2</v>
      </c>
      <c r="AV377" s="338">
        <v>24.169184290030213</v>
      </c>
      <c r="AW377" s="337">
        <v>5</v>
      </c>
      <c r="AX377" s="338">
        <v>60.422960725075527</v>
      </c>
      <c r="AY377" s="337">
        <v>0</v>
      </c>
      <c r="AZ377" s="338">
        <v>0</v>
      </c>
      <c r="BA377" s="337">
        <v>0</v>
      </c>
      <c r="BB377" s="338">
        <v>0</v>
      </c>
      <c r="BC377" s="337">
        <v>0</v>
      </c>
      <c r="BD377" s="338">
        <v>0</v>
      </c>
      <c r="BE377" s="337">
        <v>1</v>
      </c>
      <c r="BF377" s="338">
        <v>12.084592145015106</v>
      </c>
      <c r="BG377" s="337">
        <v>0</v>
      </c>
      <c r="BH377" s="338">
        <v>0</v>
      </c>
      <c r="BI377" s="337">
        <v>0</v>
      </c>
      <c r="BJ377" s="338">
        <v>0</v>
      </c>
      <c r="BK377" s="337">
        <v>8</v>
      </c>
      <c r="BL377" s="338">
        <v>96.676737160120851</v>
      </c>
      <c r="BM377" s="337">
        <v>8</v>
      </c>
      <c r="BN377" s="338">
        <v>96.676737160120851</v>
      </c>
      <c r="BO377" s="337">
        <v>0</v>
      </c>
      <c r="BP377" s="338">
        <v>0</v>
      </c>
      <c r="BQ377" s="337">
        <v>8</v>
      </c>
      <c r="BR377" s="338">
        <v>96.676737160120851</v>
      </c>
      <c r="BS377" s="337">
        <v>0</v>
      </c>
      <c r="BT377" s="338">
        <v>0</v>
      </c>
      <c r="BU377" s="337">
        <v>0</v>
      </c>
      <c r="BV377" s="338">
        <v>0</v>
      </c>
      <c r="BW377" s="337">
        <v>0</v>
      </c>
      <c r="BX377" s="338">
        <v>0</v>
      </c>
      <c r="BY377" s="337">
        <v>0</v>
      </c>
      <c r="BZ377" s="338">
        <v>0</v>
      </c>
      <c r="CA377" s="337">
        <v>0</v>
      </c>
      <c r="CB377" s="338">
        <v>0</v>
      </c>
      <c r="CC377" s="337">
        <v>0</v>
      </c>
      <c r="CD377" s="338">
        <v>0</v>
      </c>
      <c r="CE377" s="337">
        <v>0</v>
      </c>
      <c r="CF377" s="338">
        <v>0</v>
      </c>
      <c r="CG377" s="337">
        <v>0</v>
      </c>
      <c r="CH377" s="338">
        <v>0</v>
      </c>
      <c r="CI377" s="337">
        <v>0</v>
      </c>
      <c r="CJ377" s="338">
        <v>0</v>
      </c>
      <c r="CK377" s="337">
        <v>1</v>
      </c>
      <c r="CL377" s="338">
        <v>12.084592145015106</v>
      </c>
      <c r="CM377" s="337">
        <v>0</v>
      </c>
      <c r="CN377" s="338">
        <v>0</v>
      </c>
      <c r="CO377" s="337">
        <v>1</v>
      </c>
      <c r="CP377" s="338">
        <v>12.084592145015106</v>
      </c>
      <c r="CQ377" s="337">
        <v>0</v>
      </c>
      <c r="CR377" s="338">
        <v>0</v>
      </c>
      <c r="CS377" s="337">
        <v>0</v>
      </c>
      <c r="CT377" s="338">
        <v>0</v>
      </c>
      <c r="CU377" s="337">
        <v>0</v>
      </c>
      <c r="CV377" s="338">
        <v>0</v>
      </c>
      <c r="CW377" s="337">
        <v>1</v>
      </c>
      <c r="CX377" s="338">
        <v>12.084592145015106</v>
      </c>
      <c r="CY377" s="337">
        <v>15</v>
      </c>
      <c r="CZ377" s="338">
        <v>181.26888217522659</v>
      </c>
      <c r="DA377" s="337">
        <v>0</v>
      </c>
      <c r="DB377" s="338">
        <v>0</v>
      </c>
      <c r="DC377" s="337">
        <v>0</v>
      </c>
      <c r="DD377" s="338">
        <v>0</v>
      </c>
      <c r="DE377" s="337">
        <v>0</v>
      </c>
      <c r="DF377" s="338">
        <v>0</v>
      </c>
      <c r="DG377" s="337">
        <v>2</v>
      </c>
      <c r="DH377" s="338">
        <v>24.169184290030213</v>
      </c>
      <c r="DI377" s="337">
        <v>0</v>
      </c>
      <c r="DJ377" s="338">
        <v>0</v>
      </c>
      <c r="DK377" s="337">
        <v>3</v>
      </c>
      <c r="DL377" s="338">
        <v>36.253776435045317</v>
      </c>
      <c r="DM377" s="337">
        <v>5</v>
      </c>
      <c r="DN377" s="338">
        <v>60.422960725075527</v>
      </c>
      <c r="DO377" s="337">
        <v>6</v>
      </c>
      <c r="DP377" s="643">
        <v>72.507552870090635</v>
      </c>
    </row>
    <row r="378" spans="2:120" x14ac:dyDescent="0.2">
      <c r="B378" s="642" t="s">
        <v>77</v>
      </c>
      <c r="C378" s="337">
        <v>0</v>
      </c>
      <c r="D378" s="338">
        <v>0</v>
      </c>
      <c r="E378" s="337">
        <v>0</v>
      </c>
      <c r="F378" s="338">
        <v>0</v>
      </c>
      <c r="G378" s="337">
        <v>8</v>
      </c>
      <c r="H378" s="338">
        <v>47.758342785505342</v>
      </c>
      <c r="I378" s="337">
        <v>1</v>
      </c>
      <c r="J378" s="338">
        <v>5.9697928481881677</v>
      </c>
      <c r="K378" s="337">
        <v>0</v>
      </c>
      <c r="L378" s="338">
        <v>0</v>
      </c>
      <c r="M378" s="337">
        <v>0</v>
      </c>
      <c r="N378" s="338">
        <v>0</v>
      </c>
      <c r="O378" s="337">
        <v>1</v>
      </c>
      <c r="P378" s="338">
        <v>5.9697928481881677</v>
      </c>
      <c r="Q378" s="337">
        <v>0</v>
      </c>
      <c r="R378" s="338">
        <v>0</v>
      </c>
      <c r="S378" s="337">
        <v>0</v>
      </c>
      <c r="T378" s="338">
        <v>0</v>
      </c>
      <c r="U378" s="337">
        <v>0</v>
      </c>
      <c r="V378" s="338">
        <v>0</v>
      </c>
      <c r="W378" s="337">
        <v>0</v>
      </c>
      <c r="X378" s="338">
        <v>0</v>
      </c>
      <c r="Y378" s="337">
        <v>0</v>
      </c>
      <c r="Z378" s="338">
        <v>0</v>
      </c>
      <c r="AA378" s="337">
        <v>0</v>
      </c>
      <c r="AB378" s="338">
        <v>0</v>
      </c>
      <c r="AC378" s="337">
        <v>0</v>
      </c>
      <c r="AD378" s="338">
        <v>0</v>
      </c>
      <c r="AE378" s="337">
        <v>0</v>
      </c>
      <c r="AF378" s="338">
        <v>0</v>
      </c>
      <c r="AG378" s="337">
        <v>0</v>
      </c>
      <c r="AH378" s="338">
        <v>0</v>
      </c>
      <c r="AI378" s="337">
        <v>0</v>
      </c>
      <c r="AJ378" s="338">
        <v>0</v>
      </c>
      <c r="AK378" s="337">
        <v>0</v>
      </c>
      <c r="AL378" s="338">
        <v>0</v>
      </c>
      <c r="AM378" s="337">
        <v>3</v>
      </c>
      <c r="AN378" s="338">
        <v>17.909378544564504</v>
      </c>
      <c r="AO378" s="337">
        <v>0</v>
      </c>
      <c r="AP378" s="338">
        <v>0</v>
      </c>
      <c r="AQ378" s="337">
        <v>0</v>
      </c>
      <c r="AR378" s="338">
        <v>0</v>
      </c>
      <c r="AS378" s="337">
        <v>4</v>
      </c>
      <c r="AT378" s="338">
        <v>23.668639053254438</v>
      </c>
      <c r="AU378" s="337">
        <v>1</v>
      </c>
      <c r="AV378" s="338">
        <v>5.9697928481881677</v>
      </c>
      <c r="AW378" s="337">
        <v>2</v>
      </c>
      <c r="AX378" s="338">
        <v>11.939585696376335</v>
      </c>
      <c r="AY378" s="337">
        <v>1</v>
      </c>
      <c r="AZ378" s="338">
        <v>5.9697928481881677</v>
      </c>
      <c r="BA378" s="337">
        <v>0</v>
      </c>
      <c r="BB378" s="338">
        <v>0</v>
      </c>
      <c r="BC378" s="337">
        <v>0</v>
      </c>
      <c r="BD378" s="338">
        <v>0</v>
      </c>
      <c r="BE378" s="337">
        <v>0</v>
      </c>
      <c r="BF378" s="338">
        <v>0</v>
      </c>
      <c r="BG378" s="337">
        <v>0</v>
      </c>
      <c r="BH378" s="338">
        <v>0</v>
      </c>
      <c r="BI378" s="337">
        <v>0</v>
      </c>
      <c r="BJ378" s="338">
        <v>0</v>
      </c>
      <c r="BK378" s="337">
        <v>4</v>
      </c>
      <c r="BL378" s="338">
        <v>23.879171392752671</v>
      </c>
      <c r="BM378" s="337">
        <v>26</v>
      </c>
      <c r="BN378" s="338">
        <v>155.21461405289236</v>
      </c>
      <c r="BO378" s="337">
        <v>0</v>
      </c>
      <c r="BP378" s="338">
        <v>0</v>
      </c>
      <c r="BQ378" s="337">
        <v>26</v>
      </c>
      <c r="BR378" s="338">
        <v>155.21461405289236</v>
      </c>
      <c r="BS378" s="337">
        <v>0</v>
      </c>
      <c r="BT378" s="338">
        <v>0</v>
      </c>
      <c r="BU378" s="337">
        <v>0</v>
      </c>
      <c r="BV378" s="338">
        <v>0</v>
      </c>
      <c r="BW378" s="337">
        <v>0</v>
      </c>
      <c r="BX378" s="338">
        <v>0</v>
      </c>
      <c r="BY378" s="337">
        <v>0</v>
      </c>
      <c r="BZ378" s="338">
        <v>0</v>
      </c>
      <c r="CA378" s="337">
        <v>1</v>
      </c>
      <c r="CB378" s="338">
        <v>10.011012113324657</v>
      </c>
      <c r="CC378" s="337">
        <v>0</v>
      </c>
      <c r="CD378" s="338">
        <v>0</v>
      </c>
      <c r="CE378" s="337">
        <v>1</v>
      </c>
      <c r="CF378" s="338">
        <v>10.011012113324657</v>
      </c>
      <c r="CG378" s="337">
        <v>0</v>
      </c>
      <c r="CH378" s="338">
        <v>0</v>
      </c>
      <c r="CI378" s="337">
        <v>1</v>
      </c>
      <c r="CJ378" s="338">
        <v>5.9697928481881677</v>
      </c>
      <c r="CK378" s="337">
        <v>0</v>
      </c>
      <c r="CL378" s="338">
        <v>0</v>
      </c>
      <c r="CM378" s="337">
        <v>0</v>
      </c>
      <c r="CN378" s="338">
        <v>0</v>
      </c>
      <c r="CO378" s="337">
        <v>0</v>
      </c>
      <c r="CP378" s="338">
        <v>0</v>
      </c>
      <c r="CQ378" s="337">
        <v>0</v>
      </c>
      <c r="CR378" s="338">
        <v>0</v>
      </c>
      <c r="CS378" s="337">
        <v>2</v>
      </c>
      <c r="CT378" s="338">
        <v>11.834319526627219</v>
      </c>
      <c r="CU378" s="337">
        <v>0</v>
      </c>
      <c r="CV378" s="338">
        <v>0</v>
      </c>
      <c r="CW378" s="337">
        <v>0</v>
      </c>
      <c r="CX378" s="338">
        <v>0</v>
      </c>
      <c r="CY378" s="337">
        <v>27</v>
      </c>
      <c r="CZ378" s="338">
        <v>161.18440690108054</v>
      </c>
      <c r="DA378" s="337">
        <v>1</v>
      </c>
      <c r="DB378" s="338">
        <v>5.9697928481881677</v>
      </c>
      <c r="DC378" s="337">
        <v>0</v>
      </c>
      <c r="DD378" s="338">
        <v>0</v>
      </c>
      <c r="DE378" s="337">
        <v>1</v>
      </c>
      <c r="DF378" s="338">
        <v>5.9697928481881677</v>
      </c>
      <c r="DG378" s="337">
        <v>1</v>
      </c>
      <c r="DH378" s="338">
        <v>5.9697928481881677</v>
      </c>
      <c r="DI378" s="337">
        <v>1</v>
      </c>
      <c r="DJ378" s="338">
        <v>5.9697928481881677</v>
      </c>
      <c r="DK378" s="337">
        <v>3</v>
      </c>
      <c r="DL378" s="338">
        <v>17.909378544564504</v>
      </c>
      <c r="DM378" s="337">
        <v>6</v>
      </c>
      <c r="DN378" s="338">
        <v>35.818757089129008</v>
      </c>
      <c r="DO378" s="337">
        <v>11</v>
      </c>
      <c r="DP378" s="643">
        <v>65.667721330069838</v>
      </c>
    </row>
    <row r="379" spans="2:120" x14ac:dyDescent="0.2">
      <c r="B379" s="642" t="s">
        <v>78</v>
      </c>
      <c r="C379" s="337">
        <v>0</v>
      </c>
      <c r="D379" s="338">
        <v>0</v>
      </c>
      <c r="E379" s="337">
        <v>0</v>
      </c>
      <c r="F379" s="338">
        <v>0</v>
      </c>
      <c r="G379" s="337">
        <v>1</v>
      </c>
      <c r="H379" s="338">
        <v>4.2955326460481107</v>
      </c>
      <c r="I379" s="337">
        <v>0</v>
      </c>
      <c r="J379" s="338">
        <v>0</v>
      </c>
      <c r="K379" s="337">
        <v>0</v>
      </c>
      <c r="L379" s="338">
        <v>0</v>
      </c>
      <c r="M379" s="337">
        <v>0</v>
      </c>
      <c r="N379" s="338">
        <v>0</v>
      </c>
      <c r="O379" s="337">
        <v>0</v>
      </c>
      <c r="P379" s="338">
        <v>0</v>
      </c>
      <c r="Q379" s="337">
        <v>0</v>
      </c>
      <c r="R379" s="338">
        <v>0</v>
      </c>
      <c r="S379" s="337">
        <v>0</v>
      </c>
      <c r="T379" s="338">
        <v>0</v>
      </c>
      <c r="U379" s="337">
        <v>0</v>
      </c>
      <c r="V379" s="338">
        <v>0</v>
      </c>
      <c r="W379" s="337">
        <v>0</v>
      </c>
      <c r="X379" s="338">
        <v>0</v>
      </c>
      <c r="Y379" s="337">
        <v>0</v>
      </c>
      <c r="Z379" s="338">
        <v>0</v>
      </c>
      <c r="AA379" s="337">
        <v>0</v>
      </c>
      <c r="AB379" s="338">
        <v>0</v>
      </c>
      <c r="AC379" s="337">
        <v>0</v>
      </c>
      <c r="AD379" s="338">
        <v>0</v>
      </c>
      <c r="AE379" s="337">
        <v>11</v>
      </c>
      <c r="AF379" s="338">
        <v>47.250859106529212</v>
      </c>
      <c r="AG379" s="337">
        <v>0</v>
      </c>
      <c r="AH379" s="338">
        <v>0</v>
      </c>
      <c r="AI379" s="337">
        <v>11</v>
      </c>
      <c r="AJ379" s="338">
        <v>47.250859106529212</v>
      </c>
      <c r="AK379" s="337">
        <v>0</v>
      </c>
      <c r="AL379" s="338">
        <v>0</v>
      </c>
      <c r="AM379" s="337">
        <v>2</v>
      </c>
      <c r="AN379" s="338">
        <v>8.5910652920962214</v>
      </c>
      <c r="AO379" s="337">
        <v>1</v>
      </c>
      <c r="AP379" s="338">
        <v>3.5714285714285712</v>
      </c>
      <c r="AQ379" s="337">
        <v>2</v>
      </c>
      <c r="AR379" s="338">
        <v>6.7796610169491522</v>
      </c>
      <c r="AS379" s="337">
        <v>5</v>
      </c>
      <c r="AT379" s="338">
        <v>17.857142857142858</v>
      </c>
      <c r="AU379" s="337">
        <v>1</v>
      </c>
      <c r="AV379" s="338">
        <v>4.2955326460481107</v>
      </c>
      <c r="AW379" s="337">
        <v>2</v>
      </c>
      <c r="AX379" s="338">
        <v>8.5910652920962214</v>
      </c>
      <c r="AY379" s="337">
        <v>0</v>
      </c>
      <c r="AZ379" s="338">
        <v>0</v>
      </c>
      <c r="BA379" s="337">
        <v>1</v>
      </c>
      <c r="BB379" s="338">
        <v>4.2955326460481107</v>
      </c>
      <c r="BC379" s="337">
        <v>0</v>
      </c>
      <c r="BD379" s="338">
        <v>0</v>
      </c>
      <c r="BE379" s="337">
        <v>0</v>
      </c>
      <c r="BF379" s="338">
        <v>0</v>
      </c>
      <c r="BG379" s="337">
        <v>0</v>
      </c>
      <c r="BH379" s="338">
        <v>0</v>
      </c>
      <c r="BI379" s="337">
        <v>0</v>
      </c>
      <c r="BJ379" s="338">
        <v>0</v>
      </c>
      <c r="BK379" s="337">
        <v>4</v>
      </c>
      <c r="BL379" s="338">
        <v>17.182130584192443</v>
      </c>
      <c r="BM379" s="337">
        <v>7</v>
      </c>
      <c r="BN379" s="338">
        <v>30.068728522336773</v>
      </c>
      <c r="BO379" s="337">
        <v>0</v>
      </c>
      <c r="BP379" s="338">
        <v>0</v>
      </c>
      <c r="BQ379" s="337">
        <v>7</v>
      </c>
      <c r="BR379" s="338">
        <v>30.068728522336773</v>
      </c>
      <c r="BS379" s="337">
        <v>117</v>
      </c>
      <c r="BT379" s="338">
        <v>502.57731958762889</v>
      </c>
      <c r="BU379" s="337">
        <v>76</v>
      </c>
      <c r="BV379" s="338">
        <v>0</v>
      </c>
      <c r="BW379" s="337">
        <v>4</v>
      </c>
      <c r="BX379" s="338">
        <v>17.182130584192443</v>
      </c>
      <c r="BY379" s="337">
        <v>197</v>
      </c>
      <c r="BZ379" s="338">
        <v>846.21993127147766</v>
      </c>
      <c r="CA379" s="337">
        <v>152</v>
      </c>
      <c r="CB379" s="338">
        <v>1060.2678571428571</v>
      </c>
      <c r="CC379" s="337">
        <v>1</v>
      </c>
      <c r="CD379" s="338">
        <v>6.9754464285714279</v>
      </c>
      <c r="CE379" s="337">
        <v>153</v>
      </c>
      <c r="CF379" s="338">
        <v>1067.2433035714287</v>
      </c>
      <c r="CG379" s="337">
        <v>0</v>
      </c>
      <c r="CH379" s="338">
        <v>0</v>
      </c>
      <c r="CI379" s="337">
        <v>1</v>
      </c>
      <c r="CJ379" s="338">
        <v>4.2955326460481107</v>
      </c>
      <c r="CK379" s="337">
        <v>0</v>
      </c>
      <c r="CL379" s="338">
        <v>0</v>
      </c>
      <c r="CM379" s="337">
        <v>0</v>
      </c>
      <c r="CN379" s="338">
        <v>0</v>
      </c>
      <c r="CO379" s="337">
        <v>0</v>
      </c>
      <c r="CP379" s="338">
        <v>0</v>
      </c>
      <c r="CQ379" s="337">
        <v>1</v>
      </c>
      <c r="CR379" s="338">
        <v>4.2955326460481107</v>
      </c>
      <c r="CS379" s="337">
        <v>2</v>
      </c>
      <c r="CT379" s="338">
        <v>7.1428571428571423</v>
      </c>
      <c r="CU379" s="337">
        <v>2</v>
      </c>
      <c r="CV379" s="338">
        <v>22.304003568640571</v>
      </c>
      <c r="CW379" s="337">
        <v>1</v>
      </c>
      <c r="CX379" s="338">
        <v>4.2955326460481107</v>
      </c>
      <c r="CY379" s="337">
        <v>14</v>
      </c>
      <c r="CZ379" s="338">
        <v>60.137457044673546</v>
      </c>
      <c r="DA379" s="337">
        <v>4</v>
      </c>
      <c r="DB379" s="338">
        <v>17.182130584192443</v>
      </c>
      <c r="DC379" s="337">
        <v>2</v>
      </c>
      <c r="DD379" s="338">
        <v>8.5910652920962214</v>
      </c>
      <c r="DE379" s="337">
        <v>0</v>
      </c>
      <c r="DF379" s="338">
        <v>0</v>
      </c>
      <c r="DG379" s="337">
        <v>28</v>
      </c>
      <c r="DH379" s="338">
        <v>120.27491408934709</v>
      </c>
      <c r="DI379" s="337">
        <v>15</v>
      </c>
      <c r="DJ379" s="338">
        <v>64.432989690721655</v>
      </c>
      <c r="DK379" s="337">
        <v>10</v>
      </c>
      <c r="DL379" s="338">
        <v>42.955326460481096</v>
      </c>
      <c r="DM379" s="337">
        <v>53</v>
      </c>
      <c r="DN379" s="338">
        <v>227.66323024054984</v>
      </c>
      <c r="DO379" s="337">
        <v>2</v>
      </c>
      <c r="DP379" s="643">
        <v>8.5910652920962214</v>
      </c>
    </row>
    <row r="380" spans="2:120" x14ac:dyDescent="0.2">
      <c r="B380" s="642" t="s">
        <v>79</v>
      </c>
      <c r="C380" s="337">
        <v>0</v>
      </c>
      <c r="D380" s="338">
        <v>0</v>
      </c>
      <c r="E380" s="337">
        <v>0</v>
      </c>
      <c r="F380" s="338">
        <v>0</v>
      </c>
      <c r="G380" s="337">
        <v>4</v>
      </c>
      <c r="H380" s="338">
        <v>31.974420463629098</v>
      </c>
      <c r="I380" s="337">
        <v>0</v>
      </c>
      <c r="J380" s="338">
        <v>0</v>
      </c>
      <c r="K380" s="337">
        <v>0</v>
      </c>
      <c r="L380" s="338">
        <v>0</v>
      </c>
      <c r="M380" s="337">
        <v>0</v>
      </c>
      <c r="N380" s="338">
        <v>0</v>
      </c>
      <c r="O380" s="337">
        <v>0</v>
      </c>
      <c r="P380" s="338">
        <v>0</v>
      </c>
      <c r="Q380" s="337">
        <v>0</v>
      </c>
      <c r="R380" s="338">
        <v>0</v>
      </c>
      <c r="S380" s="337">
        <v>0</v>
      </c>
      <c r="T380" s="338">
        <v>0</v>
      </c>
      <c r="U380" s="337">
        <v>0</v>
      </c>
      <c r="V380" s="338">
        <v>0</v>
      </c>
      <c r="W380" s="337">
        <v>0</v>
      </c>
      <c r="X380" s="338">
        <v>0</v>
      </c>
      <c r="Y380" s="337">
        <v>0</v>
      </c>
      <c r="Z380" s="338">
        <v>0</v>
      </c>
      <c r="AA380" s="337">
        <v>0</v>
      </c>
      <c r="AB380" s="338">
        <v>0</v>
      </c>
      <c r="AC380" s="337">
        <v>0</v>
      </c>
      <c r="AD380" s="338">
        <v>0</v>
      </c>
      <c r="AE380" s="337">
        <v>0</v>
      </c>
      <c r="AF380" s="338">
        <v>0</v>
      </c>
      <c r="AG380" s="337">
        <v>0</v>
      </c>
      <c r="AH380" s="338">
        <v>0</v>
      </c>
      <c r="AI380" s="337">
        <v>0</v>
      </c>
      <c r="AJ380" s="338">
        <v>0</v>
      </c>
      <c r="AK380" s="337">
        <v>0</v>
      </c>
      <c r="AL380" s="338">
        <v>0</v>
      </c>
      <c r="AM380" s="337">
        <v>0</v>
      </c>
      <c r="AN380" s="338">
        <v>0</v>
      </c>
      <c r="AO380" s="337">
        <v>0</v>
      </c>
      <c r="AP380" s="338">
        <v>0</v>
      </c>
      <c r="AQ380" s="337">
        <v>0</v>
      </c>
      <c r="AR380" s="338">
        <v>0</v>
      </c>
      <c r="AS380" s="337">
        <v>0</v>
      </c>
      <c r="AT380" s="338">
        <v>0</v>
      </c>
      <c r="AU380" s="337">
        <v>5</v>
      </c>
      <c r="AV380" s="338">
        <v>39.968025579536373</v>
      </c>
      <c r="AW380" s="337">
        <v>7</v>
      </c>
      <c r="AX380" s="338">
        <v>55.955235811350917</v>
      </c>
      <c r="AY380" s="337">
        <v>2</v>
      </c>
      <c r="AZ380" s="338">
        <v>15.987210231814549</v>
      </c>
      <c r="BA380" s="337">
        <v>1</v>
      </c>
      <c r="BB380" s="338">
        <v>7.9936051159072745</v>
      </c>
      <c r="BC380" s="337">
        <v>0</v>
      </c>
      <c r="BD380" s="338">
        <v>0</v>
      </c>
      <c r="BE380" s="337">
        <v>0</v>
      </c>
      <c r="BF380" s="338">
        <v>0</v>
      </c>
      <c r="BG380" s="337">
        <v>0</v>
      </c>
      <c r="BH380" s="338">
        <v>0</v>
      </c>
      <c r="BI380" s="337">
        <v>0</v>
      </c>
      <c r="BJ380" s="338">
        <v>0</v>
      </c>
      <c r="BK380" s="337">
        <v>15</v>
      </c>
      <c r="BL380" s="338">
        <v>119.90407673860911</v>
      </c>
      <c r="BM380" s="337">
        <v>46</v>
      </c>
      <c r="BN380" s="338">
        <v>367.70583533173465</v>
      </c>
      <c r="BO380" s="337">
        <v>0</v>
      </c>
      <c r="BP380" s="338">
        <v>0</v>
      </c>
      <c r="BQ380" s="337">
        <v>46</v>
      </c>
      <c r="BR380" s="338">
        <v>367.70583533173465</v>
      </c>
      <c r="BS380" s="337">
        <v>0</v>
      </c>
      <c r="BT380" s="338">
        <v>0</v>
      </c>
      <c r="BU380" s="337">
        <v>0</v>
      </c>
      <c r="BV380" s="338">
        <v>0</v>
      </c>
      <c r="BW380" s="337">
        <v>0</v>
      </c>
      <c r="BX380" s="338">
        <v>0</v>
      </c>
      <c r="BY380" s="337">
        <v>0</v>
      </c>
      <c r="BZ380" s="338">
        <v>0</v>
      </c>
      <c r="CA380" s="337">
        <v>0</v>
      </c>
      <c r="CB380" s="338">
        <v>0</v>
      </c>
      <c r="CC380" s="337">
        <v>0</v>
      </c>
      <c r="CD380" s="338">
        <v>0</v>
      </c>
      <c r="CE380" s="337">
        <v>0</v>
      </c>
      <c r="CF380" s="338">
        <v>0</v>
      </c>
      <c r="CG380" s="337">
        <v>0</v>
      </c>
      <c r="CH380" s="338">
        <v>0</v>
      </c>
      <c r="CI380" s="337">
        <v>0</v>
      </c>
      <c r="CJ380" s="338">
        <v>0</v>
      </c>
      <c r="CK380" s="337">
        <v>0</v>
      </c>
      <c r="CL380" s="338">
        <v>0</v>
      </c>
      <c r="CM380" s="337">
        <v>0</v>
      </c>
      <c r="CN380" s="338">
        <v>0</v>
      </c>
      <c r="CO380" s="337">
        <v>0</v>
      </c>
      <c r="CP380" s="338">
        <v>0</v>
      </c>
      <c r="CQ380" s="337">
        <v>0</v>
      </c>
      <c r="CR380" s="338">
        <v>0</v>
      </c>
      <c r="CS380" s="337">
        <v>2</v>
      </c>
      <c r="CT380" s="338">
        <v>18.691588785046729</v>
      </c>
      <c r="CU380" s="337">
        <v>0</v>
      </c>
      <c r="CV380" s="338">
        <v>0</v>
      </c>
      <c r="CW380" s="337">
        <v>0</v>
      </c>
      <c r="CX380" s="338">
        <v>0</v>
      </c>
      <c r="CY380" s="337">
        <v>16</v>
      </c>
      <c r="CZ380" s="338">
        <v>127.89768185451639</v>
      </c>
      <c r="DA380" s="337">
        <v>0</v>
      </c>
      <c r="DB380" s="338">
        <v>0</v>
      </c>
      <c r="DC380" s="337">
        <v>0</v>
      </c>
      <c r="DD380" s="338">
        <v>0</v>
      </c>
      <c r="DE380" s="337">
        <v>0</v>
      </c>
      <c r="DF380" s="338">
        <v>0</v>
      </c>
      <c r="DG380" s="337">
        <v>14</v>
      </c>
      <c r="DH380" s="338">
        <v>111.91047162270183</v>
      </c>
      <c r="DI380" s="337">
        <v>0</v>
      </c>
      <c r="DJ380" s="338">
        <v>0</v>
      </c>
      <c r="DK380" s="337">
        <v>9</v>
      </c>
      <c r="DL380" s="338">
        <v>71.942446043165475</v>
      </c>
      <c r="DM380" s="337">
        <v>23</v>
      </c>
      <c r="DN380" s="338">
        <v>183.85291766586732</v>
      </c>
      <c r="DO380" s="337">
        <v>6</v>
      </c>
      <c r="DP380" s="643">
        <v>47.961630695443645</v>
      </c>
    </row>
    <row r="381" spans="2:120" x14ac:dyDescent="0.2">
      <c r="B381" s="642" t="s">
        <v>80</v>
      </c>
      <c r="C381" s="337">
        <v>0</v>
      </c>
      <c r="D381" s="338">
        <v>0</v>
      </c>
      <c r="E381" s="337">
        <v>0</v>
      </c>
      <c r="F381" s="338">
        <v>0</v>
      </c>
      <c r="G381" s="337">
        <v>20</v>
      </c>
      <c r="H381" s="338">
        <v>122.61663907792287</v>
      </c>
      <c r="I381" s="337">
        <v>0</v>
      </c>
      <c r="J381" s="338">
        <v>0</v>
      </c>
      <c r="K381" s="337">
        <v>0</v>
      </c>
      <c r="L381" s="338">
        <v>0</v>
      </c>
      <c r="M381" s="337">
        <v>0</v>
      </c>
      <c r="N381" s="338">
        <v>0</v>
      </c>
      <c r="O381" s="337">
        <v>4</v>
      </c>
      <c r="P381" s="338">
        <v>24.523327815584576</v>
      </c>
      <c r="Q381" s="337">
        <v>0</v>
      </c>
      <c r="R381" s="338">
        <v>0</v>
      </c>
      <c r="S381" s="337">
        <v>0</v>
      </c>
      <c r="T381" s="338">
        <v>0</v>
      </c>
      <c r="U381" s="337">
        <v>0</v>
      </c>
      <c r="V381" s="338">
        <v>0</v>
      </c>
      <c r="W381" s="337">
        <v>0</v>
      </c>
      <c r="X381" s="338">
        <v>0</v>
      </c>
      <c r="Y381" s="337">
        <v>0</v>
      </c>
      <c r="Z381" s="338">
        <v>0</v>
      </c>
      <c r="AA381" s="337">
        <v>0</v>
      </c>
      <c r="AB381" s="338">
        <v>0</v>
      </c>
      <c r="AC381" s="337">
        <v>0</v>
      </c>
      <c r="AD381" s="338">
        <v>0</v>
      </c>
      <c r="AE381" s="337">
        <v>7</v>
      </c>
      <c r="AF381" s="338">
        <v>42.915823677273011</v>
      </c>
      <c r="AG381" s="337">
        <v>0</v>
      </c>
      <c r="AH381" s="338">
        <v>0</v>
      </c>
      <c r="AI381" s="337">
        <v>7</v>
      </c>
      <c r="AJ381" s="338">
        <v>42.915823677273011</v>
      </c>
      <c r="AK381" s="337">
        <v>0</v>
      </c>
      <c r="AL381" s="338">
        <v>0</v>
      </c>
      <c r="AM381" s="337">
        <v>1</v>
      </c>
      <c r="AN381" s="338">
        <v>6.130831953896144</v>
      </c>
      <c r="AO381" s="337">
        <v>0</v>
      </c>
      <c r="AP381" s="338">
        <v>0</v>
      </c>
      <c r="AQ381" s="337">
        <v>3</v>
      </c>
      <c r="AR381" s="338">
        <v>11.71875</v>
      </c>
      <c r="AS381" s="337">
        <v>2</v>
      </c>
      <c r="AT381" s="338">
        <v>8.064516129032258</v>
      </c>
      <c r="AU381" s="337">
        <v>0</v>
      </c>
      <c r="AV381" s="338">
        <v>0</v>
      </c>
      <c r="AW381" s="337">
        <v>1</v>
      </c>
      <c r="AX381" s="338">
        <v>6.130831953896144</v>
      </c>
      <c r="AY381" s="337">
        <v>0</v>
      </c>
      <c r="AZ381" s="338">
        <v>0</v>
      </c>
      <c r="BA381" s="337">
        <v>1</v>
      </c>
      <c r="BB381" s="338">
        <v>6.130831953896144</v>
      </c>
      <c r="BC381" s="337">
        <v>0</v>
      </c>
      <c r="BD381" s="338">
        <v>0</v>
      </c>
      <c r="BE381" s="337">
        <v>0</v>
      </c>
      <c r="BF381" s="338">
        <v>0</v>
      </c>
      <c r="BG381" s="337">
        <v>0</v>
      </c>
      <c r="BH381" s="338">
        <v>0</v>
      </c>
      <c r="BI381" s="337">
        <v>0</v>
      </c>
      <c r="BJ381" s="338">
        <v>0</v>
      </c>
      <c r="BK381" s="337">
        <v>2</v>
      </c>
      <c r="BL381" s="338">
        <v>12.261663907792288</v>
      </c>
      <c r="BM381" s="337">
        <v>13</v>
      </c>
      <c r="BN381" s="338">
        <v>79.700815400649873</v>
      </c>
      <c r="BO381" s="337">
        <v>0</v>
      </c>
      <c r="BP381" s="338">
        <v>0</v>
      </c>
      <c r="BQ381" s="337">
        <v>13</v>
      </c>
      <c r="BR381" s="338">
        <v>79.700815400649873</v>
      </c>
      <c r="BS381" s="337">
        <v>361</v>
      </c>
      <c r="BT381" s="338">
        <v>2213.230335356508</v>
      </c>
      <c r="BU381" s="337">
        <v>48</v>
      </c>
      <c r="BV381" s="338">
        <v>0</v>
      </c>
      <c r="BW381" s="337">
        <v>0</v>
      </c>
      <c r="BX381" s="338">
        <v>0</v>
      </c>
      <c r="BY381" s="337">
        <v>409</v>
      </c>
      <c r="BZ381" s="338">
        <v>2507.5102691435227</v>
      </c>
      <c r="CA381" s="337">
        <v>32</v>
      </c>
      <c r="CB381" s="338">
        <v>338.58850915247064</v>
      </c>
      <c r="CC381" s="337">
        <v>0</v>
      </c>
      <c r="CD381" s="338">
        <v>0</v>
      </c>
      <c r="CE381" s="337">
        <v>32</v>
      </c>
      <c r="CF381" s="338">
        <v>338.58850915247064</v>
      </c>
      <c r="CG381" s="337">
        <v>0</v>
      </c>
      <c r="CH381" s="338">
        <v>0</v>
      </c>
      <c r="CI381" s="337">
        <v>1</v>
      </c>
      <c r="CJ381" s="338">
        <v>6.130831953896144</v>
      </c>
      <c r="CK381" s="337">
        <v>1</v>
      </c>
      <c r="CL381" s="338">
        <v>6.130831953896144</v>
      </c>
      <c r="CM381" s="337">
        <v>0</v>
      </c>
      <c r="CN381" s="338">
        <v>0</v>
      </c>
      <c r="CO381" s="337">
        <v>0</v>
      </c>
      <c r="CP381" s="338">
        <v>0</v>
      </c>
      <c r="CQ381" s="337">
        <v>0</v>
      </c>
      <c r="CR381" s="338">
        <v>0</v>
      </c>
      <c r="CS381" s="337">
        <v>1</v>
      </c>
      <c r="CT381" s="338">
        <v>4.032258064516129</v>
      </c>
      <c r="CU381" s="337">
        <v>1</v>
      </c>
      <c r="CV381" s="338">
        <v>16.155088852988694</v>
      </c>
      <c r="CW381" s="337">
        <v>1</v>
      </c>
      <c r="CX381" s="338">
        <v>6.130831953896144</v>
      </c>
      <c r="CY381" s="337">
        <v>34</v>
      </c>
      <c r="CZ381" s="338">
        <v>208.4482864324689</v>
      </c>
      <c r="DA381" s="337">
        <v>16</v>
      </c>
      <c r="DB381" s="338">
        <v>98.093311262338304</v>
      </c>
      <c r="DC381" s="337">
        <v>2</v>
      </c>
      <c r="DD381" s="338">
        <v>12.261663907792288</v>
      </c>
      <c r="DE381" s="337">
        <v>0</v>
      </c>
      <c r="DF381" s="338">
        <v>0</v>
      </c>
      <c r="DG381" s="337">
        <v>8</v>
      </c>
      <c r="DH381" s="338">
        <v>49.046655631169152</v>
      </c>
      <c r="DI381" s="337">
        <v>3</v>
      </c>
      <c r="DJ381" s="338">
        <v>18.392495861688431</v>
      </c>
      <c r="DK381" s="337">
        <v>3</v>
      </c>
      <c r="DL381" s="338">
        <v>18.392495861688431</v>
      </c>
      <c r="DM381" s="337">
        <v>14</v>
      </c>
      <c r="DN381" s="338">
        <v>85.831647354546021</v>
      </c>
      <c r="DO381" s="337">
        <v>14</v>
      </c>
      <c r="DP381" s="643">
        <v>85.831647354546021</v>
      </c>
    </row>
    <row r="382" spans="2:120" x14ac:dyDescent="0.2">
      <c r="B382" s="642" t="s">
        <v>81</v>
      </c>
      <c r="C382" s="337">
        <v>0</v>
      </c>
      <c r="D382" s="338">
        <v>0</v>
      </c>
      <c r="E382" s="337">
        <v>0</v>
      </c>
      <c r="F382" s="338">
        <v>0</v>
      </c>
      <c r="G382" s="337">
        <v>9</v>
      </c>
      <c r="H382" s="338">
        <v>224.49488650536296</v>
      </c>
      <c r="I382" s="337">
        <v>0</v>
      </c>
      <c r="J382" s="338">
        <v>0</v>
      </c>
      <c r="K382" s="337">
        <v>0</v>
      </c>
      <c r="L382" s="338">
        <v>0</v>
      </c>
      <c r="M382" s="337">
        <v>0</v>
      </c>
      <c r="N382" s="338">
        <v>0</v>
      </c>
      <c r="O382" s="337">
        <v>0</v>
      </c>
      <c r="P382" s="338">
        <v>0</v>
      </c>
      <c r="Q382" s="337">
        <v>0</v>
      </c>
      <c r="R382" s="338">
        <v>0</v>
      </c>
      <c r="S382" s="337">
        <v>0</v>
      </c>
      <c r="T382" s="338">
        <v>0</v>
      </c>
      <c r="U382" s="337">
        <v>0</v>
      </c>
      <c r="V382" s="338">
        <v>0</v>
      </c>
      <c r="W382" s="337">
        <v>0</v>
      </c>
      <c r="X382" s="338">
        <v>0</v>
      </c>
      <c r="Y382" s="337">
        <v>0</v>
      </c>
      <c r="Z382" s="338">
        <v>0</v>
      </c>
      <c r="AA382" s="337">
        <v>0</v>
      </c>
      <c r="AB382" s="338">
        <v>0</v>
      </c>
      <c r="AC382" s="337">
        <v>0</v>
      </c>
      <c r="AD382" s="338">
        <v>0</v>
      </c>
      <c r="AE382" s="337">
        <v>0</v>
      </c>
      <c r="AF382" s="338">
        <v>0</v>
      </c>
      <c r="AG382" s="337">
        <v>0</v>
      </c>
      <c r="AH382" s="338">
        <v>0</v>
      </c>
      <c r="AI382" s="337">
        <v>0</v>
      </c>
      <c r="AJ382" s="338">
        <v>0</v>
      </c>
      <c r="AK382" s="337">
        <v>0</v>
      </c>
      <c r="AL382" s="338">
        <v>0</v>
      </c>
      <c r="AM382" s="337">
        <v>0</v>
      </c>
      <c r="AN382" s="338">
        <v>0</v>
      </c>
      <c r="AO382" s="337">
        <v>0</v>
      </c>
      <c r="AP382" s="338">
        <v>0</v>
      </c>
      <c r="AQ382" s="337">
        <v>0</v>
      </c>
      <c r="AR382" s="338">
        <v>0</v>
      </c>
      <c r="AS382" s="337">
        <v>0</v>
      </c>
      <c r="AT382" s="338">
        <v>0</v>
      </c>
      <c r="AU382" s="337">
        <v>0</v>
      </c>
      <c r="AV382" s="338">
        <v>0</v>
      </c>
      <c r="AW382" s="337">
        <v>0</v>
      </c>
      <c r="AX382" s="338">
        <v>0</v>
      </c>
      <c r="AY382" s="337">
        <v>0</v>
      </c>
      <c r="AZ382" s="338">
        <v>0</v>
      </c>
      <c r="BA382" s="337">
        <v>1</v>
      </c>
      <c r="BB382" s="338">
        <v>24.943876278373661</v>
      </c>
      <c r="BC382" s="337">
        <v>0</v>
      </c>
      <c r="BD382" s="338">
        <v>0</v>
      </c>
      <c r="BE382" s="337">
        <v>0</v>
      </c>
      <c r="BF382" s="338">
        <v>0</v>
      </c>
      <c r="BG382" s="337">
        <v>0</v>
      </c>
      <c r="BH382" s="338">
        <v>0</v>
      </c>
      <c r="BI382" s="337">
        <v>0</v>
      </c>
      <c r="BJ382" s="338">
        <v>0</v>
      </c>
      <c r="BK382" s="337">
        <v>1</v>
      </c>
      <c r="BL382" s="338">
        <v>24.943876278373661</v>
      </c>
      <c r="BM382" s="337">
        <v>1</v>
      </c>
      <c r="BN382" s="338">
        <v>24.943876278373661</v>
      </c>
      <c r="BO382" s="337">
        <v>0</v>
      </c>
      <c r="BP382" s="338">
        <v>0</v>
      </c>
      <c r="BQ382" s="337">
        <v>1</v>
      </c>
      <c r="BR382" s="338">
        <v>24.943876278373661</v>
      </c>
      <c r="BS382" s="337">
        <v>0</v>
      </c>
      <c r="BT382" s="338">
        <v>0</v>
      </c>
      <c r="BU382" s="337">
        <v>0</v>
      </c>
      <c r="BV382" s="338">
        <v>0</v>
      </c>
      <c r="BW382" s="337">
        <v>0</v>
      </c>
      <c r="BX382" s="338">
        <v>0</v>
      </c>
      <c r="BY382" s="337">
        <v>0</v>
      </c>
      <c r="BZ382" s="338">
        <v>0</v>
      </c>
      <c r="CA382" s="337">
        <v>0</v>
      </c>
      <c r="CB382" s="338">
        <v>0</v>
      </c>
      <c r="CC382" s="337">
        <v>0</v>
      </c>
      <c r="CD382" s="338">
        <v>0</v>
      </c>
      <c r="CE382" s="337">
        <v>0</v>
      </c>
      <c r="CF382" s="338">
        <v>0</v>
      </c>
      <c r="CG382" s="337">
        <v>0</v>
      </c>
      <c r="CH382" s="338">
        <v>0</v>
      </c>
      <c r="CI382" s="337">
        <v>0</v>
      </c>
      <c r="CJ382" s="338">
        <v>0</v>
      </c>
      <c r="CK382" s="337">
        <v>2</v>
      </c>
      <c r="CL382" s="338">
        <v>49.887752556747323</v>
      </c>
      <c r="CM382" s="337">
        <v>0</v>
      </c>
      <c r="CN382" s="338">
        <v>0</v>
      </c>
      <c r="CO382" s="337">
        <v>0</v>
      </c>
      <c r="CP382" s="338">
        <v>0</v>
      </c>
      <c r="CQ382" s="337">
        <v>0</v>
      </c>
      <c r="CR382" s="338">
        <v>0</v>
      </c>
      <c r="CS382" s="337">
        <v>0</v>
      </c>
      <c r="CT382" s="338">
        <v>0</v>
      </c>
      <c r="CU382" s="337">
        <v>0</v>
      </c>
      <c r="CV382" s="338">
        <v>0</v>
      </c>
      <c r="CW382" s="337">
        <v>0</v>
      </c>
      <c r="CX382" s="338">
        <v>0</v>
      </c>
      <c r="CY382" s="337">
        <v>5</v>
      </c>
      <c r="CZ382" s="338">
        <v>124.71938139186831</v>
      </c>
      <c r="DA382" s="337">
        <v>0</v>
      </c>
      <c r="DB382" s="338">
        <v>0</v>
      </c>
      <c r="DC382" s="337">
        <v>0</v>
      </c>
      <c r="DD382" s="338">
        <v>0</v>
      </c>
      <c r="DE382" s="337">
        <v>0</v>
      </c>
      <c r="DF382" s="338">
        <v>0</v>
      </c>
      <c r="DG382" s="337">
        <v>3</v>
      </c>
      <c r="DH382" s="338">
        <v>74.831628835120966</v>
      </c>
      <c r="DI382" s="337">
        <v>0</v>
      </c>
      <c r="DJ382" s="338">
        <v>0</v>
      </c>
      <c r="DK382" s="337">
        <v>1</v>
      </c>
      <c r="DL382" s="338">
        <v>24.943876278373661</v>
      </c>
      <c r="DM382" s="337">
        <v>4</v>
      </c>
      <c r="DN382" s="338">
        <v>99.775505113494646</v>
      </c>
      <c r="DO382" s="337">
        <v>3</v>
      </c>
      <c r="DP382" s="643">
        <v>74.831628835120966</v>
      </c>
    </row>
    <row r="383" spans="2:120" x14ac:dyDescent="0.2">
      <c r="B383" s="642" t="s">
        <v>82</v>
      </c>
      <c r="C383" s="337">
        <v>0</v>
      </c>
      <c r="D383" s="338">
        <v>0</v>
      </c>
      <c r="E383" s="337">
        <v>0</v>
      </c>
      <c r="F383" s="338">
        <v>0</v>
      </c>
      <c r="G383" s="337">
        <v>7</v>
      </c>
      <c r="H383" s="338">
        <v>119.92461881103307</v>
      </c>
      <c r="I383" s="337">
        <v>1</v>
      </c>
      <c r="J383" s="338">
        <v>17.132088401576155</v>
      </c>
      <c r="K383" s="337">
        <v>0</v>
      </c>
      <c r="L383" s="338">
        <v>0</v>
      </c>
      <c r="M383" s="337">
        <v>0</v>
      </c>
      <c r="N383" s="338">
        <v>0</v>
      </c>
      <c r="O383" s="337">
        <v>0</v>
      </c>
      <c r="P383" s="338">
        <v>0</v>
      </c>
      <c r="Q383" s="337">
        <v>0</v>
      </c>
      <c r="R383" s="338">
        <v>0</v>
      </c>
      <c r="S383" s="337">
        <v>0</v>
      </c>
      <c r="T383" s="338">
        <v>0</v>
      </c>
      <c r="U383" s="337">
        <v>0</v>
      </c>
      <c r="V383" s="338">
        <v>0</v>
      </c>
      <c r="W383" s="337">
        <v>0</v>
      </c>
      <c r="X383" s="338">
        <v>0</v>
      </c>
      <c r="Y383" s="337">
        <v>0</v>
      </c>
      <c r="Z383" s="338">
        <v>0</v>
      </c>
      <c r="AA383" s="337">
        <v>0</v>
      </c>
      <c r="AB383" s="338">
        <v>0</v>
      </c>
      <c r="AC383" s="337">
        <v>0</v>
      </c>
      <c r="AD383" s="338">
        <v>0</v>
      </c>
      <c r="AE383" s="337">
        <v>0</v>
      </c>
      <c r="AF383" s="338">
        <v>0</v>
      </c>
      <c r="AG383" s="337">
        <v>0</v>
      </c>
      <c r="AH383" s="338">
        <v>0</v>
      </c>
      <c r="AI383" s="337">
        <v>0</v>
      </c>
      <c r="AJ383" s="338">
        <v>0</v>
      </c>
      <c r="AK383" s="337">
        <v>0</v>
      </c>
      <c r="AL383" s="338">
        <v>0</v>
      </c>
      <c r="AM383" s="337">
        <v>0</v>
      </c>
      <c r="AN383" s="338">
        <v>0</v>
      </c>
      <c r="AO383" s="337">
        <v>0</v>
      </c>
      <c r="AP383" s="338">
        <v>0</v>
      </c>
      <c r="AQ383" s="337">
        <v>0</v>
      </c>
      <c r="AR383" s="338">
        <v>0</v>
      </c>
      <c r="AS383" s="337">
        <v>0</v>
      </c>
      <c r="AT383" s="338">
        <v>0</v>
      </c>
      <c r="AU383" s="337">
        <v>1</v>
      </c>
      <c r="AV383" s="338">
        <v>17.132088401576155</v>
      </c>
      <c r="AW383" s="337">
        <v>0</v>
      </c>
      <c r="AX383" s="338">
        <v>0</v>
      </c>
      <c r="AY383" s="337">
        <v>0</v>
      </c>
      <c r="AZ383" s="338">
        <v>0</v>
      </c>
      <c r="BA383" s="337">
        <v>0</v>
      </c>
      <c r="BB383" s="338">
        <v>0</v>
      </c>
      <c r="BC383" s="337">
        <v>0</v>
      </c>
      <c r="BD383" s="338">
        <v>0</v>
      </c>
      <c r="BE383" s="337">
        <v>0</v>
      </c>
      <c r="BF383" s="338">
        <v>0</v>
      </c>
      <c r="BG383" s="337">
        <v>0</v>
      </c>
      <c r="BH383" s="338">
        <v>0</v>
      </c>
      <c r="BI383" s="337">
        <v>0</v>
      </c>
      <c r="BJ383" s="338">
        <v>0</v>
      </c>
      <c r="BK383" s="337">
        <v>1</v>
      </c>
      <c r="BL383" s="338">
        <v>17.132088401576155</v>
      </c>
      <c r="BM383" s="337">
        <v>40</v>
      </c>
      <c r="BN383" s="338">
        <v>685.28353606304609</v>
      </c>
      <c r="BO383" s="337">
        <v>0</v>
      </c>
      <c r="BP383" s="338">
        <v>0</v>
      </c>
      <c r="BQ383" s="337">
        <v>40</v>
      </c>
      <c r="BR383" s="338">
        <v>685.28353606304609</v>
      </c>
      <c r="BS383" s="337">
        <v>0</v>
      </c>
      <c r="BT383" s="338">
        <v>0</v>
      </c>
      <c r="BU383" s="337">
        <v>0</v>
      </c>
      <c r="BV383" s="338">
        <v>0</v>
      </c>
      <c r="BW383" s="337">
        <v>0</v>
      </c>
      <c r="BX383" s="338">
        <v>0</v>
      </c>
      <c r="BY383" s="337">
        <v>0</v>
      </c>
      <c r="BZ383" s="338">
        <v>0</v>
      </c>
      <c r="CA383" s="337">
        <v>0</v>
      </c>
      <c r="CB383" s="338">
        <v>0</v>
      </c>
      <c r="CC383" s="337">
        <v>0</v>
      </c>
      <c r="CD383" s="338">
        <v>0</v>
      </c>
      <c r="CE383" s="337">
        <v>0</v>
      </c>
      <c r="CF383" s="338">
        <v>0</v>
      </c>
      <c r="CG383" s="337">
        <v>0</v>
      </c>
      <c r="CH383" s="338">
        <v>0</v>
      </c>
      <c r="CI383" s="337">
        <v>2</v>
      </c>
      <c r="CJ383" s="338">
        <v>34.26417680315231</v>
      </c>
      <c r="CK383" s="337">
        <v>0</v>
      </c>
      <c r="CL383" s="338">
        <v>0</v>
      </c>
      <c r="CM383" s="337">
        <v>0</v>
      </c>
      <c r="CN383" s="338">
        <v>0</v>
      </c>
      <c r="CO383" s="337">
        <v>0</v>
      </c>
      <c r="CP383" s="338">
        <v>0</v>
      </c>
      <c r="CQ383" s="337">
        <v>0</v>
      </c>
      <c r="CR383" s="338">
        <v>0</v>
      </c>
      <c r="CS383" s="337">
        <v>1</v>
      </c>
      <c r="CT383" s="338">
        <v>18.18181818181818</v>
      </c>
      <c r="CU383" s="337">
        <v>0</v>
      </c>
      <c r="CV383" s="338">
        <v>0</v>
      </c>
      <c r="CW383" s="337">
        <v>0</v>
      </c>
      <c r="CX383" s="338">
        <v>0</v>
      </c>
      <c r="CY383" s="337">
        <v>8</v>
      </c>
      <c r="CZ383" s="338">
        <v>137.05670721260924</v>
      </c>
      <c r="DA383" s="337">
        <v>0</v>
      </c>
      <c r="DB383" s="338">
        <v>0</v>
      </c>
      <c r="DC383" s="337">
        <v>0</v>
      </c>
      <c r="DD383" s="338">
        <v>0</v>
      </c>
      <c r="DE383" s="337">
        <v>4</v>
      </c>
      <c r="DF383" s="338">
        <v>68.52835360630462</v>
      </c>
      <c r="DG383" s="337">
        <v>2</v>
      </c>
      <c r="DH383" s="338">
        <v>34.26417680315231</v>
      </c>
      <c r="DI383" s="337">
        <v>2</v>
      </c>
      <c r="DJ383" s="338">
        <v>34.26417680315231</v>
      </c>
      <c r="DK383" s="337">
        <v>0</v>
      </c>
      <c r="DL383" s="338">
        <v>0</v>
      </c>
      <c r="DM383" s="337">
        <v>8</v>
      </c>
      <c r="DN383" s="338">
        <v>137.05670721260924</v>
      </c>
      <c r="DO383" s="337">
        <v>4</v>
      </c>
      <c r="DP383" s="643">
        <v>68.52835360630462</v>
      </c>
    </row>
    <row r="384" spans="2:120" x14ac:dyDescent="0.2">
      <c r="B384" s="642" t="s">
        <v>83</v>
      </c>
      <c r="C384" s="337">
        <v>0</v>
      </c>
      <c r="D384" s="338">
        <v>0</v>
      </c>
      <c r="E384" s="337">
        <v>0</v>
      </c>
      <c r="F384" s="338">
        <v>0</v>
      </c>
      <c r="G384" s="337">
        <v>2</v>
      </c>
      <c r="H384" s="338">
        <v>20.951183741881415</v>
      </c>
      <c r="I384" s="337">
        <v>0</v>
      </c>
      <c r="J384" s="338">
        <v>0</v>
      </c>
      <c r="K384" s="337">
        <v>0</v>
      </c>
      <c r="L384" s="338">
        <v>0</v>
      </c>
      <c r="M384" s="337">
        <v>0</v>
      </c>
      <c r="N384" s="338">
        <v>0</v>
      </c>
      <c r="O384" s="337">
        <v>0</v>
      </c>
      <c r="P384" s="338">
        <v>0</v>
      </c>
      <c r="Q384" s="337">
        <v>0</v>
      </c>
      <c r="R384" s="338">
        <v>0</v>
      </c>
      <c r="S384" s="337">
        <v>0</v>
      </c>
      <c r="T384" s="338">
        <v>0</v>
      </c>
      <c r="U384" s="337">
        <v>0</v>
      </c>
      <c r="V384" s="338">
        <v>0</v>
      </c>
      <c r="W384" s="337">
        <v>0</v>
      </c>
      <c r="X384" s="338">
        <v>0</v>
      </c>
      <c r="Y384" s="337">
        <v>0</v>
      </c>
      <c r="Z384" s="338">
        <v>0</v>
      </c>
      <c r="AA384" s="337">
        <v>0</v>
      </c>
      <c r="AB384" s="338">
        <v>0</v>
      </c>
      <c r="AC384" s="337">
        <v>0</v>
      </c>
      <c r="AD384" s="338">
        <v>0</v>
      </c>
      <c r="AE384" s="337">
        <v>2</v>
      </c>
      <c r="AF384" s="338">
        <v>20.951183741881415</v>
      </c>
      <c r="AG384" s="337">
        <v>0</v>
      </c>
      <c r="AH384" s="338">
        <v>0</v>
      </c>
      <c r="AI384" s="337">
        <v>2</v>
      </c>
      <c r="AJ384" s="338">
        <v>20.951183741881415</v>
      </c>
      <c r="AK384" s="337">
        <v>0</v>
      </c>
      <c r="AL384" s="338">
        <v>0</v>
      </c>
      <c r="AM384" s="337">
        <v>0</v>
      </c>
      <c r="AN384" s="338">
        <v>0</v>
      </c>
      <c r="AO384" s="337">
        <v>0</v>
      </c>
      <c r="AP384" s="338">
        <v>0</v>
      </c>
      <c r="AQ384" s="337">
        <v>0</v>
      </c>
      <c r="AR384" s="338">
        <v>0</v>
      </c>
      <c r="AS384" s="337">
        <v>1</v>
      </c>
      <c r="AT384" s="338">
        <v>9.0090090090090094</v>
      </c>
      <c r="AU384" s="337">
        <v>0</v>
      </c>
      <c r="AV384" s="338">
        <v>0</v>
      </c>
      <c r="AW384" s="337">
        <v>2</v>
      </c>
      <c r="AX384" s="338">
        <v>20.951183741881415</v>
      </c>
      <c r="AY384" s="337">
        <v>1</v>
      </c>
      <c r="AZ384" s="338">
        <v>10.475591870940708</v>
      </c>
      <c r="BA384" s="337">
        <v>0</v>
      </c>
      <c r="BB384" s="338">
        <v>0</v>
      </c>
      <c r="BC384" s="337">
        <v>0</v>
      </c>
      <c r="BD384" s="338">
        <v>0</v>
      </c>
      <c r="BE384" s="337">
        <v>0</v>
      </c>
      <c r="BF384" s="338">
        <v>0</v>
      </c>
      <c r="BG384" s="337">
        <v>0</v>
      </c>
      <c r="BH384" s="338">
        <v>0</v>
      </c>
      <c r="BI384" s="337">
        <v>0</v>
      </c>
      <c r="BJ384" s="338">
        <v>0</v>
      </c>
      <c r="BK384" s="337">
        <v>3</v>
      </c>
      <c r="BL384" s="338">
        <v>31.426775612822127</v>
      </c>
      <c r="BM384" s="337">
        <v>39</v>
      </c>
      <c r="BN384" s="338">
        <v>408.54808296668756</v>
      </c>
      <c r="BO384" s="337">
        <v>0</v>
      </c>
      <c r="BP384" s="338">
        <v>0</v>
      </c>
      <c r="BQ384" s="337">
        <v>39</v>
      </c>
      <c r="BR384" s="338">
        <v>408.54808296668756</v>
      </c>
      <c r="BS384" s="337">
        <v>0</v>
      </c>
      <c r="BT384" s="338">
        <v>0</v>
      </c>
      <c r="BU384" s="337">
        <v>0</v>
      </c>
      <c r="BV384" s="338">
        <v>0</v>
      </c>
      <c r="BW384" s="337">
        <v>0</v>
      </c>
      <c r="BX384" s="338">
        <v>0</v>
      </c>
      <c r="BY384" s="337">
        <v>0</v>
      </c>
      <c r="BZ384" s="338">
        <v>0</v>
      </c>
      <c r="CA384" s="337">
        <v>0</v>
      </c>
      <c r="CB384" s="338">
        <v>0</v>
      </c>
      <c r="CC384" s="337">
        <v>0</v>
      </c>
      <c r="CD384" s="338">
        <v>0</v>
      </c>
      <c r="CE384" s="337">
        <v>0</v>
      </c>
      <c r="CF384" s="338">
        <v>0</v>
      </c>
      <c r="CG384" s="337">
        <v>0</v>
      </c>
      <c r="CH384" s="338">
        <v>0</v>
      </c>
      <c r="CI384" s="337">
        <v>1</v>
      </c>
      <c r="CJ384" s="338">
        <v>10.475591870940708</v>
      </c>
      <c r="CK384" s="337">
        <v>0</v>
      </c>
      <c r="CL384" s="338">
        <v>0</v>
      </c>
      <c r="CM384" s="337">
        <v>0</v>
      </c>
      <c r="CN384" s="338">
        <v>0</v>
      </c>
      <c r="CO384" s="337">
        <v>0</v>
      </c>
      <c r="CP384" s="338">
        <v>0</v>
      </c>
      <c r="CQ384" s="337">
        <v>0</v>
      </c>
      <c r="CR384" s="338">
        <v>0</v>
      </c>
      <c r="CS384" s="337">
        <v>0</v>
      </c>
      <c r="CT384" s="338">
        <v>0</v>
      </c>
      <c r="CU384" s="337">
        <v>0</v>
      </c>
      <c r="CV384" s="338">
        <v>0</v>
      </c>
      <c r="CW384" s="337">
        <v>1</v>
      </c>
      <c r="CX384" s="338">
        <v>10.475591870940708</v>
      </c>
      <c r="CY384" s="337">
        <v>18</v>
      </c>
      <c r="CZ384" s="338">
        <v>188.56065367693276</v>
      </c>
      <c r="DA384" s="337">
        <v>0</v>
      </c>
      <c r="DB384" s="338">
        <v>0</v>
      </c>
      <c r="DC384" s="337">
        <v>0</v>
      </c>
      <c r="DD384" s="338">
        <v>0</v>
      </c>
      <c r="DE384" s="337">
        <v>0</v>
      </c>
      <c r="DF384" s="338">
        <v>0</v>
      </c>
      <c r="DG384" s="337">
        <v>1</v>
      </c>
      <c r="DH384" s="338">
        <v>10.475591870940708</v>
      </c>
      <c r="DI384" s="337">
        <v>0</v>
      </c>
      <c r="DJ384" s="338">
        <v>0</v>
      </c>
      <c r="DK384" s="337">
        <v>1</v>
      </c>
      <c r="DL384" s="338">
        <v>10.475591870940708</v>
      </c>
      <c r="DM384" s="337">
        <v>2</v>
      </c>
      <c r="DN384" s="338">
        <v>20.951183741881415</v>
      </c>
      <c r="DO384" s="337">
        <v>4</v>
      </c>
      <c r="DP384" s="643">
        <v>41.902367483762831</v>
      </c>
    </row>
    <row r="385" spans="2:120" x14ac:dyDescent="0.2">
      <c r="B385" s="642" t="s">
        <v>84</v>
      </c>
      <c r="C385" s="337">
        <v>0</v>
      </c>
      <c r="D385" s="338">
        <v>0</v>
      </c>
      <c r="E385" s="337">
        <v>0</v>
      </c>
      <c r="F385" s="338">
        <v>0</v>
      </c>
      <c r="G385" s="337">
        <v>13</v>
      </c>
      <c r="H385" s="338">
        <v>396.58328248932276</v>
      </c>
      <c r="I385" s="337">
        <v>0</v>
      </c>
      <c r="J385" s="338">
        <v>0</v>
      </c>
      <c r="K385" s="337">
        <v>0</v>
      </c>
      <c r="L385" s="338">
        <v>0</v>
      </c>
      <c r="M385" s="337">
        <v>0</v>
      </c>
      <c r="N385" s="338">
        <v>0</v>
      </c>
      <c r="O385" s="337">
        <v>0</v>
      </c>
      <c r="P385" s="338">
        <v>0</v>
      </c>
      <c r="Q385" s="337">
        <v>0</v>
      </c>
      <c r="R385" s="338">
        <v>0</v>
      </c>
      <c r="S385" s="337">
        <v>0</v>
      </c>
      <c r="T385" s="338">
        <v>0</v>
      </c>
      <c r="U385" s="337">
        <v>0</v>
      </c>
      <c r="V385" s="338">
        <v>0</v>
      </c>
      <c r="W385" s="337">
        <v>0</v>
      </c>
      <c r="X385" s="338">
        <v>0</v>
      </c>
      <c r="Y385" s="337">
        <v>0</v>
      </c>
      <c r="Z385" s="338">
        <v>0</v>
      </c>
      <c r="AA385" s="337">
        <v>0</v>
      </c>
      <c r="AB385" s="338">
        <v>0</v>
      </c>
      <c r="AC385" s="337">
        <v>0</v>
      </c>
      <c r="AD385" s="338">
        <v>0</v>
      </c>
      <c r="AE385" s="337">
        <v>0</v>
      </c>
      <c r="AF385" s="338">
        <v>0</v>
      </c>
      <c r="AG385" s="337">
        <v>0</v>
      </c>
      <c r="AH385" s="338">
        <v>0</v>
      </c>
      <c r="AI385" s="337">
        <v>0</v>
      </c>
      <c r="AJ385" s="338">
        <v>0</v>
      </c>
      <c r="AK385" s="337">
        <v>0</v>
      </c>
      <c r="AL385" s="338">
        <v>0</v>
      </c>
      <c r="AM385" s="337">
        <v>1</v>
      </c>
      <c r="AN385" s="338">
        <v>30.506406345332518</v>
      </c>
      <c r="AO385" s="337">
        <v>0</v>
      </c>
      <c r="AP385" s="338">
        <v>0</v>
      </c>
      <c r="AQ385" s="337">
        <v>0</v>
      </c>
      <c r="AR385" s="338">
        <v>0</v>
      </c>
      <c r="AS385" s="337">
        <v>0</v>
      </c>
      <c r="AT385" s="338">
        <v>0</v>
      </c>
      <c r="AU385" s="337">
        <v>0</v>
      </c>
      <c r="AV385" s="338">
        <v>0</v>
      </c>
      <c r="AW385" s="337">
        <v>0</v>
      </c>
      <c r="AX385" s="338">
        <v>0</v>
      </c>
      <c r="AY385" s="337">
        <v>1</v>
      </c>
      <c r="AZ385" s="338">
        <v>30.506406345332518</v>
      </c>
      <c r="BA385" s="337">
        <v>0</v>
      </c>
      <c r="BB385" s="338">
        <v>0</v>
      </c>
      <c r="BC385" s="337">
        <v>0</v>
      </c>
      <c r="BD385" s="338">
        <v>0</v>
      </c>
      <c r="BE385" s="337">
        <v>0</v>
      </c>
      <c r="BF385" s="338">
        <v>0</v>
      </c>
      <c r="BG385" s="337">
        <v>0</v>
      </c>
      <c r="BH385" s="338">
        <v>0</v>
      </c>
      <c r="BI385" s="337">
        <v>0</v>
      </c>
      <c r="BJ385" s="338">
        <v>0</v>
      </c>
      <c r="BK385" s="337">
        <v>1</v>
      </c>
      <c r="BL385" s="338">
        <v>30.506406345332518</v>
      </c>
      <c r="BM385" s="337">
        <v>9</v>
      </c>
      <c r="BN385" s="338">
        <v>274.55765710799267</v>
      </c>
      <c r="BO385" s="337">
        <v>0</v>
      </c>
      <c r="BP385" s="338">
        <v>0</v>
      </c>
      <c r="BQ385" s="337">
        <v>9</v>
      </c>
      <c r="BR385" s="338">
        <v>274.55765710799267</v>
      </c>
      <c r="BS385" s="337">
        <v>0</v>
      </c>
      <c r="BT385" s="338">
        <v>0</v>
      </c>
      <c r="BU385" s="337">
        <v>0</v>
      </c>
      <c r="BV385" s="338">
        <v>0</v>
      </c>
      <c r="BW385" s="337">
        <v>0</v>
      </c>
      <c r="BX385" s="338">
        <v>0</v>
      </c>
      <c r="BY385" s="337">
        <v>0</v>
      </c>
      <c r="BZ385" s="338">
        <v>0</v>
      </c>
      <c r="CA385" s="337">
        <v>0</v>
      </c>
      <c r="CB385" s="338">
        <v>0</v>
      </c>
      <c r="CC385" s="337">
        <v>0</v>
      </c>
      <c r="CD385" s="338">
        <v>0</v>
      </c>
      <c r="CE385" s="337">
        <v>0</v>
      </c>
      <c r="CF385" s="338">
        <v>0</v>
      </c>
      <c r="CG385" s="337">
        <v>0</v>
      </c>
      <c r="CH385" s="338">
        <v>0</v>
      </c>
      <c r="CI385" s="337">
        <v>2</v>
      </c>
      <c r="CJ385" s="338">
        <v>61.012812690665037</v>
      </c>
      <c r="CK385" s="337">
        <v>1</v>
      </c>
      <c r="CL385" s="338">
        <v>30.506406345332518</v>
      </c>
      <c r="CM385" s="337">
        <v>0</v>
      </c>
      <c r="CN385" s="338">
        <v>0</v>
      </c>
      <c r="CO385" s="337">
        <v>0</v>
      </c>
      <c r="CP385" s="338">
        <v>0</v>
      </c>
      <c r="CQ385" s="337">
        <v>0</v>
      </c>
      <c r="CR385" s="338">
        <v>0</v>
      </c>
      <c r="CS385" s="337">
        <v>0</v>
      </c>
      <c r="CT385" s="338">
        <v>0</v>
      </c>
      <c r="CU385" s="337">
        <v>0</v>
      </c>
      <c r="CV385" s="338">
        <v>0</v>
      </c>
      <c r="CW385" s="337">
        <v>0</v>
      </c>
      <c r="CX385" s="338">
        <v>0</v>
      </c>
      <c r="CY385" s="337">
        <v>9</v>
      </c>
      <c r="CZ385" s="338">
        <v>274.55765710799267</v>
      </c>
      <c r="DA385" s="337">
        <v>1</v>
      </c>
      <c r="DB385" s="338">
        <v>30.506406345332518</v>
      </c>
      <c r="DC385" s="337">
        <v>0</v>
      </c>
      <c r="DD385" s="338">
        <v>0</v>
      </c>
      <c r="DE385" s="337">
        <v>0</v>
      </c>
      <c r="DF385" s="338">
        <v>0</v>
      </c>
      <c r="DG385" s="337">
        <v>1</v>
      </c>
      <c r="DH385" s="338">
        <v>30.506406345332518</v>
      </c>
      <c r="DI385" s="337">
        <v>0</v>
      </c>
      <c r="DJ385" s="338">
        <v>0</v>
      </c>
      <c r="DK385" s="337">
        <v>1</v>
      </c>
      <c r="DL385" s="338">
        <v>30.506406345332518</v>
      </c>
      <c r="DM385" s="337">
        <v>2</v>
      </c>
      <c r="DN385" s="338">
        <v>61.012812690665037</v>
      </c>
      <c r="DO385" s="337">
        <v>2</v>
      </c>
      <c r="DP385" s="643">
        <v>61.012812690665037</v>
      </c>
    </row>
    <row r="386" spans="2:120" x14ac:dyDescent="0.2">
      <c r="B386" s="642" t="s">
        <v>85</v>
      </c>
      <c r="C386" s="337">
        <v>0</v>
      </c>
      <c r="D386" s="338">
        <v>0</v>
      </c>
      <c r="E386" s="337">
        <v>0</v>
      </c>
      <c r="F386" s="338">
        <v>0</v>
      </c>
      <c r="G386" s="337">
        <v>5</v>
      </c>
      <c r="H386" s="338">
        <v>45.191612436731738</v>
      </c>
      <c r="I386" s="337">
        <v>0</v>
      </c>
      <c r="J386" s="338">
        <v>0</v>
      </c>
      <c r="K386" s="337">
        <v>0</v>
      </c>
      <c r="L386" s="338">
        <v>0</v>
      </c>
      <c r="M386" s="337">
        <v>0</v>
      </c>
      <c r="N386" s="338">
        <v>0</v>
      </c>
      <c r="O386" s="337">
        <v>0</v>
      </c>
      <c r="P386" s="338">
        <v>0</v>
      </c>
      <c r="Q386" s="337">
        <v>0</v>
      </c>
      <c r="R386" s="338">
        <v>0</v>
      </c>
      <c r="S386" s="337">
        <v>0</v>
      </c>
      <c r="T386" s="338">
        <v>0</v>
      </c>
      <c r="U386" s="337">
        <v>0</v>
      </c>
      <c r="V386" s="338">
        <v>0</v>
      </c>
      <c r="W386" s="337">
        <v>0</v>
      </c>
      <c r="X386" s="338">
        <v>0</v>
      </c>
      <c r="Y386" s="337">
        <v>0</v>
      </c>
      <c r="Z386" s="338">
        <v>0</v>
      </c>
      <c r="AA386" s="337">
        <v>0</v>
      </c>
      <c r="AB386" s="338">
        <v>0</v>
      </c>
      <c r="AC386" s="337">
        <v>0</v>
      </c>
      <c r="AD386" s="338">
        <v>0</v>
      </c>
      <c r="AE386" s="337">
        <v>0</v>
      </c>
      <c r="AF386" s="338">
        <v>0</v>
      </c>
      <c r="AG386" s="337">
        <v>0</v>
      </c>
      <c r="AH386" s="338">
        <v>0</v>
      </c>
      <c r="AI386" s="337">
        <v>0</v>
      </c>
      <c r="AJ386" s="338">
        <v>0</v>
      </c>
      <c r="AK386" s="337">
        <v>0</v>
      </c>
      <c r="AL386" s="338">
        <v>0</v>
      </c>
      <c r="AM386" s="337">
        <v>0</v>
      </c>
      <c r="AN386" s="338">
        <v>0</v>
      </c>
      <c r="AO386" s="337">
        <v>0</v>
      </c>
      <c r="AP386" s="338">
        <v>0</v>
      </c>
      <c r="AQ386" s="337">
        <v>1</v>
      </c>
      <c r="AR386" s="338">
        <v>9.1743119266055047</v>
      </c>
      <c r="AS386" s="337">
        <v>0</v>
      </c>
      <c r="AT386" s="338">
        <v>0</v>
      </c>
      <c r="AU386" s="337">
        <v>1</v>
      </c>
      <c r="AV386" s="338">
        <v>9.038322487346349</v>
      </c>
      <c r="AW386" s="337">
        <v>3</v>
      </c>
      <c r="AX386" s="338">
        <v>27.114967462039047</v>
      </c>
      <c r="AY386" s="337">
        <v>0</v>
      </c>
      <c r="AZ386" s="338">
        <v>0</v>
      </c>
      <c r="BA386" s="337">
        <v>0</v>
      </c>
      <c r="BB386" s="338">
        <v>0</v>
      </c>
      <c r="BC386" s="337">
        <v>1</v>
      </c>
      <c r="BD386" s="338">
        <v>9.038322487346349</v>
      </c>
      <c r="BE386" s="337">
        <v>0</v>
      </c>
      <c r="BF386" s="338">
        <v>0</v>
      </c>
      <c r="BG386" s="337">
        <v>0</v>
      </c>
      <c r="BH386" s="338">
        <v>0</v>
      </c>
      <c r="BI386" s="337">
        <v>0</v>
      </c>
      <c r="BJ386" s="338">
        <v>0</v>
      </c>
      <c r="BK386" s="337">
        <v>5</v>
      </c>
      <c r="BL386" s="338">
        <v>45.191612436731738</v>
      </c>
      <c r="BM386" s="337">
        <v>57</v>
      </c>
      <c r="BN386" s="338">
        <v>515.18438177874191</v>
      </c>
      <c r="BO386" s="337">
        <v>1</v>
      </c>
      <c r="BP386" s="338">
        <v>9.038322487346349</v>
      </c>
      <c r="BQ386" s="337">
        <v>58</v>
      </c>
      <c r="BR386" s="338">
        <v>524.22270426608816</v>
      </c>
      <c r="BS386" s="337">
        <v>0</v>
      </c>
      <c r="BT386" s="338">
        <v>0</v>
      </c>
      <c r="BU386" s="337">
        <v>0</v>
      </c>
      <c r="BV386" s="338">
        <v>0</v>
      </c>
      <c r="BW386" s="337">
        <v>0</v>
      </c>
      <c r="BX386" s="338">
        <v>0</v>
      </c>
      <c r="BY386" s="337">
        <v>0</v>
      </c>
      <c r="BZ386" s="338">
        <v>0</v>
      </c>
      <c r="CA386" s="337">
        <v>0</v>
      </c>
      <c r="CB386" s="338">
        <v>0</v>
      </c>
      <c r="CC386" s="337">
        <v>0</v>
      </c>
      <c r="CD386" s="338">
        <v>0</v>
      </c>
      <c r="CE386" s="337">
        <v>0</v>
      </c>
      <c r="CF386" s="338">
        <v>0</v>
      </c>
      <c r="CG386" s="337">
        <v>0</v>
      </c>
      <c r="CH386" s="338">
        <v>0</v>
      </c>
      <c r="CI386" s="337">
        <v>0</v>
      </c>
      <c r="CJ386" s="338">
        <v>0</v>
      </c>
      <c r="CK386" s="337">
        <v>23</v>
      </c>
      <c r="CL386" s="338">
        <v>207.88141720896601</v>
      </c>
      <c r="CM386" s="337">
        <v>0</v>
      </c>
      <c r="CN386" s="338">
        <v>0</v>
      </c>
      <c r="CO386" s="337">
        <v>0</v>
      </c>
      <c r="CP386" s="338">
        <v>0</v>
      </c>
      <c r="CQ386" s="337">
        <v>0</v>
      </c>
      <c r="CR386" s="338">
        <v>0</v>
      </c>
      <c r="CS386" s="337">
        <v>1</v>
      </c>
      <c r="CT386" s="338">
        <v>9.3457943925233646</v>
      </c>
      <c r="CU386" s="337">
        <v>0</v>
      </c>
      <c r="CV386" s="338">
        <v>0</v>
      </c>
      <c r="CW386" s="337">
        <v>0</v>
      </c>
      <c r="CX386" s="338">
        <v>0</v>
      </c>
      <c r="CY386" s="337">
        <v>9</v>
      </c>
      <c r="CZ386" s="338">
        <v>81.344902386117127</v>
      </c>
      <c r="DA386" s="337">
        <v>1</v>
      </c>
      <c r="DB386" s="338">
        <v>9.038322487346349</v>
      </c>
      <c r="DC386" s="337">
        <v>0</v>
      </c>
      <c r="DD386" s="338">
        <v>0</v>
      </c>
      <c r="DE386" s="337">
        <v>1</v>
      </c>
      <c r="DF386" s="338">
        <v>9.038322487346349</v>
      </c>
      <c r="DG386" s="337">
        <v>7</v>
      </c>
      <c r="DH386" s="338">
        <v>63.268257411424443</v>
      </c>
      <c r="DI386" s="337">
        <v>0</v>
      </c>
      <c r="DJ386" s="338">
        <v>0</v>
      </c>
      <c r="DK386" s="337">
        <v>1</v>
      </c>
      <c r="DL386" s="338">
        <v>9.038322487346349</v>
      </c>
      <c r="DM386" s="337">
        <v>9</v>
      </c>
      <c r="DN386" s="338">
        <v>81.344902386117127</v>
      </c>
      <c r="DO386" s="337">
        <v>4</v>
      </c>
      <c r="DP386" s="643">
        <v>36.153289949385396</v>
      </c>
    </row>
    <row r="387" spans="2:120" x14ac:dyDescent="0.2">
      <c r="B387" s="642" t="s">
        <v>86</v>
      </c>
      <c r="C387" s="337">
        <v>0</v>
      </c>
      <c r="D387" s="338">
        <v>0</v>
      </c>
      <c r="E387" s="337">
        <v>0</v>
      </c>
      <c r="F387" s="338">
        <v>0</v>
      </c>
      <c r="G387" s="337">
        <v>44</v>
      </c>
      <c r="H387" s="338">
        <v>537.17494811378344</v>
      </c>
      <c r="I387" s="337">
        <v>0</v>
      </c>
      <c r="J387" s="338">
        <v>0</v>
      </c>
      <c r="K387" s="337">
        <v>0</v>
      </c>
      <c r="L387" s="338">
        <v>0</v>
      </c>
      <c r="M387" s="337">
        <v>0</v>
      </c>
      <c r="N387" s="338">
        <v>0</v>
      </c>
      <c r="O387" s="337">
        <v>0</v>
      </c>
      <c r="P387" s="338">
        <v>0</v>
      </c>
      <c r="Q387" s="337">
        <v>0</v>
      </c>
      <c r="R387" s="338">
        <v>0</v>
      </c>
      <c r="S387" s="337">
        <v>0</v>
      </c>
      <c r="T387" s="338">
        <v>0</v>
      </c>
      <c r="U387" s="337">
        <v>0</v>
      </c>
      <c r="V387" s="338">
        <v>0</v>
      </c>
      <c r="W387" s="337">
        <v>0</v>
      </c>
      <c r="X387" s="338">
        <v>0</v>
      </c>
      <c r="Y387" s="337">
        <v>0</v>
      </c>
      <c r="Z387" s="338">
        <v>0</v>
      </c>
      <c r="AA387" s="337">
        <v>0</v>
      </c>
      <c r="AB387" s="338">
        <v>0</v>
      </c>
      <c r="AC387" s="337">
        <v>0</v>
      </c>
      <c r="AD387" s="338">
        <v>0</v>
      </c>
      <c r="AE387" s="337">
        <v>0</v>
      </c>
      <c r="AF387" s="338">
        <v>0</v>
      </c>
      <c r="AG387" s="337">
        <v>0</v>
      </c>
      <c r="AH387" s="338">
        <v>0</v>
      </c>
      <c r="AI387" s="337">
        <v>0</v>
      </c>
      <c r="AJ387" s="338">
        <v>0</v>
      </c>
      <c r="AK387" s="337">
        <v>0</v>
      </c>
      <c r="AL387" s="338">
        <v>0</v>
      </c>
      <c r="AM387" s="337">
        <v>0</v>
      </c>
      <c r="AN387" s="338">
        <v>0</v>
      </c>
      <c r="AO387" s="337">
        <v>0</v>
      </c>
      <c r="AP387" s="338">
        <v>0</v>
      </c>
      <c r="AQ387" s="337">
        <v>0</v>
      </c>
      <c r="AR387" s="338">
        <v>0</v>
      </c>
      <c r="AS387" s="337">
        <v>1</v>
      </c>
      <c r="AT387" s="338">
        <v>8.1967213114754109</v>
      </c>
      <c r="AU387" s="337">
        <v>0</v>
      </c>
      <c r="AV387" s="338">
        <v>0</v>
      </c>
      <c r="AW387" s="337">
        <v>0</v>
      </c>
      <c r="AX387" s="338">
        <v>0</v>
      </c>
      <c r="AY387" s="337">
        <v>1</v>
      </c>
      <c r="AZ387" s="338">
        <v>12.208521548040533</v>
      </c>
      <c r="BA387" s="337">
        <v>0</v>
      </c>
      <c r="BB387" s="338">
        <v>0</v>
      </c>
      <c r="BC387" s="337">
        <v>0</v>
      </c>
      <c r="BD387" s="338">
        <v>0</v>
      </c>
      <c r="BE387" s="337">
        <v>0</v>
      </c>
      <c r="BF387" s="338">
        <v>0</v>
      </c>
      <c r="BG387" s="337">
        <v>0</v>
      </c>
      <c r="BH387" s="338">
        <v>0</v>
      </c>
      <c r="BI387" s="337">
        <v>0</v>
      </c>
      <c r="BJ387" s="338">
        <v>0</v>
      </c>
      <c r="BK387" s="337">
        <v>1</v>
      </c>
      <c r="BL387" s="338">
        <v>12.208521548040533</v>
      </c>
      <c r="BM387" s="337">
        <v>4</v>
      </c>
      <c r="BN387" s="338">
        <v>48.834086192162133</v>
      </c>
      <c r="BO387" s="337">
        <v>0</v>
      </c>
      <c r="BP387" s="338">
        <v>0</v>
      </c>
      <c r="BQ387" s="337">
        <v>4</v>
      </c>
      <c r="BR387" s="338">
        <v>48.834086192162133</v>
      </c>
      <c r="BS387" s="337">
        <v>0</v>
      </c>
      <c r="BT387" s="338">
        <v>0</v>
      </c>
      <c r="BU387" s="337">
        <v>0</v>
      </c>
      <c r="BV387" s="338">
        <v>0</v>
      </c>
      <c r="BW387" s="337">
        <v>0</v>
      </c>
      <c r="BX387" s="338">
        <v>0</v>
      </c>
      <c r="BY387" s="337">
        <v>0</v>
      </c>
      <c r="BZ387" s="338">
        <v>0</v>
      </c>
      <c r="CA387" s="337">
        <v>43</v>
      </c>
      <c r="CB387" s="338">
        <v>817.80144541650816</v>
      </c>
      <c r="CC387" s="337">
        <v>1</v>
      </c>
      <c r="CD387" s="338">
        <v>19.01863826550019</v>
      </c>
      <c r="CE387" s="337">
        <v>44</v>
      </c>
      <c r="CF387" s="338">
        <v>836.82008368200832</v>
      </c>
      <c r="CG387" s="337">
        <v>0</v>
      </c>
      <c r="CH387" s="338">
        <v>0</v>
      </c>
      <c r="CI387" s="337">
        <v>0</v>
      </c>
      <c r="CJ387" s="338">
        <v>0</v>
      </c>
      <c r="CK387" s="337">
        <v>0</v>
      </c>
      <c r="CL387" s="338">
        <v>0</v>
      </c>
      <c r="CM387" s="337">
        <v>0</v>
      </c>
      <c r="CN387" s="338">
        <v>0</v>
      </c>
      <c r="CO387" s="337">
        <v>0</v>
      </c>
      <c r="CP387" s="338">
        <v>0</v>
      </c>
      <c r="CQ387" s="337">
        <v>0</v>
      </c>
      <c r="CR387" s="338">
        <v>0</v>
      </c>
      <c r="CS387" s="337">
        <v>2</v>
      </c>
      <c r="CT387" s="338">
        <v>16.393442622950822</v>
      </c>
      <c r="CU387" s="337">
        <v>0</v>
      </c>
      <c r="CV387" s="338">
        <v>0</v>
      </c>
      <c r="CW387" s="337">
        <v>0</v>
      </c>
      <c r="CX387" s="338">
        <v>0</v>
      </c>
      <c r="CY387" s="337">
        <v>11</v>
      </c>
      <c r="CZ387" s="338">
        <v>134.29373702844586</v>
      </c>
      <c r="DA387" s="337">
        <v>0</v>
      </c>
      <c r="DB387" s="338">
        <v>0</v>
      </c>
      <c r="DC387" s="337">
        <v>0</v>
      </c>
      <c r="DD387" s="338">
        <v>0</v>
      </c>
      <c r="DE387" s="337">
        <v>2</v>
      </c>
      <c r="DF387" s="338">
        <v>24.417043096081066</v>
      </c>
      <c r="DG387" s="337">
        <v>6</v>
      </c>
      <c r="DH387" s="338">
        <v>73.251129288243206</v>
      </c>
      <c r="DI387" s="337">
        <v>0</v>
      </c>
      <c r="DJ387" s="338">
        <v>0</v>
      </c>
      <c r="DK387" s="337">
        <v>1</v>
      </c>
      <c r="DL387" s="338">
        <v>12.208521548040533</v>
      </c>
      <c r="DM387" s="337">
        <v>9</v>
      </c>
      <c r="DN387" s="338">
        <v>109.87669393236479</v>
      </c>
      <c r="DO387" s="337">
        <v>4</v>
      </c>
      <c r="DP387" s="643">
        <v>48.834086192162133</v>
      </c>
    </row>
    <row r="388" spans="2:120" x14ac:dyDescent="0.2">
      <c r="B388" s="642" t="s">
        <v>87</v>
      </c>
      <c r="C388" s="337">
        <v>0</v>
      </c>
      <c r="D388" s="338">
        <v>0</v>
      </c>
      <c r="E388" s="337">
        <v>0</v>
      </c>
      <c r="F388" s="338">
        <v>0</v>
      </c>
      <c r="G388" s="337">
        <v>18</v>
      </c>
      <c r="H388" s="338">
        <v>141.464948129519</v>
      </c>
      <c r="I388" s="337">
        <v>1</v>
      </c>
      <c r="J388" s="338">
        <v>7.8591637849732781</v>
      </c>
      <c r="K388" s="337">
        <v>0</v>
      </c>
      <c r="L388" s="338">
        <v>0</v>
      </c>
      <c r="M388" s="337">
        <v>0</v>
      </c>
      <c r="N388" s="338">
        <v>0</v>
      </c>
      <c r="O388" s="337">
        <v>1</v>
      </c>
      <c r="P388" s="338">
        <v>7.8591637849732781</v>
      </c>
      <c r="Q388" s="337">
        <v>0</v>
      </c>
      <c r="R388" s="338">
        <v>0</v>
      </c>
      <c r="S388" s="337">
        <v>0</v>
      </c>
      <c r="T388" s="338">
        <v>0</v>
      </c>
      <c r="U388" s="337">
        <v>0</v>
      </c>
      <c r="V388" s="338">
        <v>0</v>
      </c>
      <c r="W388" s="337">
        <v>0</v>
      </c>
      <c r="X388" s="338">
        <v>0</v>
      </c>
      <c r="Y388" s="337">
        <v>0</v>
      </c>
      <c r="Z388" s="338">
        <v>0</v>
      </c>
      <c r="AA388" s="337">
        <v>0</v>
      </c>
      <c r="AB388" s="338">
        <v>0</v>
      </c>
      <c r="AC388" s="337">
        <v>0</v>
      </c>
      <c r="AD388" s="338">
        <v>0</v>
      </c>
      <c r="AE388" s="337">
        <v>4</v>
      </c>
      <c r="AF388" s="338">
        <v>31.436655139893112</v>
      </c>
      <c r="AG388" s="337">
        <v>1</v>
      </c>
      <c r="AH388" s="338">
        <v>7.8591637849732781</v>
      </c>
      <c r="AI388" s="337">
        <v>5</v>
      </c>
      <c r="AJ388" s="338">
        <v>39.295818924866396</v>
      </c>
      <c r="AK388" s="337">
        <v>0</v>
      </c>
      <c r="AL388" s="338">
        <v>0</v>
      </c>
      <c r="AM388" s="337">
        <v>2</v>
      </c>
      <c r="AN388" s="338">
        <v>15.718327569946556</v>
      </c>
      <c r="AO388" s="337">
        <v>0</v>
      </c>
      <c r="AP388" s="338">
        <v>0</v>
      </c>
      <c r="AQ388" s="337">
        <v>2</v>
      </c>
      <c r="AR388" s="338">
        <v>17.094017094017097</v>
      </c>
      <c r="AS388" s="337">
        <v>0</v>
      </c>
      <c r="AT388" s="338">
        <v>0</v>
      </c>
      <c r="AU388" s="337">
        <v>6</v>
      </c>
      <c r="AV388" s="338">
        <v>47.154982709839672</v>
      </c>
      <c r="AW388" s="337">
        <v>4</v>
      </c>
      <c r="AX388" s="338">
        <v>31.436655139893112</v>
      </c>
      <c r="AY388" s="337">
        <v>0</v>
      </c>
      <c r="AZ388" s="338">
        <v>0</v>
      </c>
      <c r="BA388" s="337">
        <v>2</v>
      </c>
      <c r="BB388" s="338">
        <v>15.718327569946556</v>
      </c>
      <c r="BC388" s="337">
        <v>0</v>
      </c>
      <c r="BD388" s="338">
        <v>0</v>
      </c>
      <c r="BE388" s="337">
        <v>0</v>
      </c>
      <c r="BF388" s="338">
        <v>0</v>
      </c>
      <c r="BG388" s="337">
        <v>0</v>
      </c>
      <c r="BH388" s="338">
        <v>0</v>
      </c>
      <c r="BI388" s="337">
        <v>0</v>
      </c>
      <c r="BJ388" s="338">
        <v>0</v>
      </c>
      <c r="BK388" s="337">
        <v>12</v>
      </c>
      <c r="BL388" s="338">
        <v>94.309965419679344</v>
      </c>
      <c r="BM388" s="337">
        <v>291</v>
      </c>
      <c r="BN388" s="338">
        <v>2287.0166614272243</v>
      </c>
      <c r="BO388" s="337">
        <v>1</v>
      </c>
      <c r="BP388" s="338">
        <v>7.8591637849732781</v>
      </c>
      <c r="BQ388" s="337">
        <v>292</v>
      </c>
      <c r="BR388" s="338">
        <v>2294.8758252121975</v>
      </c>
      <c r="BS388" s="337">
        <v>0</v>
      </c>
      <c r="BT388" s="338">
        <v>0</v>
      </c>
      <c r="BU388" s="337">
        <v>0</v>
      </c>
      <c r="BV388" s="338">
        <v>0</v>
      </c>
      <c r="BW388" s="337">
        <v>0</v>
      </c>
      <c r="BX388" s="338">
        <v>0</v>
      </c>
      <c r="BY388" s="337">
        <v>0</v>
      </c>
      <c r="BZ388" s="338">
        <v>0</v>
      </c>
      <c r="CA388" s="337">
        <v>1</v>
      </c>
      <c r="CB388" s="338">
        <v>11.642798928862497</v>
      </c>
      <c r="CC388" s="337">
        <v>0</v>
      </c>
      <c r="CD388" s="338">
        <v>0</v>
      </c>
      <c r="CE388" s="337">
        <v>1</v>
      </c>
      <c r="CF388" s="338">
        <v>11.642798928862497</v>
      </c>
      <c r="CG388" s="337">
        <v>0</v>
      </c>
      <c r="CH388" s="338">
        <v>0</v>
      </c>
      <c r="CI388" s="337">
        <v>1</v>
      </c>
      <c r="CJ388" s="338">
        <v>7.8591637849732781</v>
      </c>
      <c r="CK388" s="337">
        <v>6</v>
      </c>
      <c r="CL388" s="338">
        <v>47.154982709839672</v>
      </c>
      <c r="CM388" s="337">
        <v>0</v>
      </c>
      <c r="CN388" s="338">
        <v>0</v>
      </c>
      <c r="CO388" s="337">
        <v>1</v>
      </c>
      <c r="CP388" s="338">
        <v>7.8591637849732781</v>
      </c>
      <c r="CQ388" s="337">
        <v>0</v>
      </c>
      <c r="CR388" s="338">
        <v>0</v>
      </c>
      <c r="CS388" s="337">
        <v>0</v>
      </c>
      <c r="CT388" s="338">
        <v>0</v>
      </c>
      <c r="CU388" s="337">
        <v>0</v>
      </c>
      <c r="CV388" s="338">
        <v>0</v>
      </c>
      <c r="CW388" s="337">
        <v>0</v>
      </c>
      <c r="CX388" s="338">
        <v>0</v>
      </c>
      <c r="CY388" s="337">
        <v>55</v>
      </c>
      <c r="CZ388" s="338">
        <v>432.25400817353034</v>
      </c>
      <c r="DA388" s="337">
        <v>1</v>
      </c>
      <c r="DB388" s="338">
        <v>7.8591637849732781</v>
      </c>
      <c r="DC388" s="337">
        <v>0</v>
      </c>
      <c r="DD388" s="338">
        <v>0</v>
      </c>
      <c r="DE388" s="337">
        <v>0</v>
      </c>
      <c r="DF388" s="338">
        <v>0</v>
      </c>
      <c r="DG388" s="337">
        <v>16</v>
      </c>
      <c r="DH388" s="338">
        <v>125.74662055957245</v>
      </c>
      <c r="DI388" s="337">
        <v>5</v>
      </c>
      <c r="DJ388" s="338">
        <v>39.295818924866396</v>
      </c>
      <c r="DK388" s="337">
        <v>14</v>
      </c>
      <c r="DL388" s="338">
        <v>110.02829298962591</v>
      </c>
      <c r="DM388" s="337">
        <v>35</v>
      </c>
      <c r="DN388" s="338">
        <v>275.07073247406476</v>
      </c>
      <c r="DO388" s="337">
        <v>10</v>
      </c>
      <c r="DP388" s="643">
        <v>78.591637849732791</v>
      </c>
    </row>
    <row r="389" spans="2:120" x14ac:dyDescent="0.2">
      <c r="B389" s="642" t="s">
        <v>89</v>
      </c>
      <c r="C389" s="337">
        <v>0</v>
      </c>
      <c r="D389" s="338">
        <v>0</v>
      </c>
      <c r="E389" s="337">
        <v>0</v>
      </c>
      <c r="F389" s="338">
        <v>0</v>
      </c>
      <c r="G389" s="337">
        <v>8</v>
      </c>
      <c r="H389" s="338">
        <v>53.977464408609407</v>
      </c>
      <c r="I389" s="337">
        <v>0</v>
      </c>
      <c r="J389" s="338">
        <v>0</v>
      </c>
      <c r="K389" s="337">
        <v>0</v>
      </c>
      <c r="L389" s="338">
        <v>0</v>
      </c>
      <c r="M389" s="337">
        <v>2</v>
      </c>
      <c r="N389" s="338">
        <v>13.494366102152352</v>
      </c>
      <c r="O389" s="337">
        <v>0</v>
      </c>
      <c r="P389" s="338">
        <v>0</v>
      </c>
      <c r="Q389" s="337">
        <v>0</v>
      </c>
      <c r="R389" s="338">
        <v>0</v>
      </c>
      <c r="S389" s="337">
        <v>0</v>
      </c>
      <c r="T389" s="338">
        <v>0</v>
      </c>
      <c r="U389" s="337">
        <v>0</v>
      </c>
      <c r="V389" s="338">
        <v>0</v>
      </c>
      <c r="W389" s="337">
        <v>0</v>
      </c>
      <c r="X389" s="338">
        <v>0</v>
      </c>
      <c r="Y389" s="337">
        <v>0</v>
      </c>
      <c r="Z389" s="338">
        <v>0</v>
      </c>
      <c r="AA389" s="337">
        <v>0</v>
      </c>
      <c r="AB389" s="338">
        <v>0</v>
      </c>
      <c r="AC389" s="337">
        <v>0</v>
      </c>
      <c r="AD389" s="338">
        <v>0</v>
      </c>
      <c r="AE389" s="337">
        <v>1</v>
      </c>
      <c r="AF389" s="338">
        <v>6.7471830510761759</v>
      </c>
      <c r="AG389" s="337">
        <v>0</v>
      </c>
      <c r="AH389" s="338">
        <v>0</v>
      </c>
      <c r="AI389" s="337">
        <v>1</v>
      </c>
      <c r="AJ389" s="338">
        <v>6.7471830510761759</v>
      </c>
      <c r="AK389" s="337">
        <v>0</v>
      </c>
      <c r="AL389" s="338">
        <v>0</v>
      </c>
      <c r="AM389" s="337">
        <v>2</v>
      </c>
      <c r="AN389" s="338">
        <v>13.494366102152352</v>
      </c>
      <c r="AO389" s="337">
        <v>0</v>
      </c>
      <c r="AP389" s="338">
        <v>0</v>
      </c>
      <c r="AQ389" s="337">
        <v>0</v>
      </c>
      <c r="AR389" s="338">
        <v>0</v>
      </c>
      <c r="AS389" s="337">
        <v>0</v>
      </c>
      <c r="AT389" s="338">
        <v>0</v>
      </c>
      <c r="AU389" s="337">
        <v>2</v>
      </c>
      <c r="AV389" s="338">
        <v>13.494366102152352</v>
      </c>
      <c r="AW389" s="337">
        <v>4</v>
      </c>
      <c r="AX389" s="338">
        <v>26.988732204304704</v>
      </c>
      <c r="AY389" s="337">
        <v>0</v>
      </c>
      <c r="AZ389" s="338">
        <v>0</v>
      </c>
      <c r="BA389" s="337">
        <v>0</v>
      </c>
      <c r="BB389" s="338">
        <v>0</v>
      </c>
      <c r="BC389" s="337">
        <v>0</v>
      </c>
      <c r="BD389" s="338">
        <v>0</v>
      </c>
      <c r="BE389" s="337">
        <v>0</v>
      </c>
      <c r="BF389" s="338">
        <v>0</v>
      </c>
      <c r="BG389" s="337">
        <v>0</v>
      </c>
      <c r="BH389" s="338">
        <v>0</v>
      </c>
      <c r="BI389" s="337">
        <v>1</v>
      </c>
      <c r="BJ389" s="338">
        <v>6.7471830510761759</v>
      </c>
      <c r="BK389" s="337">
        <v>7</v>
      </c>
      <c r="BL389" s="338">
        <v>47.230281357533229</v>
      </c>
      <c r="BM389" s="337">
        <v>36</v>
      </c>
      <c r="BN389" s="338">
        <v>242.89858983874234</v>
      </c>
      <c r="BO389" s="337">
        <v>1</v>
      </c>
      <c r="BP389" s="338">
        <v>6.7471830510761759</v>
      </c>
      <c r="BQ389" s="337">
        <v>37</v>
      </c>
      <c r="BR389" s="338">
        <v>249.64577288981849</v>
      </c>
      <c r="BS389" s="337">
        <v>0</v>
      </c>
      <c r="BT389" s="338">
        <v>0</v>
      </c>
      <c r="BU389" s="337">
        <v>0</v>
      </c>
      <c r="BV389" s="338">
        <v>0</v>
      </c>
      <c r="BW389" s="337">
        <v>0</v>
      </c>
      <c r="BX389" s="338">
        <v>0</v>
      </c>
      <c r="BY389" s="337">
        <v>0</v>
      </c>
      <c r="BZ389" s="338">
        <v>0</v>
      </c>
      <c r="CA389" s="337">
        <v>0</v>
      </c>
      <c r="CB389" s="338">
        <v>0</v>
      </c>
      <c r="CC389" s="337">
        <v>0</v>
      </c>
      <c r="CD389" s="338">
        <v>0</v>
      </c>
      <c r="CE389" s="337">
        <v>0</v>
      </c>
      <c r="CF389" s="338">
        <v>0</v>
      </c>
      <c r="CG389" s="337">
        <v>0</v>
      </c>
      <c r="CH389" s="338">
        <v>0</v>
      </c>
      <c r="CI389" s="337">
        <v>33</v>
      </c>
      <c r="CJ389" s="338">
        <v>222.65704068551378</v>
      </c>
      <c r="CK389" s="337">
        <v>87</v>
      </c>
      <c r="CL389" s="338">
        <v>587.00492544362726</v>
      </c>
      <c r="CM389" s="337">
        <v>2</v>
      </c>
      <c r="CN389" s="338">
        <v>13.494366102152352</v>
      </c>
      <c r="CO389" s="337">
        <v>8</v>
      </c>
      <c r="CP389" s="338">
        <v>53.977464408609407</v>
      </c>
      <c r="CQ389" s="337">
        <v>0</v>
      </c>
      <c r="CR389" s="338">
        <v>0</v>
      </c>
      <c r="CS389" s="337">
        <v>1</v>
      </c>
      <c r="CT389" s="338">
        <v>7.4626865671641793</v>
      </c>
      <c r="CU389" s="337">
        <v>0</v>
      </c>
      <c r="CV389" s="338">
        <v>0</v>
      </c>
      <c r="CW389" s="337">
        <v>0</v>
      </c>
      <c r="CX389" s="338">
        <v>0</v>
      </c>
      <c r="CY389" s="337">
        <v>58</v>
      </c>
      <c r="CZ389" s="338">
        <v>391.33661696241813</v>
      </c>
      <c r="DA389" s="337">
        <v>1</v>
      </c>
      <c r="DB389" s="338">
        <v>6.7471830510761759</v>
      </c>
      <c r="DC389" s="337">
        <v>1</v>
      </c>
      <c r="DD389" s="338">
        <v>6.7471830510761759</v>
      </c>
      <c r="DE389" s="337">
        <v>0</v>
      </c>
      <c r="DF389" s="338">
        <v>0</v>
      </c>
      <c r="DG389" s="337">
        <v>1</v>
      </c>
      <c r="DH389" s="338">
        <v>6.7471830510761759</v>
      </c>
      <c r="DI389" s="337">
        <v>0</v>
      </c>
      <c r="DJ389" s="338">
        <v>0</v>
      </c>
      <c r="DK389" s="337">
        <v>4</v>
      </c>
      <c r="DL389" s="338">
        <v>26.988732204304704</v>
      </c>
      <c r="DM389" s="337">
        <v>5</v>
      </c>
      <c r="DN389" s="338">
        <v>33.735915255380881</v>
      </c>
      <c r="DO389" s="337">
        <v>6</v>
      </c>
      <c r="DP389" s="643">
        <v>40.483098306457052</v>
      </c>
    </row>
    <row r="390" spans="2:120" ht="13.5" thickBot="1" x14ac:dyDescent="0.25">
      <c r="B390" s="645" t="s">
        <v>90</v>
      </c>
      <c r="C390" s="638">
        <v>0</v>
      </c>
      <c r="D390" s="639">
        <v>0</v>
      </c>
      <c r="E390" s="638">
        <v>0</v>
      </c>
      <c r="F390" s="639">
        <v>0</v>
      </c>
      <c r="G390" s="638">
        <v>1</v>
      </c>
      <c r="H390" s="639">
        <v>12.150668286755772</v>
      </c>
      <c r="I390" s="638">
        <v>1</v>
      </c>
      <c r="J390" s="639">
        <v>12.150668286755772</v>
      </c>
      <c r="K390" s="638">
        <v>0</v>
      </c>
      <c r="L390" s="639">
        <v>0</v>
      </c>
      <c r="M390" s="638">
        <v>0</v>
      </c>
      <c r="N390" s="639">
        <v>0</v>
      </c>
      <c r="O390" s="638">
        <v>0</v>
      </c>
      <c r="P390" s="639">
        <v>0</v>
      </c>
      <c r="Q390" s="638">
        <v>0</v>
      </c>
      <c r="R390" s="639">
        <v>0</v>
      </c>
      <c r="S390" s="638">
        <v>0</v>
      </c>
      <c r="T390" s="639">
        <v>0</v>
      </c>
      <c r="U390" s="638">
        <v>0</v>
      </c>
      <c r="V390" s="639">
        <v>0</v>
      </c>
      <c r="W390" s="638">
        <v>0</v>
      </c>
      <c r="X390" s="639">
        <v>0</v>
      </c>
      <c r="Y390" s="638">
        <v>0</v>
      </c>
      <c r="Z390" s="639">
        <v>0</v>
      </c>
      <c r="AA390" s="638">
        <v>0</v>
      </c>
      <c r="AB390" s="639">
        <v>0</v>
      </c>
      <c r="AC390" s="638">
        <v>0</v>
      </c>
      <c r="AD390" s="639">
        <v>0</v>
      </c>
      <c r="AE390" s="638">
        <v>2</v>
      </c>
      <c r="AF390" s="639">
        <v>24.301336573511545</v>
      </c>
      <c r="AG390" s="638">
        <v>1</v>
      </c>
      <c r="AH390" s="639">
        <v>12.150668286755772</v>
      </c>
      <c r="AI390" s="638">
        <v>3</v>
      </c>
      <c r="AJ390" s="639">
        <v>36.452004860267316</v>
      </c>
      <c r="AK390" s="638">
        <v>0</v>
      </c>
      <c r="AL390" s="639">
        <v>0</v>
      </c>
      <c r="AM390" s="638">
        <v>0</v>
      </c>
      <c r="AN390" s="639">
        <v>0</v>
      </c>
      <c r="AO390" s="638">
        <v>0</v>
      </c>
      <c r="AP390" s="639">
        <v>0</v>
      </c>
      <c r="AQ390" s="638">
        <v>0</v>
      </c>
      <c r="AR390" s="639">
        <v>0</v>
      </c>
      <c r="AS390" s="638">
        <v>0</v>
      </c>
      <c r="AT390" s="639">
        <v>0</v>
      </c>
      <c r="AU390" s="638">
        <v>0</v>
      </c>
      <c r="AV390" s="639">
        <v>0</v>
      </c>
      <c r="AW390" s="638">
        <v>0</v>
      </c>
      <c r="AX390" s="639">
        <v>0</v>
      </c>
      <c r="AY390" s="638">
        <v>0</v>
      </c>
      <c r="AZ390" s="639">
        <v>0</v>
      </c>
      <c r="BA390" s="638">
        <v>0</v>
      </c>
      <c r="BB390" s="639">
        <v>0</v>
      </c>
      <c r="BC390" s="638">
        <v>0</v>
      </c>
      <c r="BD390" s="639">
        <v>0</v>
      </c>
      <c r="BE390" s="638">
        <v>0</v>
      </c>
      <c r="BF390" s="639">
        <v>0</v>
      </c>
      <c r="BG390" s="638">
        <v>0</v>
      </c>
      <c r="BH390" s="639">
        <v>0</v>
      </c>
      <c r="BI390" s="638">
        <v>0</v>
      </c>
      <c r="BJ390" s="639">
        <v>0</v>
      </c>
      <c r="BK390" s="638">
        <v>0</v>
      </c>
      <c r="BL390" s="639">
        <v>0</v>
      </c>
      <c r="BM390" s="638">
        <v>13</v>
      </c>
      <c r="BN390" s="639">
        <v>157.95868772782504</v>
      </c>
      <c r="BO390" s="638">
        <v>0</v>
      </c>
      <c r="BP390" s="639">
        <v>0</v>
      </c>
      <c r="BQ390" s="638">
        <v>13</v>
      </c>
      <c r="BR390" s="639">
        <v>157.95868772782504</v>
      </c>
      <c r="BS390" s="638">
        <v>0</v>
      </c>
      <c r="BT390" s="639">
        <v>0</v>
      </c>
      <c r="BU390" s="638">
        <v>0</v>
      </c>
      <c r="BV390" s="639">
        <v>0</v>
      </c>
      <c r="BW390" s="638">
        <v>0</v>
      </c>
      <c r="BX390" s="639">
        <v>0</v>
      </c>
      <c r="BY390" s="638">
        <v>0</v>
      </c>
      <c r="BZ390" s="639">
        <v>0</v>
      </c>
      <c r="CA390" s="638">
        <v>1</v>
      </c>
      <c r="CB390" s="639">
        <v>17.771459036786922</v>
      </c>
      <c r="CC390" s="638">
        <v>0</v>
      </c>
      <c r="CD390" s="639">
        <v>0</v>
      </c>
      <c r="CE390" s="638">
        <v>1</v>
      </c>
      <c r="CF390" s="639">
        <v>17.771459036786922</v>
      </c>
      <c r="CG390" s="638">
        <v>0</v>
      </c>
      <c r="CH390" s="639">
        <v>0</v>
      </c>
      <c r="CI390" s="638">
        <v>1</v>
      </c>
      <c r="CJ390" s="639">
        <v>12.150668286755772</v>
      </c>
      <c r="CK390" s="638">
        <v>0</v>
      </c>
      <c r="CL390" s="639">
        <v>0</v>
      </c>
      <c r="CM390" s="638">
        <v>0</v>
      </c>
      <c r="CN390" s="639">
        <v>0</v>
      </c>
      <c r="CO390" s="638">
        <v>0</v>
      </c>
      <c r="CP390" s="639">
        <v>0</v>
      </c>
      <c r="CQ390" s="638">
        <v>0</v>
      </c>
      <c r="CR390" s="639">
        <v>0</v>
      </c>
      <c r="CS390" s="638">
        <v>0</v>
      </c>
      <c r="CT390" s="639">
        <v>0</v>
      </c>
      <c r="CU390" s="638">
        <v>0</v>
      </c>
      <c r="CV390" s="639">
        <v>0</v>
      </c>
      <c r="CW390" s="638">
        <v>0</v>
      </c>
      <c r="CX390" s="639">
        <v>0</v>
      </c>
      <c r="CY390" s="638">
        <v>0</v>
      </c>
      <c r="CZ390" s="639">
        <v>0</v>
      </c>
      <c r="DA390" s="638">
        <v>0</v>
      </c>
      <c r="DB390" s="639">
        <v>0</v>
      </c>
      <c r="DC390" s="638">
        <v>0</v>
      </c>
      <c r="DD390" s="639">
        <v>0</v>
      </c>
      <c r="DE390" s="638">
        <v>0</v>
      </c>
      <c r="DF390" s="639">
        <v>0</v>
      </c>
      <c r="DG390" s="638">
        <v>0</v>
      </c>
      <c r="DH390" s="639">
        <v>0</v>
      </c>
      <c r="DI390" s="638">
        <v>0</v>
      </c>
      <c r="DJ390" s="639">
        <v>0</v>
      </c>
      <c r="DK390" s="638">
        <v>2</v>
      </c>
      <c r="DL390" s="639">
        <v>24.301336573511545</v>
      </c>
      <c r="DM390" s="638">
        <v>2</v>
      </c>
      <c r="DN390" s="639">
        <v>24.301336573511545</v>
      </c>
      <c r="DO390" s="638">
        <v>0</v>
      </c>
      <c r="DP390" s="646">
        <v>0</v>
      </c>
    </row>
    <row r="391" spans="2:120" ht="13.5" thickBot="1" x14ac:dyDescent="0.25">
      <c r="B391" s="603" t="s">
        <v>7</v>
      </c>
      <c r="C391" s="635">
        <v>0</v>
      </c>
      <c r="D391" s="636">
        <v>0</v>
      </c>
      <c r="E391" s="635">
        <v>3</v>
      </c>
      <c r="F391" s="636">
        <v>4.5907661024564117E-2</v>
      </c>
      <c r="G391" s="635">
        <v>9748</v>
      </c>
      <c r="H391" s="636">
        <v>149.16929322248367</v>
      </c>
      <c r="I391" s="635">
        <v>246</v>
      </c>
      <c r="J391" s="636">
        <v>3.7644282040142576</v>
      </c>
      <c r="K391" s="635">
        <v>0</v>
      </c>
      <c r="L391" s="636">
        <v>0</v>
      </c>
      <c r="M391" s="635">
        <v>738</v>
      </c>
      <c r="N391" s="636">
        <v>11.293284612042774</v>
      </c>
      <c r="O391" s="635">
        <v>425</v>
      </c>
      <c r="P391" s="636">
        <v>6.5035853118132501</v>
      </c>
      <c r="Q391" s="635">
        <v>0</v>
      </c>
      <c r="R391" s="636">
        <v>0</v>
      </c>
      <c r="S391" s="635">
        <v>0</v>
      </c>
      <c r="T391" s="636">
        <v>0</v>
      </c>
      <c r="U391" s="635">
        <v>0</v>
      </c>
      <c r="V391" s="636">
        <v>0</v>
      </c>
      <c r="W391" s="635">
        <v>0</v>
      </c>
      <c r="X391" s="636">
        <v>0</v>
      </c>
      <c r="Y391" s="635">
        <v>19</v>
      </c>
      <c r="Z391" s="636">
        <v>0.29074851982223943</v>
      </c>
      <c r="AA391" s="635">
        <v>4</v>
      </c>
      <c r="AB391" s="636">
        <v>6.1210214699418827E-2</v>
      </c>
      <c r="AC391" s="635">
        <v>39</v>
      </c>
      <c r="AD391" s="636">
        <v>0.59679959331933352</v>
      </c>
      <c r="AE391" s="635">
        <v>2144</v>
      </c>
      <c r="AF391" s="636">
        <v>32.808675078888491</v>
      </c>
      <c r="AG391" s="635">
        <v>499</v>
      </c>
      <c r="AH391" s="636">
        <v>7.635974283752498</v>
      </c>
      <c r="AI391" s="635">
        <v>2643</v>
      </c>
      <c r="AJ391" s="636">
        <v>40.444649362640988</v>
      </c>
      <c r="AK391" s="635">
        <v>9</v>
      </c>
      <c r="AL391" s="636">
        <v>0.13772298307369235</v>
      </c>
      <c r="AM391" s="635">
        <v>2041</v>
      </c>
      <c r="AN391" s="636">
        <v>31.232512050378453</v>
      </c>
      <c r="AO391" s="635">
        <v>107</v>
      </c>
      <c r="AP391" s="636">
        <v>1.4297549373313023</v>
      </c>
      <c r="AQ391" s="635">
        <v>550</v>
      </c>
      <c r="AR391" s="636">
        <v>6.6911603688654226</v>
      </c>
      <c r="AS391" s="635">
        <v>1568</v>
      </c>
      <c r="AT391" s="636">
        <v>20.951922819957776</v>
      </c>
      <c r="AU391" s="635">
        <v>2002</v>
      </c>
      <c r="AV391" s="636">
        <v>30.635712457059121</v>
      </c>
      <c r="AW391" s="635">
        <v>1087</v>
      </c>
      <c r="AX391" s="636">
        <v>16.633875844567065</v>
      </c>
      <c r="AY391" s="635">
        <v>1217</v>
      </c>
      <c r="AZ391" s="636">
        <v>18.623207822298177</v>
      </c>
      <c r="BA391" s="635">
        <v>671</v>
      </c>
      <c r="BB391" s="636">
        <v>10.268013515827507</v>
      </c>
      <c r="BC391" s="635">
        <v>135</v>
      </c>
      <c r="BD391" s="636">
        <v>2.0658447461053853</v>
      </c>
      <c r="BE391" s="635">
        <v>95</v>
      </c>
      <c r="BF391" s="636">
        <v>1.453742599111197</v>
      </c>
      <c r="BG391" s="635">
        <v>40</v>
      </c>
      <c r="BH391" s="636">
        <v>0.61210214699418819</v>
      </c>
      <c r="BI391" s="635">
        <v>14</v>
      </c>
      <c r="BJ391" s="636">
        <v>0.21423575144796589</v>
      </c>
      <c r="BK391" s="635">
        <v>5261</v>
      </c>
      <c r="BL391" s="636">
        <v>80.506734883410601</v>
      </c>
      <c r="BM391" s="635">
        <v>27916</v>
      </c>
      <c r="BN391" s="636">
        <v>427.18608838724396</v>
      </c>
      <c r="BO391" s="635">
        <v>109</v>
      </c>
      <c r="BP391" s="636">
        <v>1.6679783505591632</v>
      </c>
      <c r="BQ391" s="635">
        <v>28025</v>
      </c>
      <c r="BR391" s="636">
        <v>428.85406673780318</v>
      </c>
      <c r="BS391" s="635">
        <v>5021</v>
      </c>
      <c r="BT391" s="636">
        <v>76.834122001445479</v>
      </c>
      <c r="BU391" s="635">
        <v>2315</v>
      </c>
      <c r="BV391" s="636">
        <v>35.425411757288643</v>
      </c>
      <c r="BW391" s="635">
        <v>60</v>
      </c>
      <c r="BX391" s="636">
        <v>0.91815322049128245</v>
      </c>
      <c r="BY391" s="635">
        <v>7396</v>
      </c>
      <c r="BZ391" s="636">
        <v>113.1776869792254</v>
      </c>
      <c r="CA391" s="635">
        <v>1928</v>
      </c>
      <c r="CB391" s="636">
        <v>136.39910604818257</v>
      </c>
      <c r="CC391" s="635">
        <v>18</v>
      </c>
      <c r="CD391" s="636">
        <v>1.2734356373792977</v>
      </c>
      <c r="CE391" s="635">
        <v>1946</v>
      </c>
      <c r="CF391" s="636">
        <v>137.67254168556184</v>
      </c>
      <c r="CG391" s="635">
        <v>3</v>
      </c>
      <c r="CH391" s="636">
        <v>4.5907661024564117E-2</v>
      </c>
      <c r="CI391" s="635">
        <v>1533</v>
      </c>
      <c r="CJ391" s="636">
        <v>23.458814783552263</v>
      </c>
      <c r="CK391" s="635">
        <v>446</v>
      </c>
      <c r="CL391" s="636">
        <v>6.8249389389851993</v>
      </c>
      <c r="CM391" s="635">
        <v>299</v>
      </c>
      <c r="CN391" s="636">
        <v>4.5754635487815571</v>
      </c>
      <c r="CO391" s="635">
        <v>1428</v>
      </c>
      <c r="CP391" s="636">
        <v>21.852046647692518</v>
      </c>
      <c r="CQ391" s="635">
        <v>135</v>
      </c>
      <c r="CR391" s="636">
        <v>2.0658447461053853</v>
      </c>
      <c r="CS391" s="635">
        <v>818</v>
      </c>
      <c r="CT391" s="636">
        <v>10.930276062962665</v>
      </c>
      <c r="CU391" s="635">
        <v>187</v>
      </c>
      <c r="CV391" s="636">
        <v>9.796556431832208</v>
      </c>
      <c r="CW391" s="635">
        <v>255</v>
      </c>
      <c r="CX391" s="636">
        <v>3.9021511870879504</v>
      </c>
      <c r="CY391" s="635">
        <v>13068</v>
      </c>
      <c r="CZ391" s="636">
        <v>199.9737714230013</v>
      </c>
      <c r="DA391" s="635">
        <v>765</v>
      </c>
      <c r="DB391" s="636">
        <v>11.706453561263849</v>
      </c>
      <c r="DC391" s="635">
        <v>177</v>
      </c>
      <c r="DD391" s="636">
        <v>2.7085520004492829</v>
      </c>
      <c r="DE391" s="635">
        <v>449</v>
      </c>
      <c r="DF391" s="636">
        <v>6.870846600009763</v>
      </c>
      <c r="DG391" s="635">
        <v>5908</v>
      </c>
      <c r="DH391" s="636">
        <v>90.407487111041604</v>
      </c>
      <c r="DI391" s="635">
        <v>1247</v>
      </c>
      <c r="DJ391" s="636">
        <v>19.082284432543819</v>
      </c>
      <c r="DK391" s="635">
        <v>3565</v>
      </c>
      <c r="DL391" s="636">
        <v>54.553603850857023</v>
      </c>
      <c r="DM391" s="635">
        <v>11169</v>
      </c>
      <c r="DN391" s="636">
        <v>170.91422199445222</v>
      </c>
      <c r="DO391" s="635">
        <v>4227</v>
      </c>
      <c r="DP391" s="637">
        <v>64.683894383610834</v>
      </c>
    </row>
    <row r="392" spans="2:120" ht="18" customHeight="1" x14ac:dyDescent="0.2">
      <c r="B392" s="438" t="s">
        <v>559</v>
      </c>
    </row>
    <row r="393" spans="2:120" x14ac:dyDescent="0.2">
      <c r="B393" s="22"/>
    </row>
    <row r="394" spans="2:120" x14ac:dyDescent="0.2">
      <c r="B394" s="22"/>
    </row>
    <row r="396" spans="2:120" ht="18" x14ac:dyDescent="0.2">
      <c r="B396" s="1077" t="s">
        <v>211</v>
      </c>
      <c r="C396" s="1077"/>
      <c r="D396" s="1077"/>
    </row>
    <row r="399" spans="2:120" ht="39.75" customHeight="1" thickBot="1" x14ac:dyDescent="0.25">
      <c r="B399" s="1078" t="s">
        <v>613</v>
      </c>
      <c r="C399" s="911"/>
      <c r="D399" s="911"/>
      <c r="E399" s="911"/>
      <c r="F399" s="911"/>
      <c r="G399" s="911"/>
      <c r="H399" s="911"/>
      <c r="I399" s="911"/>
      <c r="J399" s="911"/>
      <c r="K399" s="911"/>
      <c r="L399" s="911"/>
      <c r="M399" s="911"/>
      <c r="N399" s="911"/>
      <c r="O399" s="911"/>
      <c r="P399" s="911"/>
      <c r="Q399" s="911"/>
      <c r="R399" s="911"/>
      <c r="S399" s="911"/>
      <c r="T399" s="911"/>
      <c r="U399" s="911"/>
      <c r="V399" s="911"/>
      <c r="W399" s="911"/>
      <c r="X399" s="911"/>
      <c r="Y399" s="911"/>
      <c r="Z399" s="96"/>
      <c r="AA399" s="96"/>
      <c r="AB399" s="96"/>
      <c r="AC399" s="96"/>
      <c r="AD399" s="96"/>
      <c r="AE399" s="96"/>
      <c r="AF399" s="96"/>
      <c r="AG399" s="96"/>
      <c r="AH399" s="96"/>
      <c r="AI399" s="96"/>
      <c r="AJ399" s="96"/>
      <c r="AK399" s="96"/>
      <c r="AL399" s="96"/>
      <c r="AM399" s="96"/>
      <c r="AN399" s="96"/>
      <c r="AO399" s="96"/>
      <c r="AP399" s="96"/>
      <c r="AQ399" s="96"/>
      <c r="AR399" s="96"/>
      <c r="AS399" s="96"/>
      <c r="AT399" s="96"/>
      <c r="AU399" s="96"/>
      <c r="AV399" s="96"/>
      <c r="AW399" s="96"/>
      <c r="AX399" s="96"/>
      <c r="AY399" s="96"/>
      <c r="AZ399" s="96"/>
    </row>
    <row r="400" spans="2:120" ht="70.5" customHeight="1" x14ac:dyDescent="0.2">
      <c r="B400" s="958" t="s">
        <v>181</v>
      </c>
      <c r="C400" s="879" t="s">
        <v>182</v>
      </c>
      <c r="D400" s="1103"/>
      <c r="E400" s="879" t="s">
        <v>183</v>
      </c>
      <c r="F400" s="1103"/>
      <c r="G400" s="879" t="s">
        <v>184</v>
      </c>
      <c r="H400" s="1103"/>
      <c r="I400" s="879" t="s">
        <v>185</v>
      </c>
      <c r="J400" s="1103"/>
      <c r="K400" s="879" t="s">
        <v>215</v>
      </c>
      <c r="L400" s="1103"/>
      <c r="M400" s="879" t="s">
        <v>214</v>
      </c>
      <c r="N400" s="1103"/>
      <c r="O400" s="879" t="s">
        <v>210</v>
      </c>
      <c r="P400" s="1103"/>
      <c r="Q400" s="879" t="s">
        <v>207</v>
      </c>
      <c r="R400" s="1103"/>
      <c r="S400" s="879" t="s">
        <v>208</v>
      </c>
      <c r="T400" s="1103"/>
      <c r="U400" s="879" t="s">
        <v>244</v>
      </c>
      <c r="V400" s="1103"/>
      <c r="W400" s="879" t="s">
        <v>187</v>
      </c>
      <c r="X400" s="1103"/>
      <c r="Y400" s="879" t="s">
        <v>188</v>
      </c>
      <c r="Z400" s="1103"/>
      <c r="AA400" s="879" t="s">
        <v>189</v>
      </c>
      <c r="AB400" s="1103"/>
      <c r="AC400" s="879" t="s">
        <v>190</v>
      </c>
      <c r="AD400" s="1103"/>
      <c r="AE400" s="879" t="s">
        <v>191</v>
      </c>
      <c r="AF400" s="1103"/>
      <c r="AG400" s="879" t="s">
        <v>192</v>
      </c>
      <c r="AH400" s="1103"/>
      <c r="AI400" s="879" t="s">
        <v>193</v>
      </c>
      <c r="AJ400" s="1103"/>
      <c r="AK400" s="879" t="s">
        <v>239</v>
      </c>
      <c r="AL400" s="1103"/>
      <c r="AM400" s="879" t="s">
        <v>194</v>
      </c>
      <c r="AN400" s="1103"/>
      <c r="AO400" s="879" t="s">
        <v>240</v>
      </c>
      <c r="AP400" s="1103"/>
      <c r="AQ400" s="879" t="s">
        <v>242</v>
      </c>
      <c r="AR400" s="1103"/>
      <c r="AS400" s="879" t="s">
        <v>243</v>
      </c>
      <c r="AT400" s="1103"/>
      <c r="AU400" s="879" t="s">
        <v>195</v>
      </c>
      <c r="AV400" s="1103"/>
      <c r="AW400" s="879" t="s">
        <v>196</v>
      </c>
      <c r="AX400" s="1103"/>
      <c r="AY400" s="879" t="s">
        <v>197</v>
      </c>
      <c r="AZ400" s="1104"/>
    </row>
    <row r="401" spans="2:52" ht="37.5" customHeight="1" thickBot="1" x14ac:dyDescent="0.25">
      <c r="B401" s="959"/>
      <c r="C401" s="255" t="s">
        <v>198</v>
      </c>
      <c r="D401" s="255" t="s">
        <v>199</v>
      </c>
      <c r="E401" s="255" t="s">
        <v>198</v>
      </c>
      <c r="F401" s="255" t="s">
        <v>200</v>
      </c>
      <c r="G401" s="255" t="s">
        <v>198</v>
      </c>
      <c r="H401" s="255" t="s">
        <v>200</v>
      </c>
      <c r="I401" s="255" t="s">
        <v>198</v>
      </c>
      <c r="J401" s="255" t="s">
        <v>200</v>
      </c>
      <c r="K401" s="255" t="s">
        <v>198</v>
      </c>
      <c r="L401" s="255" t="s">
        <v>201</v>
      </c>
      <c r="M401" s="255" t="s">
        <v>198</v>
      </c>
      <c r="N401" s="255" t="s">
        <v>201</v>
      </c>
      <c r="O401" s="255" t="s">
        <v>198</v>
      </c>
      <c r="P401" s="255" t="s">
        <v>201</v>
      </c>
      <c r="Q401" s="255" t="s">
        <v>198</v>
      </c>
      <c r="R401" s="255" t="s">
        <v>202</v>
      </c>
      <c r="S401" s="255" t="s">
        <v>198</v>
      </c>
      <c r="T401" s="255" t="s">
        <v>202</v>
      </c>
      <c r="U401" s="255" t="s">
        <v>198</v>
      </c>
      <c r="V401" s="255" t="s">
        <v>202</v>
      </c>
      <c r="W401" s="255" t="s">
        <v>198</v>
      </c>
      <c r="X401" s="255" t="s">
        <v>202</v>
      </c>
      <c r="Y401" s="255" t="s">
        <v>198</v>
      </c>
      <c r="Z401" s="255" t="s">
        <v>203</v>
      </c>
      <c r="AA401" s="255" t="s">
        <v>204</v>
      </c>
      <c r="AB401" s="255" t="s">
        <v>203</v>
      </c>
      <c r="AC401" s="255" t="s">
        <v>198</v>
      </c>
      <c r="AD401" s="255" t="s">
        <v>203</v>
      </c>
      <c r="AE401" s="255" t="s">
        <v>198</v>
      </c>
      <c r="AF401" s="255" t="s">
        <v>203</v>
      </c>
      <c r="AG401" s="255" t="s">
        <v>198</v>
      </c>
      <c r="AH401" s="255" t="s">
        <v>203</v>
      </c>
      <c r="AI401" s="255" t="s">
        <v>198</v>
      </c>
      <c r="AJ401" s="255" t="s">
        <v>203</v>
      </c>
      <c r="AK401" s="256" t="s">
        <v>204</v>
      </c>
      <c r="AL401" s="255" t="s">
        <v>205</v>
      </c>
      <c r="AM401" s="256" t="s">
        <v>204</v>
      </c>
      <c r="AN401" s="255" t="s">
        <v>206</v>
      </c>
      <c r="AO401" s="256" t="s">
        <v>204</v>
      </c>
      <c r="AP401" s="255" t="s">
        <v>203</v>
      </c>
      <c r="AQ401" s="255" t="s">
        <v>204</v>
      </c>
      <c r="AR401" s="255" t="s">
        <v>206</v>
      </c>
      <c r="AS401" s="255" t="s">
        <v>204</v>
      </c>
      <c r="AT401" s="255" t="s">
        <v>206</v>
      </c>
      <c r="AU401" s="255" t="s">
        <v>204</v>
      </c>
      <c r="AV401" s="255" t="s">
        <v>203</v>
      </c>
      <c r="AW401" s="255" t="s">
        <v>204</v>
      </c>
      <c r="AX401" s="255" t="s">
        <v>203</v>
      </c>
      <c r="AY401" s="255" t="s">
        <v>204</v>
      </c>
      <c r="AZ401" s="257" t="s">
        <v>203</v>
      </c>
    </row>
    <row r="402" spans="2:52" ht="13.5" thickBot="1" x14ac:dyDescent="0.25">
      <c r="B402" s="648" t="s">
        <v>7</v>
      </c>
      <c r="C402" s="649">
        <v>30766</v>
      </c>
      <c r="D402" s="650">
        <v>4.7079836636057983</v>
      </c>
      <c r="E402" s="649">
        <v>654</v>
      </c>
      <c r="F402" s="650">
        <v>8.7296608246459417</v>
      </c>
      <c r="G402" s="649">
        <v>408</v>
      </c>
      <c r="H402" s="650">
        <v>5.4460269364763674</v>
      </c>
      <c r="I402" s="649">
        <v>1421</v>
      </c>
      <c r="J402" s="650">
        <v>18.967657541012052</v>
      </c>
      <c r="K402" s="649">
        <v>25</v>
      </c>
      <c r="L402" s="650">
        <v>33.370263091154207</v>
      </c>
      <c r="M402" s="649">
        <v>13</v>
      </c>
      <c r="N402" s="650">
        <v>17.352536807400188</v>
      </c>
      <c r="O402" s="649">
        <v>38</v>
      </c>
      <c r="P402" s="650">
        <v>50.722799898554399</v>
      </c>
      <c r="Q402" s="649">
        <v>47</v>
      </c>
      <c r="R402" s="650">
        <v>8.7834213855753802</v>
      </c>
      <c r="S402" s="649">
        <v>17</v>
      </c>
      <c r="T402" s="650">
        <v>3.1769822032932225</v>
      </c>
      <c r="U402" s="649">
        <v>14</v>
      </c>
      <c r="V402" s="650">
        <v>2.616338285065007</v>
      </c>
      <c r="W402" s="649">
        <v>825</v>
      </c>
      <c r="X402" s="650">
        <v>154.17707751275933</v>
      </c>
      <c r="Y402" s="649">
        <v>138</v>
      </c>
      <c r="Z402" s="650">
        <v>2.1117524071299494</v>
      </c>
      <c r="AA402" s="649">
        <v>157</v>
      </c>
      <c r="AB402" s="650">
        <v>2.4025009269521886</v>
      </c>
      <c r="AC402" s="649">
        <v>4</v>
      </c>
      <c r="AD402" s="650">
        <v>6.1210214699418827E-2</v>
      </c>
      <c r="AE402" s="649">
        <v>4194</v>
      </c>
      <c r="AF402" s="650">
        <v>64.178910112340631</v>
      </c>
      <c r="AG402" s="649">
        <v>286</v>
      </c>
      <c r="AH402" s="650">
        <v>4.3765303510084461</v>
      </c>
      <c r="AI402" s="649">
        <v>26</v>
      </c>
      <c r="AJ402" s="650">
        <v>0.39786639554622238</v>
      </c>
      <c r="AK402" s="649">
        <v>412</v>
      </c>
      <c r="AL402" s="650">
        <v>12.900910672779359</v>
      </c>
      <c r="AM402" s="649">
        <v>445</v>
      </c>
      <c r="AN402" s="650">
        <v>13.318233349814024</v>
      </c>
      <c r="AO402" s="649">
        <v>1178</v>
      </c>
      <c r="AP402" s="650">
        <v>18.026408228978845</v>
      </c>
      <c r="AQ402" s="649">
        <v>186</v>
      </c>
      <c r="AR402" s="650">
        <v>5.5667222540795693</v>
      </c>
      <c r="AS402" s="649">
        <v>256</v>
      </c>
      <c r="AT402" s="650">
        <v>7.6617252529267192</v>
      </c>
      <c r="AU402" s="649">
        <v>1760</v>
      </c>
      <c r="AV402" s="650">
        <v>26.932494467744281</v>
      </c>
      <c r="AW402" s="649">
        <v>369</v>
      </c>
      <c r="AX402" s="650">
        <v>5.6466423060213868</v>
      </c>
      <c r="AY402" s="649">
        <v>1086</v>
      </c>
      <c r="AZ402" s="651">
        <v>16.618573290892211</v>
      </c>
    </row>
    <row r="403" spans="2:52" x14ac:dyDescent="0.2">
      <c r="B403" s="109" t="s">
        <v>72</v>
      </c>
      <c r="C403" s="105">
        <v>28</v>
      </c>
      <c r="D403" s="106">
        <v>13.493975903614457</v>
      </c>
      <c r="E403" s="105">
        <v>0</v>
      </c>
      <c r="F403" s="106">
        <v>0</v>
      </c>
      <c r="G403" s="105">
        <v>0</v>
      </c>
      <c r="H403" s="106">
        <v>0</v>
      </c>
      <c r="I403" s="105">
        <v>1</v>
      </c>
      <c r="J403" s="106">
        <v>83.333333333333329</v>
      </c>
      <c r="K403" s="105">
        <v>0</v>
      </c>
      <c r="L403" s="106">
        <v>0</v>
      </c>
      <c r="M403" s="105">
        <v>0</v>
      </c>
      <c r="N403" s="106">
        <v>0</v>
      </c>
      <c r="O403" s="105">
        <v>0</v>
      </c>
      <c r="P403" s="106">
        <v>0</v>
      </c>
      <c r="Q403" s="105">
        <v>0</v>
      </c>
      <c r="R403" s="106">
        <v>0</v>
      </c>
      <c r="S403" s="105">
        <v>0</v>
      </c>
      <c r="T403" s="106">
        <v>0</v>
      </c>
      <c r="U403" s="105">
        <v>0</v>
      </c>
      <c r="V403" s="106">
        <v>0</v>
      </c>
      <c r="W403" s="105">
        <v>0</v>
      </c>
      <c r="X403" s="106">
        <v>0</v>
      </c>
      <c r="Y403" s="105">
        <v>0</v>
      </c>
      <c r="Z403" s="106">
        <v>0</v>
      </c>
      <c r="AA403" s="105">
        <v>0</v>
      </c>
      <c r="AB403" s="106">
        <v>0</v>
      </c>
      <c r="AC403" s="105">
        <v>0</v>
      </c>
      <c r="AD403" s="106">
        <v>0</v>
      </c>
      <c r="AE403" s="105">
        <v>2</v>
      </c>
      <c r="AF403" s="106">
        <v>96.385542168674689</v>
      </c>
      <c r="AG403" s="105">
        <v>0</v>
      </c>
      <c r="AH403" s="106">
        <v>0</v>
      </c>
      <c r="AI403" s="105">
        <v>0</v>
      </c>
      <c r="AJ403" s="106">
        <v>0</v>
      </c>
      <c r="AK403" s="105">
        <v>0</v>
      </c>
      <c r="AL403" s="106">
        <v>0</v>
      </c>
      <c r="AM403" s="105">
        <v>0</v>
      </c>
      <c r="AN403" s="106">
        <v>0</v>
      </c>
      <c r="AO403" s="105">
        <v>1</v>
      </c>
      <c r="AP403" s="106">
        <v>48.192771084337345</v>
      </c>
      <c r="AQ403" s="105">
        <v>0</v>
      </c>
      <c r="AR403" s="106">
        <v>0</v>
      </c>
      <c r="AS403" s="105">
        <v>0</v>
      </c>
      <c r="AT403" s="106">
        <v>0</v>
      </c>
      <c r="AU403" s="105">
        <v>0</v>
      </c>
      <c r="AV403" s="106">
        <v>0</v>
      </c>
      <c r="AW403" s="105">
        <v>0</v>
      </c>
      <c r="AX403" s="106">
        <v>0</v>
      </c>
      <c r="AY403" s="105">
        <v>0</v>
      </c>
      <c r="AZ403" s="110">
        <v>0</v>
      </c>
    </row>
    <row r="404" spans="2:52" x14ac:dyDescent="0.2">
      <c r="B404" s="109" t="s">
        <v>73</v>
      </c>
      <c r="C404" s="105">
        <v>35</v>
      </c>
      <c r="D404" s="106">
        <v>4.6174142480211087</v>
      </c>
      <c r="E404" s="105">
        <v>0</v>
      </c>
      <c r="F404" s="106">
        <v>0</v>
      </c>
      <c r="G404" s="105">
        <v>0</v>
      </c>
      <c r="H404" s="106">
        <v>0</v>
      </c>
      <c r="I404" s="105">
        <v>2</v>
      </c>
      <c r="J404" s="106">
        <v>23.809523809523807</v>
      </c>
      <c r="K404" s="105">
        <v>0</v>
      </c>
      <c r="L404" s="106">
        <v>0</v>
      </c>
      <c r="M404" s="105">
        <v>0</v>
      </c>
      <c r="N404" s="106">
        <v>0</v>
      </c>
      <c r="O404" s="105">
        <v>0</v>
      </c>
      <c r="P404" s="106">
        <v>0</v>
      </c>
      <c r="Q404" s="105">
        <v>0</v>
      </c>
      <c r="R404" s="106">
        <v>0</v>
      </c>
      <c r="S404" s="105">
        <v>0</v>
      </c>
      <c r="T404" s="106">
        <v>0</v>
      </c>
      <c r="U404" s="105">
        <v>0</v>
      </c>
      <c r="V404" s="106">
        <v>0</v>
      </c>
      <c r="W404" s="105">
        <v>1</v>
      </c>
      <c r="X404" s="106">
        <v>128.04097311139563</v>
      </c>
      <c r="Y404" s="105">
        <v>0</v>
      </c>
      <c r="Z404" s="106">
        <v>0</v>
      </c>
      <c r="AA404" s="105">
        <v>0</v>
      </c>
      <c r="AB404" s="106">
        <v>0</v>
      </c>
      <c r="AC404" s="105">
        <v>0</v>
      </c>
      <c r="AD404" s="106">
        <v>0</v>
      </c>
      <c r="AE404" s="105">
        <v>6</v>
      </c>
      <c r="AF404" s="106">
        <v>79.155672823218993</v>
      </c>
      <c r="AG404" s="105">
        <v>0</v>
      </c>
      <c r="AH404" s="106">
        <v>0</v>
      </c>
      <c r="AI404" s="105">
        <v>0</v>
      </c>
      <c r="AJ404" s="106">
        <v>0</v>
      </c>
      <c r="AK404" s="105">
        <v>1</v>
      </c>
      <c r="AL404" s="106">
        <v>24.888003982080637</v>
      </c>
      <c r="AM404" s="105">
        <v>0</v>
      </c>
      <c r="AN404" s="106">
        <v>0</v>
      </c>
      <c r="AO404" s="105">
        <v>2</v>
      </c>
      <c r="AP404" s="106">
        <v>26.385224274406333</v>
      </c>
      <c r="AQ404" s="105">
        <v>0</v>
      </c>
      <c r="AR404" s="106">
        <v>0</v>
      </c>
      <c r="AS404" s="105">
        <v>0</v>
      </c>
      <c r="AT404" s="106">
        <v>0</v>
      </c>
      <c r="AU404" s="105">
        <v>6</v>
      </c>
      <c r="AV404" s="106">
        <v>79.155672823218993</v>
      </c>
      <c r="AW404" s="105">
        <v>0</v>
      </c>
      <c r="AX404" s="106">
        <v>0</v>
      </c>
      <c r="AY404" s="105">
        <v>0</v>
      </c>
      <c r="AZ404" s="110">
        <v>0</v>
      </c>
    </row>
    <row r="405" spans="2:52" x14ac:dyDescent="0.2">
      <c r="B405" s="109" t="s">
        <v>74</v>
      </c>
      <c r="C405" s="105">
        <v>30</v>
      </c>
      <c r="D405" s="106">
        <v>7.2992700729927007</v>
      </c>
      <c r="E405" s="105">
        <v>1</v>
      </c>
      <c r="F405" s="106">
        <v>43.478260869565219</v>
      </c>
      <c r="G405" s="105">
        <v>0</v>
      </c>
      <c r="H405" s="106">
        <v>0</v>
      </c>
      <c r="I405" s="105">
        <v>1</v>
      </c>
      <c r="J405" s="106">
        <v>43.478260869565219</v>
      </c>
      <c r="K405" s="105">
        <v>0</v>
      </c>
      <c r="L405" s="106">
        <v>0</v>
      </c>
      <c r="M405" s="105">
        <v>0</v>
      </c>
      <c r="N405" s="106">
        <v>0</v>
      </c>
      <c r="O405" s="105">
        <v>0</v>
      </c>
      <c r="P405" s="106">
        <v>0</v>
      </c>
      <c r="Q405" s="105">
        <v>0</v>
      </c>
      <c r="R405" s="106">
        <v>0</v>
      </c>
      <c r="S405" s="105">
        <v>0</v>
      </c>
      <c r="T405" s="106">
        <v>0</v>
      </c>
      <c r="U405" s="105">
        <v>0</v>
      </c>
      <c r="V405" s="106">
        <v>0</v>
      </c>
      <c r="W405" s="105">
        <v>1</v>
      </c>
      <c r="X405" s="106">
        <v>252.52525252525254</v>
      </c>
      <c r="Y405" s="105">
        <v>0</v>
      </c>
      <c r="Z405" s="106">
        <v>0</v>
      </c>
      <c r="AA405" s="105">
        <v>0</v>
      </c>
      <c r="AB405" s="106">
        <v>0</v>
      </c>
      <c r="AC405" s="105">
        <v>0</v>
      </c>
      <c r="AD405" s="106">
        <v>0</v>
      </c>
      <c r="AE405" s="105">
        <v>3</v>
      </c>
      <c r="AF405" s="106">
        <v>72.992700729927009</v>
      </c>
      <c r="AG405" s="105">
        <v>0</v>
      </c>
      <c r="AH405" s="106">
        <v>0</v>
      </c>
      <c r="AI405" s="105">
        <v>0</v>
      </c>
      <c r="AJ405" s="106">
        <v>0</v>
      </c>
      <c r="AK405" s="105">
        <v>1</v>
      </c>
      <c r="AL405" s="106">
        <v>47.103155911446066</v>
      </c>
      <c r="AM405" s="105">
        <v>0</v>
      </c>
      <c r="AN405" s="106">
        <v>0</v>
      </c>
      <c r="AO405" s="105">
        <v>1</v>
      </c>
      <c r="AP405" s="106">
        <v>24.330900243309003</v>
      </c>
      <c r="AQ405" s="105">
        <v>0</v>
      </c>
      <c r="AR405" s="106">
        <v>0</v>
      </c>
      <c r="AS405" s="105">
        <v>0</v>
      </c>
      <c r="AT405" s="106">
        <v>0</v>
      </c>
      <c r="AU405" s="105">
        <v>5</v>
      </c>
      <c r="AV405" s="106">
        <v>121.65450121654501</v>
      </c>
      <c r="AW405" s="105">
        <v>0</v>
      </c>
      <c r="AX405" s="106">
        <v>0</v>
      </c>
      <c r="AY405" s="105">
        <v>0</v>
      </c>
      <c r="AZ405" s="110">
        <v>0</v>
      </c>
    </row>
    <row r="406" spans="2:52" x14ac:dyDescent="0.2">
      <c r="B406" s="109" t="s">
        <v>75</v>
      </c>
      <c r="C406" s="105">
        <v>32</v>
      </c>
      <c r="D406" s="106">
        <v>4.8735912275357904</v>
      </c>
      <c r="E406" s="105">
        <v>2</v>
      </c>
      <c r="F406" s="106">
        <v>17.094017094017097</v>
      </c>
      <c r="G406" s="105">
        <v>1</v>
      </c>
      <c r="H406" s="106">
        <v>8.5470085470085486</v>
      </c>
      <c r="I406" s="105">
        <v>3</v>
      </c>
      <c r="J406" s="106">
        <v>25.641025641025639</v>
      </c>
      <c r="K406" s="105">
        <v>0</v>
      </c>
      <c r="L406" s="106">
        <v>0</v>
      </c>
      <c r="M406" s="105">
        <v>0</v>
      </c>
      <c r="N406" s="106">
        <v>0</v>
      </c>
      <c r="O406" s="105">
        <v>0</v>
      </c>
      <c r="P406" s="106">
        <v>0</v>
      </c>
      <c r="Q406" s="105">
        <v>1</v>
      </c>
      <c r="R406" s="106">
        <v>147.05882352941177</v>
      </c>
      <c r="S406" s="105">
        <v>0</v>
      </c>
      <c r="T406" s="106">
        <v>0</v>
      </c>
      <c r="U406" s="105">
        <v>0</v>
      </c>
      <c r="V406" s="106">
        <v>0</v>
      </c>
      <c r="W406" s="105">
        <v>2</v>
      </c>
      <c r="X406" s="106">
        <v>294.11764705882354</v>
      </c>
      <c r="Y406" s="105">
        <v>0</v>
      </c>
      <c r="Z406" s="106">
        <v>0</v>
      </c>
      <c r="AA406" s="105">
        <v>0</v>
      </c>
      <c r="AB406" s="106">
        <v>0</v>
      </c>
      <c r="AC406" s="105">
        <v>0</v>
      </c>
      <c r="AD406" s="106">
        <v>0</v>
      </c>
      <c r="AE406" s="105">
        <v>3</v>
      </c>
      <c r="AF406" s="106">
        <v>45.689917758148034</v>
      </c>
      <c r="AG406" s="105">
        <v>0</v>
      </c>
      <c r="AH406" s="106">
        <v>0</v>
      </c>
      <c r="AI406" s="105">
        <v>0</v>
      </c>
      <c r="AJ406" s="106">
        <v>0</v>
      </c>
      <c r="AK406" s="105">
        <v>0</v>
      </c>
      <c r="AL406" s="106">
        <v>0</v>
      </c>
      <c r="AM406" s="105">
        <v>0</v>
      </c>
      <c r="AN406" s="106">
        <v>0</v>
      </c>
      <c r="AO406" s="105">
        <v>0</v>
      </c>
      <c r="AP406" s="106">
        <v>0</v>
      </c>
      <c r="AQ406" s="105">
        <v>0</v>
      </c>
      <c r="AR406" s="106">
        <v>0</v>
      </c>
      <c r="AS406" s="105">
        <v>0</v>
      </c>
      <c r="AT406" s="106">
        <v>0</v>
      </c>
      <c r="AU406" s="105">
        <v>4</v>
      </c>
      <c r="AV406" s="106">
        <v>60.919890344197384</v>
      </c>
      <c r="AW406" s="105">
        <v>1</v>
      </c>
      <c r="AX406" s="106">
        <v>15.229972586049346</v>
      </c>
      <c r="AY406" s="105">
        <v>1</v>
      </c>
      <c r="AZ406" s="110">
        <v>15.229972586049346</v>
      </c>
    </row>
    <row r="407" spans="2:52" x14ac:dyDescent="0.2">
      <c r="B407" s="109" t="s">
        <v>76</v>
      </c>
      <c r="C407" s="105">
        <v>32</v>
      </c>
      <c r="D407" s="106">
        <v>3.8670694864048336</v>
      </c>
      <c r="E407" s="105">
        <v>4</v>
      </c>
      <c r="F407" s="106">
        <v>32.258064516129032</v>
      </c>
      <c r="G407" s="105">
        <v>3</v>
      </c>
      <c r="H407" s="106">
        <v>24.193548387096772</v>
      </c>
      <c r="I407" s="105">
        <v>2</v>
      </c>
      <c r="J407" s="106">
        <v>16.129032258064516</v>
      </c>
      <c r="K407" s="105">
        <v>0</v>
      </c>
      <c r="L407" s="106">
        <v>0</v>
      </c>
      <c r="M407" s="105">
        <v>0</v>
      </c>
      <c r="N407" s="106">
        <v>0</v>
      </c>
      <c r="O407" s="105">
        <v>0</v>
      </c>
      <c r="P407" s="106">
        <v>0</v>
      </c>
      <c r="Q407" s="105">
        <v>0</v>
      </c>
      <c r="R407" s="106">
        <v>0</v>
      </c>
      <c r="S407" s="105">
        <v>0</v>
      </c>
      <c r="T407" s="106">
        <v>0</v>
      </c>
      <c r="U407" s="105">
        <v>0</v>
      </c>
      <c r="V407" s="106">
        <v>0</v>
      </c>
      <c r="W407" s="105">
        <v>4</v>
      </c>
      <c r="X407" s="106">
        <v>402.81973816717021</v>
      </c>
      <c r="Y407" s="105">
        <v>0</v>
      </c>
      <c r="Z407" s="106">
        <v>0</v>
      </c>
      <c r="AA407" s="105">
        <v>0</v>
      </c>
      <c r="AB407" s="106">
        <v>0</v>
      </c>
      <c r="AC407" s="105">
        <v>0</v>
      </c>
      <c r="AD407" s="106">
        <v>0</v>
      </c>
      <c r="AE407" s="105">
        <v>4</v>
      </c>
      <c r="AF407" s="106">
        <v>48.338368580060425</v>
      </c>
      <c r="AG407" s="105">
        <v>0</v>
      </c>
      <c r="AH407" s="106">
        <v>0</v>
      </c>
      <c r="AI407" s="105">
        <v>0</v>
      </c>
      <c r="AJ407" s="106">
        <v>0</v>
      </c>
      <c r="AK407" s="105">
        <v>1</v>
      </c>
      <c r="AL407" s="106">
        <v>23.299161230195711</v>
      </c>
      <c r="AM407" s="105">
        <v>1</v>
      </c>
      <c r="AN407" s="106">
        <v>25.106703489831784</v>
      </c>
      <c r="AO407" s="105">
        <v>0</v>
      </c>
      <c r="AP407" s="106">
        <v>0</v>
      </c>
      <c r="AQ407" s="105">
        <v>0</v>
      </c>
      <c r="AR407" s="106">
        <v>0</v>
      </c>
      <c r="AS407" s="105">
        <v>0</v>
      </c>
      <c r="AT407" s="106">
        <v>0</v>
      </c>
      <c r="AU407" s="105">
        <v>3</v>
      </c>
      <c r="AV407" s="106">
        <v>36.253776435045317</v>
      </c>
      <c r="AW407" s="105">
        <v>0</v>
      </c>
      <c r="AX407" s="106">
        <v>0</v>
      </c>
      <c r="AY407" s="105">
        <v>1</v>
      </c>
      <c r="AZ407" s="110">
        <v>12.084592145015106</v>
      </c>
    </row>
    <row r="408" spans="2:52" x14ac:dyDescent="0.2">
      <c r="B408" s="109" t="s">
        <v>77</v>
      </c>
      <c r="C408" s="105">
        <v>71</v>
      </c>
      <c r="D408" s="106">
        <v>4.2385529222135991</v>
      </c>
      <c r="E408" s="105">
        <v>0</v>
      </c>
      <c r="F408" s="106">
        <v>0</v>
      </c>
      <c r="G408" s="105">
        <v>0</v>
      </c>
      <c r="H408" s="106">
        <v>0</v>
      </c>
      <c r="I408" s="105">
        <v>1</v>
      </c>
      <c r="J408" s="106">
        <v>5.9171597633136095</v>
      </c>
      <c r="K408" s="105">
        <v>0</v>
      </c>
      <c r="L408" s="106">
        <v>0</v>
      </c>
      <c r="M408" s="105">
        <v>0</v>
      </c>
      <c r="N408" s="106">
        <v>0</v>
      </c>
      <c r="O408" s="105">
        <v>0</v>
      </c>
      <c r="P408" s="106">
        <v>0</v>
      </c>
      <c r="Q408" s="105">
        <v>0</v>
      </c>
      <c r="R408" s="106">
        <v>0</v>
      </c>
      <c r="S408" s="105">
        <v>0</v>
      </c>
      <c r="T408" s="106">
        <v>0</v>
      </c>
      <c r="U408" s="105">
        <v>0</v>
      </c>
      <c r="V408" s="106">
        <v>0</v>
      </c>
      <c r="W408" s="105">
        <v>1</v>
      </c>
      <c r="X408" s="106">
        <v>51.975051975051976</v>
      </c>
      <c r="Y408" s="105">
        <v>0</v>
      </c>
      <c r="Z408" s="106">
        <v>0</v>
      </c>
      <c r="AA408" s="105">
        <v>0</v>
      </c>
      <c r="AB408" s="106">
        <v>0</v>
      </c>
      <c r="AC408" s="105">
        <v>0</v>
      </c>
      <c r="AD408" s="106">
        <v>0</v>
      </c>
      <c r="AE408" s="105">
        <v>11</v>
      </c>
      <c r="AF408" s="106">
        <v>65.667721330069838</v>
      </c>
      <c r="AG408" s="105">
        <v>0</v>
      </c>
      <c r="AH408" s="106">
        <v>0</v>
      </c>
      <c r="AI408" s="105">
        <v>0</v>
      </c>
      <c r="AJ408" s="106">
        <v>0</v>
      </c>
      <c r="AK408" s="105">
        <v>0</v>
      </c>
      <c r="AL408" s="106">
        <v>0</v>
      </c>
      <c r="AM408" s="105">
        <v>0</v>
      </c>
      <c r="AN408" s="106">
        <v>0</v>
      </c>
      <c r="AO408" s="105">
        <v>1</v>
      </c>
      <c r="AP408" s="106">
        <v>5.9697928481881677</v>
      </c>
      <c r="AQ408" s="105">
        <v>1</v>
      </c>
      <c r="AR408" s="106">
        <v>12.272950417280313</v>
      </c>
      <c r="AS408" s="105">
        <v>1</v>
      </c>
      <c r="AT408" s="106">
        <v>12.272950417280313</v>
      </c>
      <c r="AU408" s="105">
        <v>7</v>
      </c>
      <c r="AV408" s="106">
        <v>41.788549937317178</v>
      </c>
      <c r="AW408" s="105">
        <v>0</v>
      </c>
      <c r="AX408" s="106">
        <v>0</v>
      </c>
      <c r="AY408" s="105">
        <v>3</v>
      </c>
      <c r="AZ408" s="110">
        <v>17.909378544564504</v>
      </c>
    </row>
    <row r="409" spans="2:52" x14ac:dyDescent="0.2">
      <c r="B409" s="109" t="s">
        <v>78</v>
      </c>
      <c r="C409" s="105">
        <v>70</v>
      </c>
      <c r="D409" s="106">
        <v>3.006872852233677</v>
      </c>
      <c r="E409" s="105">
        <v>3</v>
      </c>
      <c r="F409" s="106">
        <v>10.452961672473869</v>
      </c>
      <c r="G409" s="105">
        <v>0</v>
      </c>
      <c r="H409" s="106">
        <v>0</v>
      </c>
      <c r="I409" s="105">
        <v>7</v>
      </c>
      <c r="J409" s="106">
        <v>24.390243902439025</v>
      </c>
      <c r="K409" s="105">
        <v>0</v>
      </c>
      <c r="L409" s="106">
        <v>0</v>
      </c>
      <c r="M409" s="105">
        <v>1</v>
      </c>
      <c r="N409" s="106">
        <v>348.43205574912889</v>
      </c>
      <c r="O409" s="105">
        <v>1</v>
      </c>
      <c r="P409" s="106">
        <v>348.43205574912889</v>
      </c>
      <c r="Q409" s="105">
        <v>0</v>
      </c>
      <c r="R409" s="106">
        <v>0</v>
      </c>
      <c r="S409" s="105">
        <v>0</v>
      </c>
      <c r="T409" s="106">
        <v>0</v>
      </c>
      <c r="U409" s="105">
        <v>1</v>
      </c>
      <c r="V409" s="106">
        <v>36.023054755043226</v>
      </c>
      <c r="W409" s="105">
        <v>3</v>
      </c>
      <c r="X409" s="106">
        <v>108.06916426512969</v>
      </c>
      <c r="Y409" s="105">
        <v>3</v>
      </c>
      <c r="Z409" s="106">
        <v>12.88659793814433</v>
      </c>
      <c r="AA409" s="105">
        <v>3</v>
      </c>
      <c r="AB409" s="106">
        <v>12.88659793814433</v>
      </c>
      <c r="AC409" s="105">
        <v>0</v>
      </c>
      <c r="AD409" s="106">
        <v>0</v>
      </c>
      <c r="AE409" s="105">
        <v>5</v>
      </c>
      <c r="AF409" s="106">
        <v>21.477663230240548</v>
      </c>
      <c r="AG409" s="105">
        <v>0</v>
      </c>
      <c r="AH409" s="106">
        <v>0</v>
      </c>
      <c r="AI409" s="105">
        <v>0</v>
      </c>
      <c r="AJ409" s="106">
        <v>0</v>
      </c>
      <c r="AK409" s="105">
        <v>3</v>
      </c>
      <c r="AL409" s="106">
        <v>24.750433132579818</v>
      </c>
      <c r="AM409" s="105">
        <v>0</v>
      </c>
      <c r="AN409" s="106">
        <v>0</v>
      </c>
      <c r="AO409" s="105">
        <v>0</v>
      </c>
      <c r="AP409" s="106">
        <v>0</v>
      </c>
      <c r="AQ409" s="105">
        <v>0</v>
      </c>
      <c r="AR409" s="106">
        <v>0</v>
      </c>
      <c r="AS409" s="105">
        <v>0</v>
      </c>
      <c r="AT409" s="106">
        <v>0</v>
      </c>
      <c r="AU409" s="105">
        <v>3</v>
      </c>
      <c r="AV409" s="106">
        <v>12.88659793814433</v>
      </c>
      <c r="AW409" s="105">
        <v>1</v>
      </c>
      <c r="AX409" s="106">
        <v>4.2955326460481107</v>
      </c>
      <c r="AY409" s="105">
        <v>6</v>
      </c>
      <c r="AZ409" s="110">
        <v>25.773195876288661</v>
      </c>
    </row>
    <row r="410" spans="2:52" x14ac:dyDescent="0.2">
      <c r="B410" s="109" t="s">
        <v>79</v>
      </c>
      <c r="C410" s="105">
        <v>80</v>
      </c>
      <c r="D410" s="106">
        <v>6.3948840927258193</v>
      </c>
      <c r="E410" s="105">
        <v>0</v>
      </c>
      <c r="F410" s="106">
        <v>0</v>
      </c>
      <c r="G410" s="105">
        <v>0</v>
      </c>
      <c r="H410" s="106">
        <v>0</v>
      </c>
      <c r="I410" s="105">
        <v>1</v>
      </c>
      <c r="J410" s="106">
        <v>9.3457943925233646</v>
      </c>
      <c r="K410" s="105">
        <v>0</v>
      </c>
      <c r="L410" s="106">
        <v>0</v>
      </c>
      <c r="M410" s="105">
        <v>0</v>
      </c>
      <c r="N410" s="106">
        <v>0</v>
      </c>
      <c r="O410" s="105">
        <v>0</v>
      </c>
      <c r="P410" s="106">
        <v>0</v>
      </c>
      <c r="Q410" s="105">
        <v>0</v>
      </c>
      <c r="R410" s="106">
        <v>0</v>
      </c>
      <c r="S410" s="105">
        <v>0</v>
      </c>
      <c r="T410" s="106">
        <v>0</v>
      </c>
      <c r="U410" s="105">
        <v>0</v>
      </c>
      <c r="V410" s="106">
        <v>0</v>
      </c>
      <c r="W410" s="105">
        <v>0</v>
      </c>
      <c r="X410" s="106">
        <v>0</v>
      </c>
      <c r="Y410" s="105">
        <v>0</v>
      </c>
      <c r="Z410" s="106">
        <v>0</v>
      </c>
      <c r="AA410" s="105">
        <v>0</v>
      </c>
      <c r="AB410" s="106">
        <v>0</v>
      </c>
      <c r="AC410" s="105">
        <v>0</v>
      </c>
      <c r="AD410" s="106">
        <v>0</v>
      </c>
      <c r="AE410" s="105">
        <v>12</v>
      </c>
      <c r="AF410" s="106">
        <v>95.923261390887291</v>
      </c>
      <c r="AG410" s="105">
        <v>0</v>
      </c>
      <c r="AH410" s="106">
        <v>0</v>
      </c>
      <c r="AI410" s="105">
        <v>0</v>
      </c>
      <c r="AJ410" s="106">
        <v>0</v>
      </c>
      <c r="AK410" s="105">
        <v>0</v>
      </c>
      <c r="AL410" s="106">
        <v>0</v>
      </c>
      <c r="AM410" s="105">
        <v>0</v>
      </c>
      <c r="AN410" s="106">
        <v>0</v>
      </c>
      <c r="AO410" s="105">
        <v>4</v>
      </c>
      <c r="AP410" s="106">
        <v>31.974420463629098</v>
      </c>
      <c r="AQ410" s="105">
        <v>0</v>
      </c>
      <c r="AR410" s="106">
        <v>0</v>
      </c>
      <c r="AS410" s="105">
        <v>0</v>
      </c>
      <c r="AT410" s="106">
        <v>0</v>
      </c>
      <c r="AU410" s="105">
        <v>6</v>
      </c>
      <c r="AV410" s="106">
        <v>47.961630695443645</v>
      </c>
      <c r="AW410" s="105">
        <v>0</v>
      </c>
      <c r="AX410" s="106">
        <v>0</v>
      </c>
      <c r="AY410" s="105">
        <v>3</v>
      </c>
      <c r="AZ410" s="110">
        <v>23.980815347721823</v>
      </c>
    </row>
    <row r="411" spans="2:52" x14ac:dyDescent="0.2">
      <c r="B411" s="109" t="s">
        <v>80</v>
      </c>
      <c r="C411" s="105">
        <v>72</v>
      </c>
      <c r="D411" s="106">
        <v>4.4141990068052239</v>
      </c>
      <c r="E411" s="105">
        <v>4</v>
      </c>
      <c r="F411" s="106">
        <v>16</v>
      </c>
      <c r="G411" s="105">
        <v>2</v>
      </c>
      <c r="H411" s="106">
        <v>8</v>
      </c>
      <c r="I411" s="105">
        <v>8</v>
      </c>
      <c r="J411" s="106">
        <v>32</v>
      </c>
      <c r="K411" s="105">
        <v>0</v>
      </c>
      <c r="L411" s="106">
        <v>0</v>
      </c>
      <c r="M411" s="105">
        <v>0</v>
      </c>
      <c r="N411" s="106">
        <v>0</v>
      </c>
      <c r="O411" s="105">
        <v>0</v>
      </c>
      <c r="P411" s="106">
        <v>0</v>
      </c>
      <c r="Q411" s="105">
        <v>0</v>
      </c>
      <c r="R411" s="106">
        <v>0</v>
      </c>
      <c r="S411" s="105">
        <v>0</v>
      </c>
      <c r="T411" s="106">
        <v>0</v>
      </c>
      <c r="U411" s="105">
        <v>1</v>
      </c>
      <c r="V411" s="106">
        <v>53.966540744738261</v>
      </c>
      <c r="W411" s="105">
        <v>8</v>
      </c>
      <c r="X411" s="106">
        <v>431.73232595790608</v>
      </c>
      <c r="Y411" s="105">
        <v>1</v>
      </c>
      <c r="Z411" s="106">
        <v>6.130831953896144</v>
      </c>
      <c r="AA411" s="105">
        <v>1</v>
      </c>
      <c r="AB411" s="106">
        <v>6.130831953896144</v>
      </c>
      <c r="AC411" s="105">
        <v>0</v>
      </c>
      <c r="AD411" s="106">
        <v>0</v>
      </c>
      <c r="AE411" s="105">
        <v>11</v>
      </c>
      <c r="AF411" s="106">
        <v>67.439151492857576</v>
      </c>
      <c r="AG411" s="105">
        <v>0</v>
      </c>
      <c r="AH411" s="106">
        <v>0</v>
      </c>
      <c r="AI411" s="105">
        <v>0</v>
      </c>
      <c r="AJ411" s="106">
        <v>0</v>
      </c>
      <c r="AK411" s="105">
        <v>1</v>
      </c>
      <c r="AL411" s="106">
        <v>11.810558639423645</v>
      </c>
      <c r="AM411" s="105">
        <v>0</v>
      </c>
      <c r="AN411" s="106">
        <v>0</v>
      </c>
      <c r="AO411" s="105">
        <v>5</v>
      </c>
      <c r="AP411" s="106">
        <v>30.654159769480717</v>
      </c>
      <c r="AQ411" s="105">
        <v>1</v>
      </c>
      <c r="AR411" s="106">
        <v>12.748597654258033</v>
      </c>
      <c r="AS411" s="105">
        <v>1</v>
      </c>
      <c r="AT411" s="106">
        <v>12.748597654258033</v>
      </c>
      <c r="AU411" s="105">
        <v>3</v>
      </c>
      <c r="AV411" s="106">
        <v>18.392495861688431</v>
      </c>
      <c r="AW411" s="105">
        <v>2</v>
      </c>
      <c r="AX411" s="106">
        <v>12.261663907792288</v>
      </c>
      <c r="AY411" s="105">
        <v>4</v>
      </c>
      <c r="AZ411" s="110">
        <v>24.523327815584576</v>
      </c>
    </row>
    <row r="412" spans="2:52" x14ac:dyDescent="0.2">
      <c r="B412" s="109" t="s">
        <v>81</v>
      </c>
      <c r="C412" s="105">
        <v>27</v>
      </c>
      <c r="D412" s="106">
        <v>6.7348465951608878</v>
      </c>
      <c r="E412" s="105">
        <v>0</v>
      </c>
      <c r="F412" s="106">
        <v>0</v>
      </c>
      <c r="G412" s="105">
        <v>0</v>
      </c>
      <c r="H412" s="106">
        <v>0</v>
      </c>
      <c r="I412" s="105">
        <v>2</v>
      </c>
      <c r="J412" s="106">
        <v>21.739130434782609</v>
      </c>
      <c r="K412" s="105">
        <v>0</v>
      </c>
      <c r="L412" s="106">
        <v>0</v>
      </c>
      <c r="M412" s="105">
        <v>0</v>
      </c>
      <c r="N412" s="106">
        <v>0</v>
      </c>
      <c r="O412" s="105">
        <v>0</v>
      </c>
      <c r="P412" s="106">
        <v>0</v>
      </c>
      <c r="Q412" s="105">
        <v>0</v>
      </c>
      <c r="R412" s="106">
        <v>0</v>
      </c>
      <c r="S412" s="105">
        <v>0</v>
      </c>
      <c r="T412" s="106">
        <v>0</v>
      </c>
      <c r="U412" s="105">
        <v>0</v>
      </c>
      <c r="V412" s="106">
        <v>0</v>
      </c>
      <c r="W412" s="105">
        <v>0</v>
      </c>
      <c r="X412" s="106">
        <v>0</v>
      </c>
      <c r="Y412" s="105">
        <v>0</v>
      </c>
      <c r="Z412" s="106">
        <v>0</v>
      </c>
      <c r="AA412" s="105">
        <v>0</v>
      </c>
      <c r="AB412" s="106">
        <v>0</v>
      </c>
      <c r="AC412" s="105">
        <v>0</v>
      </c>
      <c r="AD412" s="106">
        <v>0</v>
      </c>
      <c r="AE412" s="105">
        <v>5</v>
      </c>
      <c r="AF412" s="106">
        <v>124.71938139186831</v>
      </c>
      <c r="AG412" s="105">
        <v>1</v>
      </c>
      <c r="AH412" s="106">
        <v>24.943876278373661</v>
      </c>
      <c r="AI412" s="105">
        <v>0</v>
      </c>
      <c r="AJ412" s="106">
        <v>0</v>
      </c>
      <c r="AK412" s="105">
        <v>0</v>
      </c>
      <c r="AL412" s="106">
        <v>0</v>
      </c>
      <c r="AM412" s="105">
        <v>0</v>
      </c>
      <c r="AN412" s="106">
        <v>0</v>
      </c>
      <c r="AO412" s="105">
        <v>0</v>
      </c>
      <c r="AP412" s="106">
        <v>0</v>
      </c>
      <c r="AQ412" s="105">
        <v>0</v>
      </c>
      <c r="AR412" s="106">
        <v>0</v>
      </c>
      <c r="AS412" s="105">
        <v>0</v>
      </c>
      <c r="AT412" s="106">
        <v>0</v>
      </c>
      <c r="AU412" s="105">
        <v>0</v>
      </c>
      <c r="AV412" s="106">
        <v>0</v>
      </c>
      <c r="AW412" s="105">
        <v>0</v>
      </c>
      <c r="AX412" s="106">
        <v>0</v>
      </c>
      <c r="AY412" s="105">
        <v>2</v>
      </c>
      <c r="AZ412" s="110">
        <v>49.887752556747323</v>
      </c>
    </row>
    <row r="413" spans="2:52" x14ac:dyDescent="0.2">
      <c r="B413" s="109" t="s">
        <v>82</v>
      </c>
      <c r="C413" s="105">
        <v>37</v>
      </c>
      <c r="D413" s="106">
        <v>6.3388727085831764</v>
      </c>
      <c r="E413" s="105">
        <v>0</v>
      </c>
      <c r="F413" s="106">
        <v>0</v>
      </c>
      <c r="G413" s="105">
        <v>0</v>
      </c>
      <c r="H413" s="106">
        <v>0</v>
      </c>
      <c r="I413" s="105">
        <v>0</v>
      </c>
      <c r="J413" s="106">
        <v>0</v>
      </c>
      <c r="K413" s="105">
        <v>0</v>
      </c>
      <c r="L413" s="106">
        <v>0</v>
      </c>
      <c r="M413" s="105">
        <v>0</v>
      </c>
      <c r="N413" s="106">
        <v>0</v>
      </c>
      <c r="O413" s="105">
        <v>0</v>
      </c>
      <c r="P413" s="106">
        <v>0</v>
      </c>
      <c r="Q413" s="105">
        <v>0</v>
      </c>
      <c r="R413" s="106">
        <v>0</v>
      </c>
      <c r="S413" s="105">
        <v>0</v>
      </c>
      <c r="T413" s="106">
        <v>0</v>
      </c>
      <c r="U413" s="105">
        <v>0</v>
      </c>
      <c r="V413" s="106">
        <v>0</v>
      </c>
      <c r="W413" s="105">
        <v>0</v>
      </c>
      <c r="X413" s="106">
        <v>0</v>
      </c>
      <c r="Y413" s="105">
        <v>0</v>
      </c>
      <c r="Z413" s="106">
        <v>0</v>
      </c>
      <c r="AA413" s="105">
        <v>0</v>
      </c>
      <c r="AB413" s="106">
        <v>0</v>
      </c>
      <c r="AC413" s="105">
        <v>0</v>
      </c>
      <c r="AD413" s="106">
        <v>0</v>
      </c>
      <c r="AE413" s="105">
        <v>11</v>
      </c>
      <c r="AF413" s="106">
        <v>188.45297241733766</v>
      </c>
      <c r="AG413" s="105">
        <v>0</v>
      </c>
      <c r="AH413" s="106">
        <v>0</v>
      </c>
      <c r="AI413" s="105">
        <v>1</v>
      </c>
      <c r="AJ413" s="106">
        <v>17.132088401576155</v>
      </c>
      <c r="AK413" s="105">
        <v>0</v>
      </c>
      <c r="AL413" s="106">
        <v>0</v>
      </c>
      <c r="AM413" s="105">
        <v>0</v>
      </c>
      <c r="AN413" s="106">
        <v>0</v>
      </c>
      <c r="AO413" s="105">
        <v>2</v>
      </c>
      <c r="AP413" s="106">
        <v>34.26417680315231</v>
      </c>
      <c r="AQ413" s="105">
        <v>0</v>
      </c>
      <c r="AR413" s="106">
        <v>0</v>
      </c>
      <c r="AS413" s="105">
        <v>0</v>
      </c>
      <c r="AT413" s="106">
        <v>0</v>
      </c>
      <c r="AU413" s="105">
        <v>5</v>
      </c>
      <c r="AV413" s="106">
        <v>85.660442007880761</v>
      </c>
      <c r="AW413" s="105">
        <v>0</v>
      </c>
      <c r="AX413" s="106">
        <v>0</v>
      </c>
      <c r="AY413" s="105">
        <v>1</v>
      </c>
      <c r="AZ413" s="110">
        <v>17.132088401576155</v>
      </c>
    </row>
    <row r="414" spans="2:52" x14ac:dyDescent="0.2">
      <c r="B414" s="109" t="s">
        <v>83</v>
      </c>
      <c r="C414" s="105">
        <v>43</v>
      </c>
      <c r="D414" s="106">
        <v>4.5045045045045047</v>
      </c>
      <c r="E414" s="105">
        <v>0</v>
      </c>
      <c r="F414" s="106">
        <v>0</v>
      </c>
      <c r="G414" s="105">
        <v>0</v>
      </c>
      <c r="H414" s="106">
        <v>0</v>
      </c>
      <c r="I414" s="105">
        <v>1</v>
      </c>
      <c r="J414" s="106">
        <v>9.0090090090090094</v>
      </c>
      <c r="K414" s="105">
        <v>0</v>
      </c>
      <c r="L414" s="106">
        <v>0</v>
      </c>
      <c r="M414" s="105">
        <v>0</v>
      </c>
      <c r="N414" s="106">
        <v>0</v>
      </c>
      <c r="O414" s="105">
        <v>0</v>
      </c>
      <c r="P414" s="106">
        <v>0</v>
      </c>
      <c r="Q414" s="105">
        <v>0</v>
      </c>
      <c r="R414" s="106">
        <v>0</v>
      </c>
      <c r="S414" s="105">
        <v>0</v>
      </c>
      <c r="T414" s="106">
        <v>0</v>
      </c>
      <c r="U414" s="105">
        <v>0</v>
      </c>
      <c r="V414" s="106">
        <v>0</v>
      </c>
      <c r="W414" s="105">
        <v>0</v>
      </c>
      <c r="X414" s="106">
        <v>0</v>
      </c>
      <c r="Y414" s="105">
        <v>0</v>
      </c>
      <c r="Z414" s="106">
        <v>0</v>
      </c>
      <c r="AA414" s="105">
        <v>0</v>
      </c>
      <c r="AB414" s="106">
        <v>0</v>
      </c>
      <c r="AC414" s="105">
        <v>0</v>
      </c>
      <c r="AD414" s="106">
        <v>0</v>
      </c>
      <c r="AE414" s="105">
        <v>4</v>
      </c>
      <c r="AF414" s="106">
        <v>41.902367483762831</v>
      </c>
      <c r="AG414" s="105">
        <v>0</v>
      </c>
      <c r="AH414" s="106">
        <v>0</v>
      </c>
      <c r="AI414" s="105">
        <v>0</v>
      </c>
      <c r="AJ414" s="106">
        <v>0</v>
      </c>
      <c r="AK414" s="105">
        <v>0</v>
      </c>
      <c r="AL414" s="106">
        <v>0</v>
      </c>
      <c r="AM414" s="105">
        <v>2</v>
      </c>
      <c r="AN414" s="106">
        <v>44.326241134751776</v>
      </c>
      <c r="AO414" s="105">
        <v>0</v>
      </c>
      <c r="AP414" s="106">
        <v>0</v>
      </c>
      <c r="AQ414" s="105">
        <v>0</v>
      </c>
      <c r="AR414" s="106">
        <v>0</v>
      </c>
      <c r="AS414" s="105">
        <v>0</v>
      </c>
      <c r="AT414" s="106">
        <v>0</v>
      </c>
      <c r="AU414" s="105">
        <v>0</v>
      </c>
      <c r="AV414" s="106">
        <v>0</v>
      </c>
      <c r="AW414" s="105">
        <v>1</v>
      </c>
      <c r="AX414" s="106">
        <v>10.475591870940708</v>
      </c>
      <c r="AY414" s="105">
        <v>1</v>
      </c>
      <c r="AZ414" s="110">
        <v>10.475591870940708</v>
      </c>
    </row>
    <row r="415" spans="2:52" x14ac:dyDescent="0.2">
      <c r="B415" s="109" t="s">
        <v>84</v>
      </c>
      <c r="C415" s="105">
        <v>12</v>
      </c>
      <c r="D415" s="106">
        <v>3.6607687614399023</v>
      </c>
      <c r="E415" s="105">
        <v>1</v>
      </c>
      <c r="F415" s="106">
        <v>58.823529411764703</v>
      </c>
      <c r="G415" s="105">
        <v>1</v>
      </c>
      <c r="H415" s="106">
        <v>58.823529411764703</v>
      </c>
      <c r="I415" s="105">
        <v>1</v>
      </c>
      <c r="J415" s="106">
        <v>58.823529411764703</v>
      </c>
      <c r="K415" s="105">
        <v>0</v>
      </c>
      <c r="L415" s="106">
        <v>0</v>
      </c>
      <c r="M415" s="105">
        <v>0</v>
      </c>
      <c r="N415" s="106">
        <v>0</v>
      </c>
      <c r="O415" s="105">
        <v>0</v>
      </c>
      <c r="P415" s="106">
        <v>0</v>
      </c>
      <c r="Q415" s="105">
        <v>0</v>
      </c>
      <c r="R415" s="106">
        <v>0</v>
      </c>
      <c r="S415" s="105">
        <v>0</v>
      </c>
      <c r="T415" s="106">
        <v>0</v>
      </c>
      <c r="U415" s="105">
        <v>0</v>
      </c>
      <c r="V415" s="106">
        <v>0</v>
      </c>
      <c r="W415" s="105">
        <v>1</v>
      </c>
      <c r="X415" s="106">
        <v>294.9852507374631</v>
      </c>
      <c r="Y415" s="105">
        <v>0</v>
      </c>
      <c r="Z415" s="106">
        <v>0</v>
      </c>
      <c r="AA415" s="105">
        <v>0</v>
      </c>
      <c r="AB415" s="106">
        <v>0</v>
      </c>
      <c r="AC415" s="105">
        <v>0</v>
      </c>
      <c r="AD415" s="106">
        <v>0</v>
      </c>
      <c r="AE415" s="105">
        <v>1</v>
      </c>
      <c r="AF415" s="106">
        <v>30.506406345332518</v>
      </c>
      <c r="AG415" s="105">
        <v>0</v>
      </c>
      <c r="AH415" s="106">
        <v>0</v>
      </c>
      <c r="AI415" s="105">
        <v>0</v>
      </c>
      <c r="AJ415" s="106">
        <v>0</v>
      </c>
      <c r="AK415" s="105">
        <v>0</v>
      </c>
      <c r="AL415" s="106">
        <v>0</v>
      </c>
      <c r="AM415" s="105">
        <v>0</v>
      </c>
      <c r="AN415" s="106">
        <v>0</v>
      </c>
      <c r="AO415" s="105">
        <v>0</v>
      </c>
      <c r="AP415" s="106">
        <v>0</v>
      </c>
      <c r="AQ415" s="105">
        <v>0</v>
      </c>
      <c r="AR415" s="106">
        <v>0</v>
      </c>
      <c r="AS415" s="105">
        <v>0</v>
      </c>
      <c r="AT415" s="106">
        <v>0</v>
      </c>
      <c r="AU415" s="105">
        <v>1</v>
      </c>
      <c r="AV415" s="106">
        <v>30.506406345332518</v>
      </c>
      <c r="AW415" s="105">
        <v>1</v>
      </c>
      <c r="AX415" s="106">
        <v>30.506406345332518</v>
      </c>
      <c r="AY415" s="105">
        <v>0</v>
      </c>
      <c r="AZ415" s="110">
        <v>0</v>
      </c>
    </row>
    <row r="416" spans="2:52" x14ac:dyDescent="0.2">
      <c r="B416" s="109" t="s">
        <v>85</v>
      </c>
      <c r="C416" s="105">
        <v>22</v>
      </c>
      <c r="D416" s="106">
        <v>1.9884309472161967</v>
      </c>
      <c r="E416" s="105">
        <v>2</v>
      </c>
      <c r="F416" s="106">
        <v>18.348623853211009</v>
      </c>
      <c r="G416" s="105">
        <v>1</v>
      </c>
      <c r="H416" s="106">
        <v>9.1743119266055047</v>
      </c>
      <c r="I416" s="105">
        <v>0</v>
      </c>
      <c r="J416" s="106">
        <v>0</v>
      </c>
      <c r="K416" s="105">
        <v>0</v>
      </c>
      <c r="L416" s="106">
        <v>0</v>
      </c>
      <c r="M416" s="105">
        <v>0</v>
      </c>
      <c r="N416" s="106">
        <v>0</v>
      </c>
      <c r="O416" s="105">
        <v>0</v>
      </c>
      <c r="P416" s="106">
        <v>0</v>
      </c>
      <c r="Q416" s="105">
        <v>1</v>
      </c>
      <c r="R416" s="106">
        <v>87.336244541484717</v>
      </c>
      <c r="S416" s="105">
        <v>0</v>
      </c>
      <c r="T416" s="106">
        <v>0</v>
      </c>
      <c r="U416" s="105">
        <v>0</v>
      </c>
      <c r="V416" s="106">
        <v>0</v>
      </c>
      <c r="W416" s="105">
        <v>2</v>
      </c>
      <c r="X416" s="106">
        <v>174.67248908296943</v>
      </c>
      <c r="Y416" s="105">
        <v>0</v>
      </c>
      <c r="Z416" s="106">
        <v>0</v>
      </c>
      <c r="AA416" s="105">
        <v>0</v>
      </c>
      <c r="AB416" s="106">
        <v>0</v>
      </c>
      <c r="AC416" s="105">
        <v>0</v>
      </c>
      <c r="AD416" s="106">
        <v>0</v>
      </c>
      <c r="AE416" s="105">
        <v>5</v>
      </c>
      <c r="AF416" s="106">
        <v>45.191612436731738</v>
      </c>
      <c r="AG416" s="105">
        <v>0</v>
      </c>
      <c r="AH416" s="106">
        <v>0</v>
      </c>
      <c r="AI416" s="105">
        <v>0</v>
      </c>
      <c r="AJ416" s="106">
        <v>0</v>
      </c>
      <c r="AK416" s="105">
        <v>0</v>
      </c>
      <c r="AL416" s="106">
        <v>0</v>
      </c>
      <c r="AM416" s="105">
        <v>0</v>
      </c>
      <c r="AN416" s="106">
        <v>0</v>
      </c>
      <c r="AO416" s="105">
        <v>0</v>
      </c>
      <c r="AP416" s="106">
        <v>0</v>
      </c>
      <c r="AQ416" s="105">
        <v>0</v>
      </c>
      <c r="AR416" s="106">
        <v>0</v>
      </c>
      <c r="AS416" s="105">
        <v>0</v>
      </c>
      <c r="AT416" s="106">
        <v>0</v>
      </c>
      <c r="AU416" s="105">
        <v>2</v>
      </c>
      <c r="AV416" s="106">
        <v>18.076644974692698</v>
      </c>
      <c r="AW416" s="105">
        <v>0</v>
      </c>
      <c r="AX416" s="106">
        <v>0</v>
      </c>
      <c r="AY416" s="105">
        <v>0</v>
      </c>
      <c r="AZ416" s="110">
        <v>0</v>
      </c>
    </row>
    <row r="417" spans="2:52" x14ac:dyDescent="0.2">
      <c r="B417" s="109" t="s">
        <v>86</v>
      </c>
      <c r="C417" s="105">
        <v>27</v>
      </c>
      <c r="D417" s="106">
        <v>3.2963008179709439</v>
      </c>
      <c r="E417" s="105">
        <v>0</v>
      </c>
      <c r="F417" s="106">
        <v>0</v>
      </c>
      <c r="G417" s="105">
        <v>0</v>
      </c>
      <c r="H417" s="106">
        <v>0</v>
      </c>
      <c r="I417" s="105">
        <v>0</v>
      </c>
      <c r="J417" s="106">
        <v>0</v>
      </c>
      <c r="K417" s="105">
        <v>0</v>
      </c>
      <c r="L417" s="106">
        <v>0</v>
      </c>
      <c r="M417" s="105">
        <v>0</v>
      </c>
      <c r="N417" s="106">
        <v>0</v>
      </c>
      <c r="O417" s="105">
        <v>0</v>
      </c>
      <c r="P417" s="106">
        <v>0</v>
      </c>
      <c r="Q417" s="105">
        <v>0</v>
      </c>
      <c r="R417" s="106">
        <v>0</v>
      </c>
      <c r="S417" s="105">
        <v>0</v>
      </c>
      <c r="T417" s="106">
        <v>0</v>
      </c>
      <c r="U417" s="105">
        <v>0</v>
      </c>
      <c r="V417" s="106">
        <v>0</v>
      </c>
      <c r="W417" s="105">
        <v>1</v>
      </c>
      <c r="X417" s="106">
        <v>102.24948875255625</v>
      </c>
      <c r="Y417" s="105">
        <v>0</v>
      </c>
      <c r="Z417" s="106">
        <v>0</v>
      </c>
      <c r="AA417" s="105">
        <v>0</v>
      </c>
      <c r="AB417" s="106">
        <v>0</v>
      </c>
      <c r="AC417" s="105">
        <v>0</v>
      </c>
      <c r="AD417" s="106">
        <v>0</v>
      </c>
      <c r="AE417" s="105">
        <v>3</v>
      </c>
      <c r="AF417" s="106">
        <v>36.625564644121603</v>
      </c>
      <c r="AG417" s="105">
        <v>0</v>
      </c>
      <c r="AH417" s="106">
        <v>0</v>
      </c>
      <c r="AI417" s="105">
        <v>0</v>
      </c>
      <c r="AJ417" s="106">
        <v>0</v>
      </c>
      <c r="AK417" s="105">
        <v>0</v>
      </c>
      <c r="AL417" s="106">
        <v>0</v>
      </c>
      <c r="AM417" s="105">
        <v>0</v>
      </c>
      <c r="AN417" s="106">
        <v>0</v>
      </c>
      <c r="AO417" s="105">
        <v>0</v>
      </c>
      <c r="AP417" s="106">
        <v>0</v>
      </c>
      <c r="AQ417" s="105">
        <v>0</v>
      </c>
      <c r="AR417" s="106">
        <v>0</v>
      </c>
      <c r="AS417" s="105">
        <v>1</v>
      </c>
      <c r="AT417" s="106">
        <v>25.510204081632654</v>
      </c>
      <c r="AU417" s="105">
        <v>3</v>
      </c>
      <c r="AV417" s="106">
        <v>36.625564644121603</v>
      </c>
      <c r="AW417" s="105">
        <v>2</v>
      </c>
      <c r="AX417" s="106">
        <v>24.417043096081066</v>
      </c>
      <c r="AY417" s="105">
        <v>1</v>
      </c>
      <c r="AZ417" s="110">
        <v>12.208521548040533</v>
      </c>
    </row>
    <row r="418" spans="2:52" x14ac:dyDescent="0.2">
      <c r="B418" s="109" t="s">
        <v>87</v>
      </c>
      <c r="C418" s="105">
        <v>59</v>
      </c>
      <c r="D418" s="106">
        <v>4.6369066331342346</v>
      </c>
      <c r="E418" s="105">
        <v>0</v>
      </c>
      <c r="F418" s="106">
        <v>0</v>
      </c>
      <c r="G418" s="105">
        <v>0</v>
      </c>
      <c r="H418" s="106">
        <v>0</v>
      </c>
      <c r="I418" s="105">
        <v>1</v>
      </c>
      <c r="J418" s="106">
        <v>8.7719298245614024</v>
      </c>
      <c r="K418" s="105">
        <v>0</v>
      </c>
      <c r="L418" s="106">
        <v>0</v>
      </c>
      <c r="M418" s="105">
        <v>0</v>
      </c>
      <c r="N418" s="106">
        <v>0</v>
      </c>
      <c r="O418" s="105">
        <v>0</v>
      </c>
      <c r="P418" s="106">
        <v>0</v>
      </c>
      <c r="Q418" s="105">
        <v>0</v>
      </c>
      <c r="R418" s="106">
        <v>0</v>
      </c>
      <c r="S418" s="105">
        <v>0</v>
      </c>
      <c r="T418" s="106">
        <v>0</v>
      </c>
      <c r="U418" s="105">
        <v>0</v>
      </c>
      <c r="V418" s="106">
        <v>0</v>
      </c>
      <c r="W418" s="105">
        <v>0</v>
      </c>
      <c r="X418" s="106">
        <v>0</v>
      </c>
      <c r="Y418" s="105">
        <v>0</v>
      </c>
      <c r="Z418" s="106">
        <v>0</v>
      </c>
      <c r="AA418" s="105">
        <v>0</v>
      </c>
      <c r="AB418" s="106">
        <v>0</v>
      </c>
      <c r="AC418" s="105">
        <v>0</v>
      </c>
      <c r="AD418" s="106">
        <v>0</v>
      </c>
      <c r="AE418" s="105">
        <v>8</v>
      </c>
      <c r="AF418" s="106">
        <v>62.873310279786224</v>
      </c>
      <c r="AG418" s="105">
        <v>0</v>
      </c>
      <c r="AH418" s="106">
        <v>0</v>
      </c>
      <c r="AI418" s="105">
        <v>0</v>
      </c>
      <c r="AJ418" s="106">
        <v>0</v>
      </c>
      <c r="AK418" s="105">
        <v>1</v>
      </c>
      <c r="AL418" s="106">
        <v>15.639662183296842</v>
      </c>
      <c r="AM418" s="105">
        <v>0</v>
      </c>
      <c r="AN418" s="106">
        <v>0</v>
      </c>
      <c r="AO418" s="105">
        <v>0</v>
      </c>
      <c r="AP418" s="106">
        <v>0</v>
      </c>
      <c r="AQ418" s="105">
        <v>1</v>
      </c>
      <c r="AR418" s="106">
        <v>15.797788309636649</v>
      </c>
      <c r="AS418" s="105">
        <v>1</v>
      </c>
      <c r="AT418" s="106">
        <v>15.797788309636649</v>
      </c>
      <c r="AU418" s="105">
        <v>13</v>
      </c>
      <c r="AV418" s="106">
        <v>102.16912920465262</v>
      </c>
      <c r="AW418" s="105">
        <v>1</v>
      </c>
      <c r="AX418" s="106">
        <v>7.8591637849732781</v>
      </c>
      <c r="AY418" s="105">
        <v>6</v>
      </c>
      <c r="AZ418" s="110">
        <v>47.154982709839672</v>
      </c>
    </row>
    <row r="419" spans="2:52" x14ac:dyDescent="0.2">
      <c r="B419" s="109" t="s">
        <v>88</v>
      </c>
      <c r="C419" s="105">
        <v>160</v>
      </c>
      <c r="D419" s="106">
        <v>6.4714447500404466</v>
      </c>
      <c r="E419" s="105">
        <v>2</v>
      </c>
      <c r="F419" s="106">
        <v>5.5710306406685239</v>
      </c>
      <c r="G419" s="105">
        <v>0</v>
      </c>
      <c r="H419" s="106">
        <v>0</v>
      </c>
      <c r="I419" s="105">
        <v>4</v>
      </c>
      <c r="J419" s="106">
        <v>11.142061281337048</v>
      </c>
      <c r="K419" s="105">
        <v>0</v>
      </c>
      <c r="L419" s="106">
        <v>0</v>
      </c>
      <c r="M419" s="105">
        <v>0</v>
      </c>
      <c r="N419" s="106">
        <v>0</v>
      </c>
      <c r="O419" s="105">
        <v>0</v>
      </c>
      <c r="P419" s="106">
        <v>0</v>
      </c>
      <c r="Q419" s="105">
        <v>0</v>
      </c>
      <c r="R419" s="106">
        <v>0</v>
      </c>
      <c r="S419" s="105">
        <v>0</v>
      </c>
      <c r="T419" s="106">
        <v>0</v>
      </c>
      <c r="U419" s="105">
        <v>0</v>
      </c>
      <c r="V419" s="106">
        <v>0</v>
      </c>
      <c r="W419" s="105">
        <v>3</v>
      </c>
      <c r="X419" s="106">
        <v>115.69610489780177</v>
      </c>
      <c r="Y419" s="105">
        <v>0</v>
      </c>
      <c r="Z419" s="106">
        <v>0</v>
      </c>
      <c r="AA419" s="105">
        <v>0</v>
      </c>
      <c r="AB419" s="106">
        <v>0</v>
      </c>
      <c r="AC419" s="105">
        <v>0</v>
      </c>
      <c r="AD419" s="106">
        <v>0</v>
      </c>
      <c r="AE419" s="105">
        <v>30</v>
      </c>
      <c r="AF419" s="106">
        <v>121.33958906325837</v>
      </c>
      <c r="AG419" s="105">
        <v>1</v>
      </c>
      <c r="AH419" s="106">
        <v>4.0446529687752788</v>
      </c>
      <c r="AI419" s="105">
        <v>0</v>
      </c>
      <c r="AJ419" s="106">
        <v>0</v>
      </c>
      <c r="AK419" s="105">
        <v>0</v>
      </c>
      <c r="AL419" s="106">
        <v>0</v>
      </c>
      <c r="AM419" s="105">
        <v>0</v>
      </c>
      <c r="AN419" s="106">
        <v>0</v>
      </c>
      <c r="AO419" s="105">
        <v>2</v>
      </c>
      <c r="AP419" s="106">
        <v>8.0893059375505576</v>
      </c>
      <c r="AQ419" s="105">
        <v>1</v>
      </c>
      <c r="AR419" s="106">
        <v>8.2304526748971192</v>
      </c>
      <c r="AS419" s="105">
        <v>1</v>
      </c>
      <c r="AT419" s="106">
        <v>8.2304526748971192</v>
      </c>
      <c r="AU419" s="105">
        <v>23</v>
      </c>
      <c r="AV419" s="106">
        <v>93.027018281831417</v>
      </c>
      <c r="AW419" s="105">
        <v>3</v>
      </c>
      <c r="AX419" s="106">
        <v>12.133958906325837</v>
      </c>
      <c r="AY419" s="105">
        <v>12</v>
      </c>
      <c r="AZ419" s="110">
        <v>48.535835625303349</v>
      </c>
    </row>
    <row r="420" spans="2:52" x14ac:dyDescent="0.2">
      <c r="B420" s="109" t="s">
        <v>89</v>
      </c>
      <c r="C420" s="105">
        <v>88</v>
      </c>
      <c r="D420" s="106">
        <v>5.9375210849470346</v>
      </c>
      <c r="E420" s="105">
        <v>1</v>
      </c>
      <c r="F420" s="106">
        <v>7.518796992481203</v>
      </c>
      <c r="G420" s="105">
        <v>0</v>
      </c>
      <c r="H420" s="106">
        <v>0</v>
      </c>
      <c r="I420" s="105">
        <v>2</v>
      </c>
      <c r="J420" s="106">
        <v>15.037593984962406</v>
      </c>
      <c r="K420" s="105">
        <v>0</v>
      </c>
      <c r="L420" s="106">
        <v>0</v>
      </c>
      <c r="M420" s="105">
        <v>0</v>
      </c>
      <c r="N420" s="106">
        <v>0</v>
      </c>
      <c r="O420" s="105">
        <v>0</v>
      </c>
      <c r="P420" s="106">
        <v>0</v>
      </c>
      <c r="Q420" s="105">
        <v>0</v>
      </c>
      <c r="R420" s="106">
        <v>0</v>
      </c>
      <c r="S420" s="105">
        <v>0</v>
      </c>
      <c r="T420" s="106">
        <v>0</v>
      </c>
      <c r="U420" s="105">
        <v>0</v>
      </c>
      <c r="V420" s="106">
        <v>0</v>
      </c>
      <c r="W420" s="105">
        <v>1</v>
      </c>
      <c r="X420" s="106">
        <v>75.244544770504135</v>
      </c>
      <c r="Y420" s="105">
        <v>1</v>
      </c>
      <c r="Z420" s="106">
        <v>6.7471830510761759</v>
      </c>
      <c r="AA420" s="105">
        <v>1</v>
      </c>
      <c r="AB420" s="106">
        <v>6.7471830510761759</v>
      </c>
      <c r="AC420" s="105">
        <v>0</v>
      </c>
      <c r="AD420" s="106">
        <v>0</v>
      </c>
      <c r="AE420" s="105">
        <v>21</v>
      </c>
      <c r="AF420" s="106">
        <v>141.69084407259967</v>
      </c>
      <c r="AG420" s="105">
        <v>1</v>
      </c>
      <c r="AH420" s="106">
        <v>6.7471830510761759</v>
      </c>
      <c r="AI420" s="105">
        <v>0</v>
      </c>
      <c r="AJ420" s="106">
        <v>0</v>
      </c>
      <c r="AK420" s="105">
        <v>2</v>
      </c>
      <c r="AL420" s="106">
        <v>26.305405760883865</v>
      </c>
      <c r="AM420" s="105">
        <v>2</v>
      </c>
      <c r="AN420" s="106">
        <v>27.708506511499031</v>
      </c>
      <c r="AO420" s="105">
        <v>2</v>
      </c>
      <c r="AP420" s="106">
        <v>13.494366102152352</v>
      </c>
      <c r="AQ420" s="105">
        <v>0</v>
      </c>
      <c r="AR420" s="106">
        <v>0</v>
      </c>
      <c r="AS420" s="105">
        <v>0</v>
      </c>
      <c r="AT420" s="106">
        <v>0</v>
      </c>
      <c r="AU420" s="105">
        <v>19</v>
      </c>
      <c r="AV420" s="106">
        <v>128.19647797044732</v>
      </c>
      <c r="AW420" s="105">
        <v>1</v>
      </c>
      <c r="AX420" s="106">
        <v>6.7471830510761759</v>
      </c>
      <c r="AY420" s="105">
        <v>5</v>
      </c>
      <c r="AZ420" s="110">
        <v>33.735915255380881</v>
      </c>
    </row>
    <row r="421" spans="2:52" ht="13.5" thickBot="1" x14ac:dyDescent="0.25">
      <c r="B421" s="111" t="s">
        <v>90</v>
      </c>
      <c r="C421" s="107">
        <v>27</v>
      </c>
      <c r="D421" s="108">
        <v>3.2806804374240581</v>
      </c>
      <c r="E421" s="107">
        <v>1</v>
      </c>
      <c r="F421" s="108">
        <v>12.195121951219512</v>
      </c>
      <c r="G421" s="107">
        <v>1</v>
      </c>
      <c r="H421" s="108">
        <v>12.195121951219512</v>
      </c>
      <c r="I421" s="107">
        <v>0</v>
      </c>
      <c r="J421" s="108">
        <v>0</v>
      </c>
      <c r="K421" s="107">
        <v>0</v>
      </c>
      <c r="L421" s="108">
        <v>0</v>
      </c>
      <c r="M421" s="107">
        <v>0</v>
      </c>
      <c r="N421" s="108">
        <v>0</v>
      </c>
      <c r="O421" s="107">
        <v>0</v>
      </c>
      <c r="P421" s="108">
        <v>0</v>
      </c>
      <c r="Q421" s="107">
        <v>0</v>
      </c>
      <c r="R421" s="108">
        <v>0</v>
      </c>
      <c r="S421" s="107">
        <v>0</v>
      </c>
      <c r="T421" s="108">
        <v>0</v>
      </c>
      <c r="U421" s="107">
        <v>0</v>
      </c>
      <c r="V421" s="108">
        <v>0</v>
      </c>
      <c r="W421" s="107">
        <v>1</v>
      </c>
      <c r="X421" s="108">
        <v>117.92452830188678</v>
      </c>
      <c r="Y421" s="107">
        <v>0</v>
      </c>
      <c r="Z421" s="108">
        <v>0</v>
      </c>
      <c r="AA421" s="107">
        <v>0</v>
      </c>
      <c r="AB421" s="108">
        <v>0</v>
      </c>
      <c r="AC421" s="107">
        <v>0</v>
      </c>
      <c r="AD421" s="108">
        <v>0</v>
      </c>
      <c r="AE421" s="107">
        <v>6</v>
      </c>
      <c r="AF421" s="108">
        <v>72.904009720534631</v>
      </c>
      <c r="AG421" s="107">
        <v>0</v>
      </c>
      <c r="AH421" s="108">
        <v>0</v>
      </c>
      <c r="AI421" s="107">
        <v>0</v>
      </c>
      <c r="AJ421" s="108">
        <v>0</v>
      </c>
      <c r="AK421" s="107">
        <v>0</v>
      </c>
      <c r="AL421" s="108">
        <v>0</v>
      </c>
      <c r="AM421" s="107">
        <v>1</v>
      </c>
      <c r="AN421" s="108">
        <v>25.893319523562919</v>
      </c>
      <c r="AO421" s="107">
        <v>0</v>
      </c>
      <c r="AP421" s="108">
        <v>0</v>
      </c>
      <c r="AQ421" s="107">
        <v>0</v>
      </c>
      <c r="AR421" s="108">
        <v>0</v>
      </c>
      <c r="AS421" s="107">
        <v>0</v>
      </c>
      <c r="AT421" s="108">
        <v>0</v>
      </c>
      <c r="AU421" s="107">
        <v>1</v>
      </c>
      <c r="AV421" s="108">
        <v>12.150668286755772</v>
      </c>
      <c r="AW421" s="107">
        <v>0</v>
      </c>
      <c r="AX421" s="108">
        <v>0</v>
      </c>
      <c r="AY421" s="107">
        <v>2</v>
      </c>
      <c r="AZ421" s="112">
        <v>24.301336573511545</v>
      </c>
    </row>
    <row r="422" spans="2:52" ht="18" customHeight="1" thickBot="1" x14ac:dyDescent="0.25">
      <c r="B422" s="648" t="s">
        <v>4</v>
      </c>
      <c r="C422" s="649">
        <v>952</v>
      </c>
      <c r="D422" s="650">
        <v>4.762810057934181</v>
      </c>
      <c r="E422" s="649">
        <v>21</v>
      </c>
      <c r="F422" s="650">
        <v>8.8719898605830174</v>
      </c>
      <c r="G422" s="649">
        <v>9</v>
      </c>
      <c r="H422" s="650">
        <v>3.8022813688212929</v>
      </c>
      <c r="I422" s="649">
        <v>37</v>
      </c>
      <c r="J422" s="650">
        <v>15.631601182931981</v>
      </c>
      <c r="K422" s="649">
        <v>0</v>
      </c>
      <c r="L422" s="650">
        <v>0</v>
      </c>
      <c r="M422" s="649">
        <v>1</v>
      </c>
      <c r="N422" s="650">
        <v>42.247570764681029</v>
      </c>
      <c r="O422" s="649">
        <v>1</v>
      </c>
      <c r="P422" s="650">
        <v>42.247570764681029</v>
      </c>
      <c r="Q422" s="649">
        <v>2</v>
      </c>
      <c r="R422" s="650">
        <v>9.5292548122736793</v>
      </c>
      <c r="S422" s="649">
        <v>0</v>
      </c>
      <c r="T422" s="650">
        <v>0</v>
      </c>
      <c r="U422" s="649">
        <v>2</v>
      </c>
      <c r="V422" s="650">
        <v>9.5292548122736793</v>
      </c>
      <c r="W422" s="649">
        <v>29</v>
      </c>
      <c r="X422" s="650">
        <v>138.17419477796835</v>
      </c>
      <c r="Y422" s="649">
        <v>5</v>
      </c>
      <c r="Z422" s="650">
        <v>2.5014758707637506</v>
      </c>
      <c r="AA422" s="649">
        <v>5</v>
      </c>
      <c r="AB422" s="650">
        <v>2.5014758707637506</v>
      </c>
      <c r="AC422" s="649">
        <v>0</v>
      </c>
      <c r="AD422" s="650">
        <v>0</v>
      </c>
      <c r="AE422" s="649">
        <v>151</v>
      </c>
      <c r="AF422" s="650">
        <v>75.544571297065261</v>
      </c>
      <c r="AG422" s="649">
        <v>3</v>
      </c>
      <c r="AH422" s="650">
        <v>1.5008855224582502</v>
      </c>
      <c r="AI422" s="649">
        <v>1</v>
      </c>
      <c r="AJ422" s="650">
        <v>0.50029517415275016</v>
      </c>
      <c r="AK422" s="649">
        <v>10</v>
      </c>
      <c r="AL422" s="650">
        <v>9.6617423986241686</v>
      </c>
      <c r="AM422" s="649">
        <v>6</v>
      </c>
      <c r="AN422" s="650">
        <v>6.2252933669499173</v>
      </c>
      <c r="AO422" s="649">
        <v>20</v>
      </c>
      <c r="AP422" s="650">
        <v>10.005903483055002</v>
      </c>
      <c r="AQ422" s="649">
        <v>4</v>
      </c>
      <c r="AR422" s="650">
        <v>4.1501955779666124</v>
      </c>
      <c r="AS422" s="649">
        <v>5</v>
      </c>
      <c r="AT422" s="650">
        <v>5.1877444724582649</v>
      </c>
      <c r="AU422" s="649">
        <v>104</v>
      </c>
      <c r="AV422" s="650">
        <v>52.030698111886011</v>
      </c>
      <c r="AW422" s="649">
        <v>13</v>
      </c>
      <c r="AX422" s="650">
        <v>6.5038372639857513</v>
      </c>
      <c r="AY422" s="649">
        <v>48</v>
      </c>
      <c r="AZ422" s="651">
        <v>24.014168359332004</v>
      </c>
    </row>
    <row r="423" spans="2:52" x14ac:dyDescent="0.2">
      <c r="B423" s="218" t="s">
        <v>329</v>
      </c>
    </row>
    <row r="427" spans="2:52" ht="33" customHeight="1" thickBot="1" x14ac:dyDescent="0.25">
      <c r="B427" s="1073" t="s">
        <v>614</v>
      </c>
      <c r="C427" s="1074"/>
      <c r="D427" s="1074"/>
      <c r="E427" s="1074"/>
      <c r="F427" s="1074"/>
      <c r="G427" s="1074"/>
      <c r="H427" s="1074"/>
      <c r="I427" s="1074"/>
      <c r="J427" s="1074"/>
      <c r="K427" s="1074"/>
      <c r="L427" s="1074"/>
      <c r="M427" s="127"/>
      <c r="N427" s="127"/>
      <c r="O427" s="127"/>
      <c r="P427" s="127"/>
      <c r="Q427" s="127"/>
      <c r="R427" s="127"/>
      <c r="S427" s="127"/>
      <c r="T427" s="127"/>
      <c r="U427" s="127"/>
      <c r="V427" s="127"/>
      <c r="W427" s="127"/>
      <c r="X427" s="127"/>
      <c r="Y427" s="127"/>
      <c r="Z427" s="127"/>
      <c r="AA427" s="127"/>
      <c r="AB427" s="127"/>
      <c r="AC427" s="127"/>
      <c r="AD427" s="127"/>
      <c r="AE427" s="127"/>
      <c r="AF427" s="127"/>
      <c r="AG427" s="127"/>
      <c r="AH427" s="127"/>
      <c r="AI427" s="127"/>
      <c r="AJ427" s="127"/>
      <c r="AK427" s="127"/>
      <c r="AL427" s="127"/>
      <c r="AM427" s="127"/>
      <c r="AN427" s="127"/>
      <c r="AO427" s="126"/>
    </row>
    <row r="428" spans="2:52" ht="12.75" customHeight="1" x14ac:dyDescent="0.2">
      <c r="B428" s="974" t="s">
        <v>331</v>
      </c>
      <c r="C428" s="977" t="s">
        <v>22</v>
      </c>
      <c r="D428" s="978"/>
      <c r="E428" s="981" t="s">
        <v>221</v>
      </c>
      <c r="F428" s="982"/>
      <c r="G428" s="982"/>
      <c r="H428" s="982"/>
      <c r="I428" s="982"/>
      <c r="J428" s="982"/>
      <c r="K428" s="982"/>
      <c r="L428" s="982"/>
      <c r="M428" s="982"/>
      <c r="N428" s="982"/>
      <c r="O428" s="982"/>
      <c r="P428" s="982"/>
      <c r="Q428" s="982"/>
      <c r="R428" s="982"/>
      <c r="S428" s="982"/>
      <c r="T428" s="982"/>
      <c r="U428" s="982"/>
      <c r="V428" s="982"/>
      <c r="W428" s="982"/>
      <c r="X428" s="982"/>
      <c r="Y428" s="982"/>
      <c r="Z428" s="982"/>
      <c r="AA428" s="982"/>
      <c r="AB428" s="982"/>
      <c r="AC428" s="982"/>
      <c r="AD428" s="982"/>
      <c r="AE428" s="982"/>
      <c r="AF428" s="982"/>
      <c r="AG428" s="885" t="s">
        <v>33</v>
      </c>
    </row>
    <row r="429" spans="2:52" x14ac:dyDescent="0.2">
      <c r="B429" s="975"/>
      <c r="C429" s="979"/>
      <c r="D429" s="980"/>
      <c r="E429" s="883" t="s">
        <v>330</v>
      </c>
      <c r="F429" s="884"/>
      <c r="G429" s="883" t="s">
        <v>222</v>
      </c>
      <c r="H429" s="884"/>
      <c r="I429" s="883" t="s">
        <v>223</v>
      </c>
      <c r="J429" s="884"/>
      <c r="K429" s="883" t="s">
        <v>224</v>
      </c>
      <c r="L429" s="884"/>
      <c r="M429" s="883" t="s">
        <v>225</v>
      </c>
      <c r="N429" s="884"/>
      <c r="O429" s="883" t="s">
        <v>226</v>
      </c>
      <c r="P429" s="884"/>
      <c r="Q429" s="883" t="s">
        <v>227</v>
      </c>
      <c r="R429" s="884"/>
      <c r="S429" s="883" t="s">
        <v>228</v>
      </c>
      <c r="T429" s="884"/>
      <c r="U429" s="883" t="s">
        <v>229</v>
      </c>
      <c r="V429" s="884"/>
      <c r="W429" s="883" t="s">
        <v>230</v>
      </c>
      <c r="X429" s="884"/>
      <c r="Y429" s="883" t="s">
        <v>231</v>
      </c>
      <c r="Z429" s="884"/>
      <c r="AA429" s="883" t="s">
        <v>232</v>
      </c>
      <c r="AB429" s="884"/>
      <c r="AC429" s="883" t="s">
        <v>233</v>
      </c>
      <c r="AD429" s="884"/>
      <c r="AE429" s="883" t="s">
        <v>332</v>
      </c>
      <c r="AF429" s="970"/>
      <c r="AG429" s="886"/>
    </row>
    <row r="430" spans="2:52" ht="31.5" customHeight="1" thickBot="1" x14ac:dyDescent="0.25">
      <c r="B430" s="976"/>
      <c r="C430" s="761" t="s">
        <v>159</v>
      </c>
      <c r="D430" s="761" t="s">
        <v>234</v>
      </c>
      <c r="E430" s="761" t="s">
        <v>159</v>
      </c>
      <c r="F430" s="761" t="s">
        <v>234</v>
      </c>
      <c r="G430" s="761" t="s">
        <v>159</v>
      </c>
      <c r="H430" s="761" t="s">
        <v>234</v>
      </c>
      <c r="I430" s="761" t="s">
        <v>159</v>
      </c>
      <c r="J430" s="761" t="s">
        <v>234</v>
      </c>
      <c r="K430" s="761" t="s">
        <v>159</v>
      </c>
      <c r="L430" s="761" t="s">
        <v>234</v>
      </c>
      <c r="M430" s="761" t="s">
        <v>159</v>
      </c>
      <c r="N430" s="761" t="s">
        <v>234</v>
      </c>
      <c r="O430" s="761" t="s">
        <v>159</v>
      </c>
      <c r="P430" s="761" t="s">
        <v>234</v>
      </c>
      <c r="Q430" s="761" t="s">
        <v>159</v>
      </c>
      <c r="R430" s="761" t="s">
        <v>234</v>
      </c>
      <c r="S430" s="761" t="s">
        <v>159</v>
      </c>
      <c r="T430" s="761" t="s">
        <v>234</v>
      </c>
      <c r="U430" s="761" t="s">
        <v>159</v>
      </c>
      <c r="V430" s="761" t="s">
        <v>234</v>
      </c>
      <c r="W430" s="761" t="s">
        <v>159</v>
      </c>
      <c r="X430" s="761" t="s">
        <v>234</v>
      </c>
      <c r="Y430" s="761" t="s">
        <v>159</v>
      </c>
      <c r="Z430" s="761" t="s">
        <v>234</v>
      </c>
      <c r="AA430" s="761" t="s">
        <v>159</v>
      </c>
      <c r="AB430" s="761" t="s">
        <v>234</v>
      </c>
      <c r="AC430" s="761" t="s">
        <v>159</v>
      </c>
      <c r="AD430" s="761" t="s">
        <v>234</v>
      </c>
      <c r="AE430" s="761" t="s">
        <v>159</v>
      </c>
      <c r="AF430" s="762" t="s">
        <v>234</v>
      </c>
      <c r="AG430" s="887"/>
      <c r="AI430" s="877" t="s">
        <v>373</v>
      </c>
      <c r="AJ430" s="877"/>
      <c r="AK430" s="877"/>
      <c r="AL430" s="877"/>
      <c r="AM430" s="875"/>
      <c r="AN430" s="875"/>
      <c r="AO430" s="875"/>
    </row>
    <row r="431" spans="2:52" ht="13.5" thickBot="1" x14ac:dyDescent="0.25">
      <c r="B431" s="223" t="s">
        <v>7</v>
      </c>
      <c r="C431" s="224">
        <v>30766</v>
      </c>
      <c r="D431" s="225">
        <v>4.7079836636057983</v>
      </c>
      <c r="E431" s="224">
        <v>825</v>
      </c>
      <c r="F431" s="225">
        <v>1.5417707751275933</v>
      </c>
      <c r="G431" s="226">
        <v>105</v>
      </c>
      <c r="H431" s="225">
        <v>0.19999504774167495</v>
      </c>
      <c r="I431" s="224">
        <v>142</v>
      </c>
      <c r="J431" s="225">
        <v>0.2701324790552212</v>
      </c>
      <c r="K431" s="224">
        <v>539</v>
      </c>
      <c r="L431" s="225">
        <v>0.98905071316244841</v>
      </c>
      <c r="M431" s="226">
        <v>807</v>
      </c>
      <c r="N431" s="225">
        <v>1.4021979931367012</v>
      </c>
      <c r="O431" s="224">
        <v>730</v>
      </c>
      <c r="P431" s="225">
        <v>1.3032432905286346</v>
      </c>
      <c r="Q431" s="224">
        <v>739</v>
      </c>
      <c r="R431" s="225">
        <v>1.4796098154792414</v>
      </c>
      <c r="S431" s="224">
        <v>686</v>
      </c>
      <c r="T431" s="225">
        <v>1.5313935681470139</v>
      </c>
      <c r="U431" s="226">
        <v>713</v>
      </c>
      <c r="V431" s="225">
        <v>1.8141385767790263</v>
      </c>
      <c r="W431" s="226">
        <v>929</v>
      </c>
      <c r="X431" s="225">
        <v>2.2980203383457716</v>
      </c>
      <c r="Y431" s="224">
        <v>1303</v>
      </c>
      <c r="Z431" s="225">
        <v>3.2675231271926637</v>
      </c>
      <c r="AA431" s="224">
        <v>1809</v>
      </c>
      <c r="AB431" s="227">
        <v>5.3434708634623567</v>
      </c>
      <c r="AC431" s="224">
        <v>2213</v>
      </c>
      <c r="AD431" s="225">
        <v>8.398226998800796</v>
      </c>
      <c r="AE431" s="224">
        <v>19225</v>
      </c>
      <c r="AF431" s="225">
        <v>36.764705882352942</v>
      </c>
      <c r="AG431" s="706">
        <v>1</v>
      </c>
    </row>
    <row r="432" spans="2:52" x14ac:dyDescent="0.2">
      <c r="B432" s="142" t="s">
        <v>72</v>
      </c>
      <c r="C432" s="128">
        <v>28</v>
      </c>
      <c r="D432" s="129">
        <v>13.493975903614457</v>
      </c>
      <c r="E432" s="128">
        <v>0</v>
      </c>
      <c r="F432" s="129">
        <v>0</v>
      </c>
      <c r="G432" s="128">
        <v>0</v>
      </c>
      <c r="H432" s="129">
        <v>0</v>
      </c>
      <c r="I432" s="128">
        <v>0</v>
      </c>
      <c r="J432" s="129">
        <v>0</v>
      </c>
      <c r="K432" s="128">
        <v>0</v>
      </c>
      <c r="L432" s="129">
        <v>0</v>
      </c>
      <c r="M432" s="128">
        <v>0</v>
      </c>
      <c r="N432" s="129">
        <v>0</v>
      </c>
      <c r="O432" s="128">
        <v>0</v>
      </c>
      <c r="P432" s="129">
        <v>0</v>
      </c>
      <c r="Q432" s="128">
        <v>0</v>
      </c>
      <c r="R432" s="129">
        <v>0</v>
      </c>
      <c r="S432" s="128">
        <v>1</v>
      </c>
      <c r="T432" s="129">
        <v>7.5757575757575761</v>
      </c>
      <c r="U432" s="128">
        <v>0</v>
      </c>
      <c r="V432" s="129">
        <v>0</v>
      </c>
      <c r="W432" s="128">
        <v>0</v>
      </c>
      <c r="X432" s="129">
        <v>0</v>
      </c>
      <c r="Y432" s="128">
        <v>2</v>
      </c>
      <c r="Z432" s="129">
        <v>14.285714285714285</v>
      </c>
      <c r="AA432" s="128">
        <v>2</v>
      </c>
      <c r="AB432" s="129">
        <v>15.873015873015872</v>
      </c>
      <c r="AC432" s="128">
        <v>4</v>
      </c>
      <c r="AD432" s="129">
        <v>40.404040404040408</v>
      </c>
      <c r="AE432" s="128">
        <v>19</v>
      </c>
      <c r="AF432" s="129">
        <v>97.435897435897431</v>
      </c>
      <c r="AG432" s="707">
        <v>0</v>
      </c>
    </row>
    <row r="433" spans="2:49" x14ac:dyDescent="0.2">
      <c r="B433" s="142" t="s">
        <v>73</v>
      </c>
      <c r="C433" s="128">
        <v>35</v>
      </c>
      <c r="D433" s="129">
        <v>4.6174142480211087</v>
      </c>
      <c r="E433" s="128">
        <v>1</v>
      </c>
      <c r="F433" s="129">
        <v>1.2804097311139564</v>
      </c>
      <c r="G433" s="128">
        <v>0</v>
      </c>
      <c r="H433" s="129">
        <v>0</v>
      </c>
      <c r="I433" s="128">
        <v>0</v>
      </c>
      <c r="J433" s="129">
        <v>0</v>
      </c>
      <c r="K433" s="128">
        <v>2</v>
      </c>
      <c r="L433" s="129">
        <v>2.8011204481792715</v>
      </c>
      <c r="M433" s="128">
        <v>1</v>
      </c>
      <c r="N433" s="129">
        <v>1.5082956259426847</v>
      </c>
      <c r="O433" s="128">
        <v>2</v>
      </c>
      <c r="P433" s="129">
        <v>3.0349013657056148</v>
      </c>
      <c r="Q433" s="128">
        <v>2</v>
      </c>
      <c r="R433" s="129">
        <v>4.123711340206186</v>
      </c>
      <c r="S433" s="128">
        <v>0</v>
      </c>
      <c r="T433" s="129">
        <v>0</v>
      </c>
      <c r="U433" s="128">
        <v>1</v>
      </c>
      <c r="V433" s="129">
        <v>2.5380710659898473</v>
      </c>
      <c r="W433" s="128">
        <v>0</v>
      </c>
      <c r="X433" s="129">
        <v>0</v>
      </c>
      <c r="Y433" s="128">
        <v>1</v>
      </c>
      <c r="Z433" s="129">
        <v>2.5188916876574305</v>
      </c>
      <c r="AA433" s="128">
        <v>1</v>
      </c>
      <c r="AB433" s="129">
        <v>2.8735632183908044</v>
      </c>
      <c r="AC433" s="128">
        <v>1</v>
      </c>
      <c r="AD433" s="129">
        <v>3.7878787878787881</v>
      </c>
      <c r="AE433" s="128">
        <v>23</v>
      </c>
      <c r="AF433" s="129">
        <v>40.998217468805706</v>
      </c>
      <c r="AG433" s="707">
        <v>0</v>
      </c>
    </row>
    <row r="434" spans="2:49" x14ac:dyDescent="0.2">
      <c r="B434" s="142" t="s">
        <v>74</v>
      </c>
      <c r="C434" s="128">
        <v>30</v>
      </c>
      <c r="D434" s="129">
        <v>7.2992700729927007</v>
      </c>
      <c r="E434" s="128">
        <v>1</v>
      </c>
      <c r="F434" s="129">
        <v>2.5252525252525255</v>
      </c>
      <c r="G434" s="128">
        <v>0</v>
      </c>
      <c r="H434" s="129">
        <v>0</v>
      </c>
      <c r="I434" s="128">
        <v>0</v>
      </c>
      <c r="J434" s="129">
        <v>0</v>
      </c>
      <c r="K434" s="128">
        <v>1</v>
      </c>
      <c r="L434" s="129">
        <v>2.8011204481792715</v>
      </c>
      <c r="M434" s="128">
        <v>0</v>
      </c>
      <c r="N434" s="129">
        <v>0</v>
      </c>
      <c r="O434" s="128">
        <v>2</v>
      </c>
      <c r="P434" s="129">
        <v>5.5248618784530388</v>
      </c>
      <c r="Q434" s="128">
        <v>0</v>
      </c>
      <c r="R434" s="129">
        <v>0</v>
      </c>
      <c r="S434" s="128">
        <v>1</v>
      </c>
      <c r="T434" s="129">
        <v>4.3859649122807012</v>
      </c>
      <c r="U434" s="128">
        <v>0</v>
      </c>
      <c r="V434" s="129">
        <v>0</v>
      </c>
      <c r="W434" s="128">
        <v>2</v>
      </c>
      <c r="X434" s="129">
        <v>8.3682008368200833</v>
      </c>
      <c r="Y434" s="128">
        <v>2</v>
      </c>
      <c r="Z434" s="129">
        <v>9.0090090090090094</v>
      </c>
      <c r="AA434" s="128">
        <v>1</v>
      </c>
      <c r="AB434" s="129">
        <v>5.7803468208092479</v>
      </c>
      <c r="AC434" s="128">
        <v>4</v>
      </c>
      <c r="AD434" s="129">
        <v>27.397260273972602</v>
      </c>
      <c r="AE434" s="128">
        <v>16</v>
      </c>
      <c r="AF434" s="129">
        <v>45.584045584045583</v>
      </c>
      <c r="AG434" s="707">
        <v>0</v>
      </c>
    </row>
    <row r="435" spans="2:49" x14ac:dyDescent="0.2">
      <c r="B435" s="142" t="s">
        <v>75</v>
      </c>
      <c r="C435" s="128">
        <v>32</v>
      </c>
      <c r="D435" s="129">
        <v>4.8735912275357904</v>
      </c>
      <c r="E435" s="128">
        <v>2</v>
      </c>
      <c r="F435" s="129">
        <v>2.9411764705882351</v>
      </c>
      <c r="G435" s="128">
        <v>1</v>
      </c>
      <c r="H435" s="129">
        <v>1.5479876160990713</v>
      </c>
      <c r="I435" s="128">
        <v>0</v>
      </c>
      <c r="J435" s="129">
        <v>0</v>
      </c>
      <c r="K435" s="128">
        <v>3</v>
      </c>
      <c r="L435" s="129">
        <v>4.838709677419355</v>
      </c>
      <c r="M435" s="128">
        <v>5</v>
      </c>
      <c r="N435" s="129">
        <v>8.695652173913043</v>
      </c>
      <c r="O435" s="128">
        <v>1</v>
      </c>
      <c r="P435" s="129">
        <v>1.7452006980802792</v>
      </c>
      <c r="Q435" s="128">
        <v>2</v>
      </c>
      <c r="R435" s="129">
        <v>4.7619047619047628</v>
      </c>
      <c r="S435" s="128">
        <v>0</v>
      </c>
      <c r="T435" s="129">
        <v>0</v>
      </c>
      <c r="U435" s="128">
        <v>1</v>
      </c>
      <c r="V435" s="129">
        <v>2.9411764705882351</v>
      </c>
      <c r="W435" s="128">
        <v>2</v>
      </c>
      <c r="X435" s="129">
        <v>5.6980056980056979</v>
      </c>
      <c r="Y435" s="128">
        <v>0</v>
      </c>
      <c r="Z435" s="129">
        <v>0</v>
      </c>
      <c r="AA435" s="128">
        <v>2</v>
      </c>
      <c r="AB435" s="129">
        <v>6.6225165562913908</v>
      </c>
      <c r="AC435" s="128">
        <v>0</v>
      </c>
      <c r="AD435" s="129">
        <v>0</v>
      </c>
      <c r="AE435" s="128">
        <v>13</v>
      </c>
      <c r="AF435" s="129">
        <v>27.139874739039669</v>
      </c>
      <c r="AG435" s="707">
        <v>0</v>
      </c>
    </row>
    <row r="436" spans="2:49" x14ac:dyDescent="0.2">
      <c r="B436" s="142" t="s">
        <v>76</v>
      </c>
      <c r="C436" s="128">
        <v>32</v>
      </c>
      <c r="D436" s="129">
        <v>3.8670694864048336</v>
      </c>
      <c r="E436" s="128">
        <v>4</v>
      </c>
      <c r="F436" s="129">
        <v>4.0281973816717018</v>
      </c>
      <c r="G436" s="128">
        <v>0</v>
      </c>
      <c r="H436" s="129">
        <v>0</v>
      </c>
      <c r="I436" s="128">
        <v>0</v>
      </c>
      <c r="J436" s="129">
        <v>0</v>
      </c>
      <c r="K436" s="128">
        <v>1</v>
      </c>
      <c r="L436" s="129">
        <v>1.0493179433368311</v>
      </c>
      <c r="M436" s="128">
        <v>0</v>
      </c>
      <c r="N436" s="129">
        <v>0</v>
      </c>
      <c r="O436" s="128">
        <v>0</v>
      </c>
      <c r="P436" s="129">
        <v>0</v>
      </c>
      <c r="Q436" s="128">
        <v>3</v>
      </c>
      <c r="R436" s="129">
        <v>5.4744525547445262</v>
      </c>
      <c r="S436" s="128">
        <v>1</v>
      </c>
      <c r="T436" s="129">
        <v>2.3866348448687353</v>
      </c>
      <c r="U436" s="128">
        <v>0</v>
      </c>
      <c r="V436" s="129">
        <v>0</v>
      </c>
      <c r="W436" s="128">
        <v>2</v>
      </c>
      <c r="X436" s="129">
        <v>4.8780487804878048</v>
      </c>
      <c r="Y436" s="128">
        <v>2</v>
      </c>
      <c r="Z436" s="129">
        <v>6.0060060060060056</v>
      </c>
      <c r="AA436" s="128">
        <v>4</v>
      </c>
      <c r="AB436" s="129">
        <v>11.661807580174926</v>
      </c>
      <c r="AC436" s="128">
        <v>1</v>
      </c>
      <c r="AD436" s="129">
        <v>3.6231884057971016</v>
      </c>
      <c r="AE436" s="128">
        <v>14</v>
      </c>
      <c r="AF436" s="129">
        <v>24.778761061946902</v>
      </c>
      <c r="AG436" s="707">
        <v>0</v>
      </c>
    </row>
    <row r="437" spans="2:49" x14ac:dyDescent="0.2">
      <c r="B437" s="708" t="s">
        <v>77</v>
      </c>
      <c r="C437" s="128">
        <v>71</v>
      </c>
      <c r="D437" s="129">
        <v>4.2385529222135991</v>
      </c>
      <c r="E437" s="128">
        <v>1</v>
      </c>
      <c r="F437" s="129">
        <v>0.51975051975051978</v>
      </c>
      <c r="G437" s="130">
        <v>1</v>
      </c>
      <c r="H437" s="131">
        <v>0.54854635216675807</v>
      </c>
      <c r="I437" s="128">
        <v>0</v>
      </c>
      <c r="J437" s="129">
        <v>0</v>
      </c>
      <c r="K437" s="128">
        <v>2</v>
      </c>
      <c r="L437" s="129">
        <v>1.2091898428053203</v>
      </c>
      <c r="M437" s="130">
        <v>1</v>
      </c>
      <c r="N437" s="131">
        <v>0.64516129032258063</v>
      </c>
      <c r="O437" s="128">
        <v>0</v>
      </c>
      <c r="P437" s="129">
        <v>0</v>
      </c>
      <c r="Q437" s="128">
        <v>1</v>
      </c>
      <c r="R437" s="129">
        <v>1.1806375442739079</v>
      </c>
      <c r="S437" s="128">
        <v>2</v>
      </c>
      <c r="T437" s="129">
        <v>2.5706940874035986</v>
      </c>
      <c r="U437" s="130">
        <v>3</v>
      </c>
      <c r="V437" s="131">
        <v>4.2674253200568995</v>
      </c>
      <c r="W437" s="130">
        <v>1</v>
      </c>
      <c r="X437" s="129">
        <v>1.3054830287206267</v>
      </c>
      <c r="Y437" s="128">
        <v>2</v>
      </c>
      <c r="Z437" s="129">
        <v>2.6178010471204192</v>
      </c>
      <c r="AA437" s="128">
        <v>3</v>
      </c>
      <c r="AB437" s="131">
        <v>3.90625</v>
      </c>
      <c r="AC437" s="130">
        <v>6</v>
      </c>
      <c r="AD437" s="129">
        <v>9.1185410334346493</v>
      </c>
      <c r="AE437" s="128">
        <v>48</v>
      </c>
      <c r="AF437" s="129">
        <v>28.985507246376812</v>
      </c>
      <c r="AG437" s="707">
        <v>0</v>
      </c>
    </row>
    <row r="438" spans="2:49" x14ac:dyDescent="0.2">
      <c r="B438" s="142" t="s">
        <v>78</v>
      </c>
      <c r="C438" s="128">
        <v>70</v>
      </c>
      <c r="D438" s="129">
        <v>3.006872852233677</v>
      </c>
      <c r="E438" s="128">
        <v>3</v>
      </c>
      <c r="F438" s="129">
        <v>1.0806916426512969</v>
      </c>
      <c r="G438" s="128">
        <v>2</v>
      </c>
      <c r="H438" s="129">
        <v>0.83194675540765395</v>
      </c>
      <c r="I438" s="128">
        <v>1</v>
      </c>
      <c r="J438" s="129">
        <v>0.44483985765124551</v>
      </c>
      <c r="K438" s="128">
        <v>2</v>
      </c>
      <c r="L438" s="129">
        <v>0.79681274900398413</v>
      </c>
      <c r="M438" s="128">
        <v>6</v>
      </c>
      <c r="N438" s="129">
        <v>3.1088082901554404</v>
      </c>
      <c r="O438" s="128">
        <v>2</v>
      </c>
      <c r="P438" s="129">
        <v>1.0282776349614395</v>
      </c>
      <c r="Q438" s="128">
        <v>3</v>
      </c>
      <c r="R438" s="129">
        <v>2.0422055820285907</v>
      </c>
      <c r="S438" s="128">
        <v>2</v>
      </c>
      <c r="T438" s="129">
        <v>1.594896331738437</v>
      </c>
      <c r="U438" s="128">
        <v>1</v>
      </c>
      <c r="V438" s="129">
        <v>0.85910652920962194</v>
      </c>
      <c r="W438" s="128">
        <v>1</v>
      </c>
      <c r="X438" s="129">
        <v>0.91575091575091572</v>
      </c>
      <c r="Y438" s="128">
        <v>2</v>
      </c>
      <c r="Z438" s="129">
        <v>1.9550342130987293</v>
      </c>
      <c r="AA438" s="128">
        <v>2</v>
      </c>
      <c r="AB438" s="129">
        <v>2.0222446916076846</v>
      </c>
      <c r="AC438" s="128">
        <v>4</v>
      </c>
      <c r="AD438" s="129">
        <v>4.8426150121065374</v>
      </c>
      <c r="AE438" s="128">
        <v>39</v>
      </c>
      <c r="AF438" s="129">
        <v>23.636363636363637</v>
      </c>
      <c r="AG438" s="707">
        <v>0</v>
      </c>
    </row>
    <row r="439" spans="2:49" x14ac:dyDescent="0.2">
      <c r="B439" s="142" t="s">
        <v>79</v>
      </c>
      <c r="C439" s="128">
        <v>80</v>
      </c>
      <c r="D439" s="129">
        <v>6.3948840927258193</v>
      </c>
      <c r="E439" s="128">
        <v>0</v>
      </c>
      <c r="F439" s="129">
        <v>0</v>
      </c>
      <c r="G439" s="128">
        <v>0</v>
      </c>
      <c r="H439" s="129">
        <v>0</v>
      </c>
      <c r="I439" s="128">
        <v>0</v>
      </c>
      <c r="J439" s="129">
        <v>0</v>
      </c>
      <c r="K439" s="128">
        <v>2</v>
      </c>
      <c r="L439" s="129">
        <v>1.7953321364452424</v>
      </c>
      <c r="M439" s="128">
        <v>2</v>
      </c>
      <c r="N439" s="129">
        <v>1.635322976287817</v>
      </c>
      <c r="O439" s="128">
        <v>0</v>
      </c>
      <c r="P439" s="129">
        <v>0</v>
      </c>
      <c r="Q439" s="128">
        <v>1</v>
      </c>
      <c r="R439" s="129">
        <v>1.142857142857143</v>
      </c>
      <c r="S439" s="128">
        <v>1</v>
      </c>
      <c r="T439" s="129">
        <v>1.3550135501355014</v>
      </c>
      <c r="U439" s="128">
        <v>4</v>
      </c>
      <c r="V439" s="129">
        <v>5.8309037900874632</v>
      </c>
      <c r="W439" s="128">
        <v>2</v>
      </c>
      <c r="X439" s="129">
        <v>3.1446540880503147</v>
      </c>
      <c r="Y439" s="128">
        <v>1</v>
      </c>
      <c r="Z439" s="129">
        <v>1.5503875968992249</v>
      </c>
      <c r="AA439" s="128">
        <v>4</v>
      </c>
      <c r="AB439" s="129">
        <v>7.766990291262136</v>
      </c>
      <c r="AC439" s="128">
        <v>5</v>
      </c>
      <c r="AD439" s="129">
        <v>11.261261261261261</v>
      </c>
      <c r="AE439" s="128">
        <v>58</v>
      </c>
      <c r="AF439" s="129">
        <v>55.876685934489402</v>
      </c>
      <c r="AG439" s="707">
        <v>0</v>
      </c>
    </row>
    <row r="440" spans="2:49" x14ac:dyDescent="0.2">
      <c r="B440" s="142" t="s">
        <v>80</v>
      </c>
      <c r="C440" s="128">
        <v>72</v>
      </c>
      <c r="D440" s="129">
        <v>4.4141990068052239</v>
      </c>
      <c r="E440" s="128">
        <v>8</v>
      </c>
      <c r="F440" s="129">
        <v>4.3173232595790614</v>
      </c>
      <c r="G440" s="128">
        <v>0</v>
      </c>
      <c r="H440" s="129">
        <v>0</v>
      </c>
      <c r="I440" s="128">
        <v>0</v>
      </c>
      <c r="J440" s="129">
        <v>0</v>
      </c>
      <c r="K440" s="128">
        <v>0</v>
      </c>
      <c r="L440" s="129">
        <v>0</v>
      </c>
      <c r="M440" s="128">
        <v>2</v>
      </c>
      <c r="N440" s="129">
        <v>1.2570710245128851</v>
      </c>
      <c r="O440" s="128">
        <v>1</v>
      </c>
      <c r="P440" s="129">
        <v>0.71022727272727271</v>
      </c>
      <c r="Q440" s="128">
        <v>3</v>
      </c>
      <c r="R440" s="129">
        <v>2.8222013170272815</v>
      </c>
      <c r="S440" s="128">
        <v>1</v>
      </c>
      <c r="T440" s="129">
        <v>1.1402508551881414</v>
      </c>
      <c r="U440" s="128">
        <v>4</v>
      </c>
      <c r="V440" s="129">
        <v>5.0062578222778473</v>
      </c>
      <c r="W440" s="128">
        <v>1</v>
      </c>
      <c r="X440" s="129">
        <v>1.2239902080783354</v>
      </c>
      <c r="Y440" s="128">
        <v>3</v>
      </c>
      <c r="Z440" s="129">
        <v>4.4910179640718564</v>
      </c>
      <c r="AA440" s="128">
        <v>5</v>
      </c>
      <c r="AB440" s="129">
        <v>7.5642965204236008</v>
      </c>
      <c r="AC440" s="128">
        <v>4</v>
      </c>
      <c r="AD440" s="129">
        <v>7.259528130671506</v>
      </c>
      <c r="AE440" s="128">
        <v>40</v>
      </c>
      <c r="AF440" s="129">
        <v>38.498556304138596</v>
      </c>
      <c r="AG440" s="707">
        <v>0</v>
      </c>
    </row>
    <row r="441" spans="2:49" x14ac:dyDescent="0.2">
      <c r="B441" s="142" t="s">
        <v>81</v>
      </c>
      <c r="C441" s="128">
        <v>27</v>
      </c>
      <c r="D441" s="129">
        <v>6.7348465951608878</v>
      </c>
      <c r="E441" s="128">
        <v>0</v>
      </c>
      <c r="F441" s="129">
        <v>0</v>
      </c>
      <c r="G441" s="128">
        <v>0</v>
      </c>
      <c r="H441" s="129">
        <v>0</v>
      </c>
      <c r="I441" s="128">
        <v>0</v>
      </c>
      <c r="J441" s="129">
        <v>0</v>
      </c>
      <c r="K441" s="128">
        <v>0</v>
      </c>
      <c r="L441" s="129">
        <v>0</v>
      </c>
      <c r="M441" s="128">
        <v>0</v>
      </c>
      <c r="N441" s="129">
        <v>0</v>
      </c>
      <c r="O441" s="128">
        <v>2</v>
      </c>
      <c r="P441" s="129">
        <v>5.9880239520958085</v>
      </c>
      <c r="Q441" s="128">
        <v>0</v>
      </c>
      <c r="R441" s="129">
        <v>0</v>
      </c>
      <c r="S441" s="128">
        <v>0</v>
      </c>
      <c r="T441" s="129">
        <v>0</v>
      </c>
      <c r="U441" s="128">
        <v>2</v>
      </c>
      <c r="V441" s="129">
        <v>10.204081632653061</v>
      </c>
      <c r="W441" s="128">
        <v>1</v>
      </c>
      <c r="X441" s="129">
        <v>5.2631578947368416</v>
      </c>
      <c r="Y441" s="128">
        <v>2</v>
      </c>
      <c r="Z441" s="129">
        <v>9.4339622641509422</v>
      </c>
      <c r="AA441" s="128">
        <v>3</v>
      </c>
      <c r="AB441" s="129">
        <v>16.393442622950822</v>
      </c>
      <c r="AC441" s="128">
        <v>2</v>
      </c>
      <c r="AD441" s="129">
        <v>12.345679012345679</v>
      </c>
      <c r="AE441" s="128">
        <v>15</v>
      </c>
      <c r="AF441" s="129">
        <v>41.666666666666664</v>
      </c>
      <c r="AG441" s="707">
        <v>0</v>
      </c>
    </row>
    <row r="442" spans="2:49" x14ac:dyDescent="0.2">
      <c r="B442" s="142" t="s">
        <v>82</v>
      </c>
      <c r="C442" s="128">
        <v>37</v>
      </c>
      <c r="D442" s="129">
        <v>6.3388727085831764</v>
      </c>
      <c r="E442" s="128">
        <v>0</v>
      </c>
      <c r="F442" s="129">
        <v>0</v>
      </c>
      <c r="G442" s="128">
        <v>0</v>
      </c>
      <c r="H442" s="129">
        <v>0</v>
      </c>
      <c r="I442" s="128">
        <v>0</v>
      </c>
      <c r="J442" s="129">
        <v>0</v>
      </c>
      <c r="K442" s="128">
        <v>1</v>
      </c>
      <c r="L442" s="129">
        <v>2</v>
      </c>
      <c r="M442" s="128">
        <v>0</v>
      </c>
      <c r="N442" s="129">
        <v>0</v>
      </c>
      <c r="O442" s="128">
        <v>0</v>
      </c>
      <c r="P442" s="129">
        <v>0</v>
      </c>
      <c r="Q442" s="128">
        <v>2</v>
      </c>
      <c r="R442" s="129">
        <v>5.4644808743169397</v>
      </c>
      <c r="S442" s="128">
        <v>1</v>
      </c>
      <c r="T442" s="129">
        <v>3.1152647975077881</v>
      </c>
      <c r="U442" s="128">
        <v>0</v>
      </c>
      <c r="V442" s="129">
        <v>0</v>
      </c>
      <c r="W442" s="128">
        <v>1</v>
      </c>
      <c r="X442" s="129">
        <v>2.9761904761904758</v>
      </c>
      <c r="Y442" s="128">
        <v>0</v>
      </c>
      <c r="Z442" s="129">
        <v>0</v>
      </c>
      <c r="AA442" s="128">
        <v>6</v>
      </c>
      <c r="AB442" s="129">
        <v>24.390243902439025</v>
      </c>
      <c r="AC442" s="128">
        <v>3</v>
      </c>
      <c r="AD442" s="129">
        <v>14.925373134328359</v>
      </c>
      <c r="AE442" s="128">
        <v>23</v>
      </c>
      <c r="AF442" s="129">
        <v>44.230769230769234</v>
      </c>
      <c r="AG442" s="707">
        <v>0</v>
      </c>
    </row>
    <row r="443" spans="2:49" x14ac:dyDescent="0.2">
      <c r="B443" s="142" t="s">
        <v>83</v>
      </c>
      <c r="C443" s="128">
        <v>43</v>
      </c>
      <c r="D443" s="129">
        <v>4.5045045045045047</v>
      </c>
      <c r="E443" s="128">
        <v>0</v>
      </c>
      <c r="F443" s="129">
        <v>0</v>
      </c>
      <c r="G443" s="128">
        <v>0</v>
      </c>
      <c r="H443" s="129">
        <v>0</v>
      </c>
      <c r="I443" s="128">
        <v>0</v>
      </c>
      <c r="J443" s="129">
        <v>0</v>
      </c>
      <c r="K443" s="128">
        <v>0</v>
      </c>
      <c r="L443" s="129">
        <v>0</v>
      </c>
      <c r="M443" s="128">
        <v>0</v>
      </c>
      <c r="N443" s="129">
        <v>0</v>
      </c>
      <c r="O443" s="128">
        <v>4</v>
      </c>
      <c r="P443" s="129">
        <v>4.1710114702815435</v>
      </c>
      <c r="Q443" s="128">
        <v>0</v>
      </c>
      <c r="R443" s="129">
        <v>0</v>
      </c>
      <c r="S443" s="128">
        <v>0</v>
      </c>
      <c r="T443" s="129">
        <v>0</v>
      </c>
      <c r="U443" s="128">
        <v>0</v>
      </c>
      <c r="V443" s="129">
        <v>0</v>
      </c>
      <c r="W443" s="128">
        <v>1</v>
      </c>
      <c r="X443" s="129">
        <v>1.9880715705765406</v>
      </c>
      <c r="Y443" s="128">
        <v>5</v>
      </c>
      <c r="Z443" s="129">
        <v>9.8425196850393704</v>
      </c>
      <c r="AA443" s="128">
        <v>5</v>
      </c>
      <c r="AB443" s="129">
        <v>13.123359580052494</v>
      </c>
      <c r="AC443" s="128">
        <v>1</v>
      </c>
      <c r="AD443" s="129">
        <v>2.8653295128939829</v>
      </c>
      <c r="AE443" s="128">
        <v>27</v>
      </c>
      <c r="AF443" s="129">
        <v>31.286210892236383</v>
      </c>
      <c r="AG443" s="707">
        <v>0</v>
      </c>
    </row>
    <row r="444" spans="2:49" x14ac:dyDescent="0.2">
      <c r="B444" s="142" t="s">
        <v>84</v>
      </c>
      <c r="C444" s="128">
        <v>12</v>
      </c>
      <c r="D444" s="129">
        <v>0</v>
      </c>
      <c r="E444" s="128">
        <v>1</v>
      </c>
      <c r="F444" s="129">
        <v>2.9498525073746311</v>
      </c>
      <c r="G444" s="128">
        <v>0</v>
      </c>
      <c r="H444" s="129">
        <v>0</v>
      </c>
      <c r="I444" s="128">
        <v>0</v>
      </c>
      <c r="J444" s="129">
        <v>0</v>
      </c>
      <c r="K444" s="128">
        <v>0</v>
      </c>
      <c r="L444" s="129">
        <v>0</v>
      </c>
      <c r="M444" s="128">
        <v>0</v>
      </c>
      <c r="N444" s="129">
        <v>0</v>
      </c>
      <c r="O444" s="128">
        <v>0</v>
      </c>
      <c r="P444" s="129">
        <v>0</v>
      </c>
      <c r="Q444" s="128">
        <v>0</v>
      </c>
      <c r="R444" s="129">
        <v>0</v>
      </c>
      <c r="S444" s="128">
        <v>0</v>
      </c>
      <c r="T444" s="129">
        <v>0</v>
      </c>
      <c r="U444" s="128">
        <v>1</v>
      </c>
      <c r="V444" s="129">
        <v>5.8823529411764701</v>
      </c>
      <c r="W444" s="128">
        <v>0</v>
      </c>
      <c r="X444" s="129">
        <v>0</v>
      </c>
      <c r="Y444" s="128">
        <v>0</v>
      </c>
      <c r="Z444" s="129">
        <v>0</v>
      </c>
      <c r="AA444" s="128">
        <v>1</v>
      </c>
      <c r="AB444" s="129">
        <v>7.518796992481203</v>
      </c>
      <c r="AC444" s="128">
        <v>0</v>
      </c>
      <c r="AD444" s="129">
        <v>0</v>
      </c>
      <c r="AE444" s="128">
        <v>9</v>
      </c>
      <c r="AF444" s="129">
        <v>33.582089552238806</v>
      </c>
      <c r="AG444" s="707">
        <v>0</v>
      </c>
    </row>
    <row r="445" spans="2:49" x14ac:dyDescent="0.2">
      <c r="B445" s="142" t="s">
        <v>85</v>
      </c>
      <c r="C445" s="128">
        <v>22</v>
      </c>
      <c r="D445" s="129">
        <v>1.9884309472161967</v>
      </c>
      <c r="E445" s="128">
        <v>2</v>
      </c>
      <c r="F445" s="129">
        <v>1.7467248908296944</v>
      </c>
      <c r="G445" s="128">
        <v>0</v>
      </c>
      <c r="H445" s="129">
        <v>0</v>
      </c>
      <c r="I445" s="128">
        <v>0</v>
      </c>
      <c r="J445" s="129">
        <v>0</v>
      </c>
      <c r="K445" s="128">
        <v>0</v>
      </c>
      <c r="L445" s="129">
        <v>0</v>
      </c>
      <c r="M445" s="128">
        <v>0</v>
      </c>
      <c r="N445" s="129">
        <v>0</v>
      </c>
      <c r="O445" s="128">
        <v>1</v>
      </c>
      <c r="P445" s="129">
        <v>1.0373443983402491</v>
      </c>
      <c r="Q445" s="128">
        <v>0</v>
      </c>
      <c r="R445" s="129">
        <v>0</v>
      </c>
      <c r="S445" s="128">
        <v>0</v>
      </c>
      <c r="T445" s="129">
        <v>0</v>
      </c>
      <c r="U445" s="128">
        <v>2</v>
      </c>
      <c r="V445" s="129">
        <v>3.5026269702276709</v>
      </c>
      <c r="W445" s="128">
        <v>1</v>
      </c>
      <c r="X445" s="129">
        <v>1.6977928692699491</v>
      </c>
      <c r="Y445" s="128">
        <v>1</v>
      </c>
      <c r="Z445" s="129">
        <v>1.7241379310344827</v>
      </c>
      <c r="AA445" s="128">
        <v>1</v>
      </c>
      <c r="AB445" s="129">
        <v>1.9685039370078741</v>
      </c>
      <c r="AC445" s="128">
        <v>0</v>
      </c>
      <c r="AD445" s="129">
        <v>0</v>
      </c>
      <c r="AE445" s="128">
        <v>14</v>
      </c>
      <c r="AF445" s="129">
        <v>17.156862745098042</v>
      </c>
      <c r="AG445" s="707">
        <v>0</v>
      </c>
    </row>
    <row r="446" spans="2:49" x14ac:dyDescent="0.2">
      <c r="B446" s="142" t="s">
        <v>86</v>
      </c>
      <c r="C446" s="128">
        <v>27</v>
      </c>
      <c r="D446" s="129">
        <v>3.2963008179709439</v>
      </c>
      <c r="E446" s="128">
        <v>1</v>
      </c>
      <c r="F446" s="129">
        <v>1.0224948875255624</v>
      </c>
      <c r="G446" s="128">
        <v>0</v>
      </c>
      <c r="H446" s="129">
        <v>0</v>
      </c>
      <c r="I446" s="128">
        <v>0</v>
      </c>
      <c r="J446" s="129">
        <v>0</v>
      </c>
      <c r="K446" s="128">
        <v>1</v>
      </c>
      <c r="L446" s="129">
        <v>1.1947431302270011</v>
      </c>
      <c r="M446" s="128">
        <v>2</v>
      </c>
      <c r="N446" s="129">
        <v>2.4600246002460024</v>
      </c>
      <c r="O446" s="128">
        <v>1</v>
      </c>
      <c r="P446" s="129">
        <v>1.567398119122257</v>
      </c>
      <c r="Q446" s="128">
        <v>0</v>
      </c>
      <c r="R446" s="129">
        <v>0</v>
      </c>
      <c r="S446" s="128">
        <v>0</v>
      </c>
      <c r="T446" s="129">
        <v>0</v>
      </c>
      <c r="U446" s="128">
        <v>0</v>
      </c>
      <c r="V446" s="129">
        <v>0</v>
      </c>
      <c r="W446" s="128">
        <v>0</v>
      </c>
      <c r="X446" s="129">
        <v>0</v>
      </c>
      <c r="Y446" s="128">
        <v>1</v>
      </c>
      <c r="Z446" s="129">
        <v>2.8735632183908044</v>
      </c>
      <c r="AA446" s="128">
        <v>1</v>
      </c>
      <c r="AB446" s="129">
        <v>3.4364261168384878</v>
      </c>
      <c r="AC446" s="128">
        <v>1</v>
      </c>
      <c r="AD446" s="129">
        <v>4.6728971962616823</v>
      </c>
      <c r="AE446" s="128">
        <v>19</v>
      </c>
      <c r="AF446" s="129">
        <v>33.391915641476274</v>
      </c>
      <c r="AG446" s="707">
        <v>0</v>
      </c>
      <c r="AI446" s="149"/>
      <c r="AJ446" s="148"/>
      <c r="AK446" s="150"/>
      <c r="AL446" s="150"/>
      <c r="AM446" s="150"/>
      <c r="AN446" s="151"/>
      <c r="AO446" s="151"/>
      <c r="AP446" s="151"/>
      <c r="AQ446" s="151"/>
      <c r="AR446" s="151"/>
      <c r="AS446" s="151"/>
      <c r="AT446" s="151"/>
      <c r="AU446" s="151"/>
      <c r="AV446" s="151"/>
      <c r="AW446" s="151"/>
    </row>
    <row r="447" spans="2:49" x14ac:dyDescent="0.2">
      <c r="B447" s="142" t="s">
        <v>87</v>
      </c>
      <c r="C447" s="128">
        <v>59</v>
      </c>
      <c r="D447" s="129">
        <v>4.6369066331342346</v>
      </c>
      <c r="E447" s="128">
        <v>0</v>
      </c>
      <c r="F447" s="129">
        <v>0</v>
      </c>
      <c r="G447" s="128">
        <v>0</v>
      </c>
      <c r="H447" s="129">
        <v>0</v>
      </c>
      <c r="I447" s="128">
        <v>0</v>
      </c>
      <c r="J447" s="129">
        <v>0</v>
      </c>
      <c r="K447" s="128">
        <v>1</v>
      </c>
      <c r="L447" s="129">
        <v>0.87183958151700092</v>
      </c>
      <c r="M447" s="128">
        <v>3</v>
      </c>
      <c r="N447" s="129">
        <v>2.5488530161427359</v>
      </c>
      <c r="O447" s="128">
        <v>5</v>
      </c>
      <c r="P447" s="129">
        <v>4.7125353440150795</v>
      </c>
      <c r="Q447" s="128">
        <v>5</v>
      </c>
      <c r="R447" s="129">
        <v>5.4347826086956523</v>
      </c>
      <c r="S447" s="128">
        <v>2</v>
      </c>
      <c r="T447" s="129">
        <v>2.6917900403768504</v>
      </c>
      <c r="U447" s="128">
        <v>2</v>
      </c>
      <c r="V447" s="129">
        <v>2.8050490883590462</v>
      </c>
      <c r="W447" s="128">
        <v>6</v>
      </c>
      <c r="X447" s="129">
        <v>8.8757396449704142</v>
      </c>
      <c r="Y447" s="128">
        <v>3</v>
      </c>
      <c r="Z447" s="129">
        <v>5.0761421319796947</v>
      </c>
      <c r="AA447" s="128">
        <v>1</v>
      </c>
      <c r="AB447" s="129">
        <v>1.7953321364452424</v>
      </c>
      <c r="AC447" s="128">
        <v>3</v>
      </c>
      <c r="AD447" s="129">
        <v>6.4239828693790146</v>
      </c>
      <c r="AE447" s="128">
        <v>28</v>
      </c>
      <c r="AF447" s="129">
        <v>24.454148471615721</v>
      </c>
      <c r="AG447" s="707">
        <v>0</v>
      </c>
      <c r="AI447" s="1091"/>
      <c r="AJ447" s="1091"/>
      <c r="AK447" s="1091"/>
      <c r="AL447" s="1091"/>
      <c r="AM447" s="1091"/>
      <c r="AN447" s="1091"/>
      <c r="AO447" s="1091"/>
      <c r="AP447" s="1091"/>
      <c r="AQ447" s="1091"/>
      <c r="AR447" s="1091"/>
      <c r="AS447" s="1091"/>
      <c r="AT447" s="1091"/>
      <c r="AU447" s="1091"/>
      <c r="AV447" s="1091"/>
      <c r="AW447" s="1091"/>
    </row>
    <row r="448" spans="2:49" x14ac:dyDescent="0.2">
      <c r="B448" s="142" t="s">
        <v>88</v>
      </c>
      <c r="C448" s="128">
        <v>160</v>
      </c>
      <c r="D448" s="129">
        <v>6.4714447500404466</v>
      </c>
      <c r="E448" s="128">
        <v>3</v>
      </c>
      <c r="F448" s="129">
        <v>1.1569610489780178</v>
      </c>
      <c r="G448" s="128">
        <v>0</v>
      </c>
      <c r="H448" s="129">
        <v>0</v>
      </c>
      <c r="I448" s="128">
        <v>0</v>
      </c>
      <c r="J448" s="129">
        <v>0</v>
      </c>
      <c r="K448" s="128">
        <v>3</v>
      </c>
      <c r="L448" s="129">
        <v>1.3562386980108498</v>
      </c>
      <c r="M448" s="128">
        <v>13</v>
      </c>
      <c r="N448" s="129">
        <v>5.3542009884678752</v>
      </c>
      <c r="O448" s="128">
        <v>7</v>
      </c>
      <c r="P448" s="129">
        <v>3.5787321063394684</v>
      </c>
      <c r="Q448" s="128">
        <v>9</v>
      </c>
      <c r="R448" s="129">
        <v>6.0728744939271255</v>
      </c>
      <c r="S448" s="128">
        <v>7</v>
      </c>
      <c r="T448" s="129">
        <v>5.0071530758226039</v>
      </c>
      <c r="U448" s="128">
        <v>6</v>
      </c>
      <c r="V448" s="129">
        <v>4.5248868778280551</v>
      </c>
      <c r="W448" s="128">
        <v>11</v>
      </c>
      <c r="X448" s="129">
        <v>8.7440381558028619</v>
      </c>
      <c r="Y448" s="128">
        <v>6</v>
      </c>
      <c r="Z448" s="129">
        <v>5.6285178236397746</v>
      </c>
      <c r="AA448" s="128">
        <v>3</v>
      </c>
      <c r="AB448" s="129">
        <v>2.7932960893854748</v>
      </c>
      <c r="AC448" s="128">
        <v>11</v>
      </c>
      <c r="AD448" s="129">
        <v>12.345679012345679</v>
      </c>
      <c r="AE448" s="128">
        <v>81</v>
      </c>
      <c r="AF448" s="129">
        <v>35.984007107952024</v>
      </c>
      <c r="AG448" s="707">
        <v>0</v>
      </c>
      <c r="AI448" s="152"/>
      <c r="AJ448" s="153"/>
      <c r="AK448" s="153"/>
      <c r="AL448" s="154"/>
      <c r="AM448" s="154"/>
      <c r="AN448" s="154"/>
      <c r="AO448" s="154"/>
      <c r="AP448" s="154"/>
      <c r="AQ448" s="154"/>
      <c r="AR448" s="154"/>
      <c r="AS448" s="154"/>
      <c r="AT448" s="154"/>
      <c r="AU448" s="154"/>
      <c r="AV448" s="154"/>
      <c r="AW448" s="154"/>
    </row>
    <row r="449" spans="2:49" x14ac:dyDescent="0.2">
      <c r="B449" s="142" t="s">
        <v>89</v>
      </c>
      <c r="C449" s="128">
        <v>88</v>
      </c>
      <c r="D449" s="129">
        <v>5.9375210849470346</v>
      </c>
      <c r="E449" s="128">
        <v>1</v>
      </c>
      <c r="F449" s="129">
        <v>0.7524454477050414</v>
      </c>
      <c r="G449" s="128">
        <v>0</v>
      </c>
      <c r="H449" s="129">
        <v>0</v>
      </c>
      <c r="I449" s="128">
        <v>3</v>
      </c>
      <c r="J449" s="129">
        <v>2.2779043280182232</v>
      </c>
      <c r="K449" s="128">
        <v>1</v>
      </c>
      <c r="L449" s="129">
        <v>0.75075075075075071</v>
      </c>
      <c r="M449" s="128">
        <v>1</v>
      </c>
      <c r="N449" s="129">
        <v>0.70921985815602839</v>
      </c>
      <c r="O449" s="128">
        <v>5</v>
      </c>
      <c r="P449" s="129">
        <v>3.9556962025316458</v>
      </c>
      <c r="Q449" s="128">
        <v>10</v>
      </c>
      <c r="R449" s="129">
        <v>9.624639076034649</v>
      </c>
      <c r="S449" s="128">
        <v>2</v>
      </c>
      <c r="T449" s="129">
        <v>2.2421524663677128</v>
      </c>
      <c r="U449" s="128">
        <v>5</v>
      </c>
      <c r="V449" s="129">
        <v>5.9311981020166069</v>
      </c>
      <c r="W449" s="128">
        <v>3</v>
      </c>
      <c r="X449" s="129">
        <v>3.7593984962406015</v>
      </c>
      <c r="Y449" s="128">
        <v>5</v>
      </c>
      <c r="Z449" s="129">
        <v>7.385524372230428</v>
      </c>
      <c r="AA449" s="128">
        <v>8</v>
      </c>
      <c r="AB449" s="129">
        <v>11.799410029498524</v>
      </c>
      <c r="AC449" s="128">
        <v>3</v>
      </c>
      <c r="AD449" s="129">
        <v>5.2264808362369344</v>
      </c>
      <c r="AE449" s="128">
        <v>41</v>
      </c>
      <c r="AF449" s="129">
        <v>30.665669409124906</v>
      </c>
      <c r="AG449" s="707">
        <v>0</v>
      </c>
      <c r="AI449" s="878"/>
      <c r="AJ449" s="878"/>
      <c r="AK449" s="878"/>
      <c r="AL449" s="878"/>
      <c r="AM449" s="878"/>
      <c r="AN449" s="878"/>
      <c r="AO449" s="878"/>
      <c r="AP449" s="878"/>
      <c r="AQ449" s="878"/>
      <c r="AR449" s="878"/>
      <c r="AS449" s="878"/>
      <c r="AT449" s="878"/>
      <c r="AU449" s="878"/>
      <c r="AV449" s="878"/>
      <c r="AW449" s="878"/>
    </row>
    <row r="450" spans="2:49" ht="13.5" thickBot="1" x14ac:dyDescent="0.25">
      <c r="B450" s="143" t="s">
        <v>90</v>
      </c>
      <c r="C450" s="137">
        <v>27</v>
      </c>
      <c r="D450" s="138">
        <v>3.2806804374240581</v>
      </c>
      <c r="E450" s="137">
        <v>1</v>
      </c>
      <c r="F450" s="138">
        <v>1.1792452830188678</v>
      </c>
      <c r="G450" s="137">
        <v>0</v>
      </c>
      <c r="H450" s="138">
        <v>0</v>
      </c>
      <c r="I450" s="137">
        <v>0</v>
      </c>
      <c r="J450" s="138">
        <v>0</v>
      </c>
      <c r="K450" s="137">
        <v>0</v>
      </c>
      <c r="L450" s="138">
        <v>0</v>
      </c>
      <c r="M450" s="137">
        <v>1</v>
      </c>
      <c r="N450" s="138">
        <v>1.3869625520110958</v>
      </c>
      <c r="O450" s="137">
        <v>2</v>
      </c>
      <c r="P450" s="138">
        <v>2.7932960893854748</v>
      </c>
      <c r="Q450" s="137">
        <v>0</v>
      </c>
      <c r="R450" s="138">
        <v>0</v>
      </c>
      <c r="S450" s="137">
        <v>1</v>
      </c>
      <c r="T450" s="138">
        <v>2.0040080160320639</v>
      </c>
      <c r="U450" s="137">
        <v>1</v>
      </c>
      <c r="V450" s="138">
        <v>2.3419203747072599</v>
      </c>
      <c r="W450" s="137">
        <v>0</v>
      </c>
      <c r="X450" s="138">
        <v>0</v>
      </c>
      <c r="Y450" s="137">
        <v>2</v>
      </c>
      <c r="Z450" s="138">
        <v>4.6403712296983759</v>
      </c>
      <c r="AA450" s="137">
        <v>3</v>
      </c>
      <c r="AB450" s="138">
        <v>7.9365079365079358</v>
      </c>
      <c r="AC450" s="137">
        <v>1</v>
      </c>
      <c r="AD450" s="138">
        <v>3.484320557491289</v>
      </c>
      <c r="AE450" s="137">
        <v>15</v>
      </c>
      <c r="AF450" s="138">
        <v>24.793388429752067</v>
      </c>
      <c r="AG450" s="709">
        <v>0</v>
      </c>
      <c r="AI450" s="232" t="s">
        <v>333</v>
      </c>
      <c r="AJ450" s="148"/>
      <c r="AK450" s="233"/>
      <c r="AL450" s="233"/>
      <c r="AM450" s="233"/>
      <c r="AN450" s="234"/>
      <c r="AO450" s="234"/>
      <c r="AP450" s="234"/>
      <c r="AQ450" s="156"/>
      <c r="AR450" s="156"/>
      <c r="AS450" s="156"/>
      <c r="AT450" s="156"/>
      <c r="AU450" s="156"/>
      <c r="AV450" s="156"/>
      <c r="AW450" s="156"/>
    </row>
    <row r="451" spans="2:49" ht="15.75" customHeight="1" thickBot="1" x14ac:dyDescent="0.25">
      <c r="B451" s="139" t="s">
        <v>4</v>
      </c>
      <c r="C451" s="140">
        <v>952</v>
      </c>
      <c r="D451" s="136">
        <v>4.762810057934181</v>
      </c>
      <c r="E451" s="140">
        <v>29</v>
      </c>
      <c r="F451" s="136">
        <v>1.3817419477796837</v>
      </c>
      <c r="G451" s="141">
        <v>4</v>
      </c>
      <c r="H451" s="135">
        <v>0.20268558398783887</v>
      </c>
      <c r="I451" s="140">
        <v>4</v>
      </c>
      <c r="J451" s="136">
        <v>0.2142015636714148</v>
      </c>
      <c r="K451" s="140">
        <v>20</v>
      </c>
      <c r="L451" s="136">
        <v>1.0400956888033699</v>
      </c>
      <c r="M451" s="141">
        <v>37</v>
      </c>
      <c r="N451" s="135">
        <v>2.0020561657918945</v>
      </c>
      <c r="O451" s="140">
        <v>35</v>
      </c>
      <c r="P451" s="136">
        <v>2.0711284691401857</v>
      </c>
      <c r="Q451" s="140">
        <v>41</v>
      </c>
      <c r="R451" s="136">
        <v>3.2119075597336466</v>
      </c>
      <c r="S451" s="140">
        <v>22</v>
      </c>
      <c r="T451" s="136">
        <v>1.9635844341306676</v>
      </c>
      <c r="U451" s="141">
        <v>33</v>
      </c>
      <c r="V451" s="135">
        <v>3.2201405152224827</v>
      </c>
      <c r="W451" s="141">
        <v>35</v>
      </c>
      <c r="X451" s="136">
        <v>3.4229828850855744</v>
      </c>
      <c r="Y451" s="140">
        <v>40</v>
      </c>
      <c r="Z451" s="136">
        <v>4.2621204049014381</v>
      </c>
      <c r="AA451" s="140">
        <v>56</v>
      </c>
      <c r="AB451" s="135">
        <v>6.4709960711809567</v>
      </c>
      <c r="AC451" s="134">
        <v>54</v>
      </c>
      <c r="AD451" s="136">
        <v>7.5768205416023573</v>
      </c>
      <c r="AE451" s="140">
        <v>542</v>
      </c>
      <c r="AF451" s="136">
        <v>33.316941234325057</v>
      </c>
      <c r="AG451" s="710">
        <v>0</v>
      </c>
      <c r="AI451" s="989" t="s">
        <v>334</v>
      </c>
      <c r="AJ451" s="989"/>
      <c r="AK451" s="989"/>
      <c r="AL451" s="989"/>
      <c r="AM451" s="989"/>
      <c r="AN451" s="989"/>
      <c r="AO451" s="989"/>
      <c r="AP451" s="989"/>
    </row>
    <row r="452" spans="2:49" x14ac:dyDescent="0.2">
      <c r="B452" s="22" t="s">
        <v>160</v>
      </c>
    </row>
    <row r="453" spans="2:49" x14ac:dyDescent="0.2">
      <c r="B453" s="152" t="s">
        <v>235</v>
      </c>
      <c r="C453" s="153"/>
      <c r="D453" s="153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</row>
    <row r="454" spans="2:49" x14ac:dyDescent="0.2">
      <c r="B454" s="878" t="s">
        <v>236</v>
      </c>
      <c r="C454" s="878"/>
      <c r="D454" s="878"/>
      <c r="E454" s="878"/>
      <c r="F454" s="878"/>
      <c r="G454" s="878"/>
      <c r="H454" s="878"/>
      <c r="I454" s="878"/>
      <c r="J454" s="878"/>
      <c r="K454" s="878"/>
      <c r="L454" s="878"/>
      <c r="M454" s="878"/>
      <c r="N454" s="878"/>
      <c r="O454" s="878"/>
      <c r="P454" s="878"/>
    </row>
    <row r="455" spans="2:49" x14ac:dyDescent="0.2">
      <c r="B455" s="155" t="s">
        <v>237</v>
      </c>
      <c r="C455" s="155"/>
      <c r="D455" s="155"/>
      <c r="E455" s="155"/>
      <c r="F455" s="155"/>
      <c r="G455" s="155"/>
      <c r="H455" s="155"/>
      <c r="I455" s="155"/>
      <c r="J455" s="156"/>
      <c r="K455" s="156"/>
      <c r="L455" s="156"/>
      <c r="M455" s="156"/>
      <c r="N455" s="156"/>
      <c r="O455" s="156"/>
      <c r="P455" s="156"/>
    </row>
    <row r="460" spans="2:49" ht="18" x14ac:dyDescent="0.25">
      <c r="B460" s="748" t="s">
        <v>632</v>
      </c>
    </row>
    <row r="464" spans="2:49" ht="26.25" customHeight="1" x14ac:dyDescent="0.2">
      <c r="B464" s="876" t="s">
        <v>714</v>
      </c>
      <c r="C464" s="875"/>
      <c r="D464" s="875"/>
      <c r="E464" s="875"/>
      <c r="F464" s="875"/>
      <c r="G464" s="875"/>
      <c r="H464" s="875"/>
      <c r="J464" s="876" t="s">
        <v>715</v>
      </c>
      <c r="K464" s="875"/>
      <c r="L464" s="875"/>
      <c r="M464" s="875"/>
      <c r="N464" s="875"/>
      <c r="O464" s="875"/>
      <c r="P464" s="875"/>
      <c r="Q464" s="755"/>
      <c r="R464" s="876" t="s">
        <v>655</v>
      </c>
      <c r="S464" s="875"/>
      <c r="T464" s="875"/>
      <c r="U464" s="875"/>
      <c r="V464" s="875"/>
      <c r="W464" s="875"/>
      <c r="X464" s="875"/>
      <c r="Y464" s="755"/>
      <c r="Z464" s="755"/>
    </row>
    <row r="481" spans="2:70" x14ac:dyDescent="0.2">
      <c r="B481" s="325" t="s">
        <v>633</v>
      </c>
      <c r="J481" s="325" t="s">
        <v>633</v>
      </c>
      <c r="R481" s="325" t="s">
        <v>633</v>
      </c>
    </row>
    <row r="482" spans="2:70" x14ac:dyDescent="0.2">
      <c r="B482" s="749" t="s">
        <v>634</v>
      </c>
      <c r="J482" s="749" t="s">
        <v>634</v>
      </c>
      <c r="R482" s="749" t="s">
        <v>634</v>
      </c>
    </row>
    <row r="483" spans="2:70" x14ac:dyDescent="0.2">
      <c r="B483" s="749" t="s">
        <v>635</v>
      </c>
      <c r="J483" s="749" t="s">
        <v>635</v>
      </c>
      <c r="R483" s="749" t="s">
        <v>635</v>
      </c>
    </row>
    <row r="487" spans="2:70" ht="18" x14ac:dyDescent="0.25">
      <c r="B487" s="748" t="s">
        <v>690</v>
      </c>
    </row>
    <row r="491" spans="2:70" ht="22.5" customHeight="1" thickBot="1" x14ac:dyDescent="0.25">
      <c r="B491" s="867" t="s">
        <v>656</v>
      </c>
      <c r="C491" s="868"/>
      <c r="D491" s="868"/>
      <c r="E491" s="868"/>
      <c r="F491" s="868"/>
      <c r="G491" s="868"/>
      <c r="H491" s="868"/>
      <c r="I491" s="868"/>
      <c r="J491" s="868"/>
      <c r="K491" s="868"/>
      <c r="L491" s="868"/>
      <c r="M491" s="868"/>
      <c r="N491" s="868"/>
      <c r="O491" s="868"/>
      <c r="P491" s="868"/>
      <c r="Q491" s="868"/>
      <c r="R491" s="868"/>
    </row>
    <row r="492" spans="2:70" s="765" customFormat="1" ht="15" customHeight="1" x14ac:dyDescent="0.2">
      <c r="B492" s="869" t="s">
        <v>20</v>
      </c>
      <c r="C492" s="871" t="s">
        <v>637</v>
      </c>
      <c r="D492" s="871"/>
      <c r="E492" s="871"/>
      <c r="F492" s="872" t="s">
        <v>638</v>
      </c>
      <c r="G492" s="873"/>
      <c r="H492" s="874"/>
      <c r="I492" s="872" t="s">
        <v>222</v>
      </c>
      <c r="J492" s="873"/>
      <c r="K492" s="873"/>
      <c r="L492" s="874"/>
      <c r="M492" s="872" t="s">
        <v>223</v>
      </c>
      <c r="N492" s="873"/>
      <c r="O492" s="873"/>
      <c r="P492" s="874"/>
      <c r="Q492" s="872" t="s">
        <v>224</v>
      </c>
      <c r="R492" s="873"/>
      <c r="S492" s="873"/>
      <c r="T492" s="874"/>
      <c r="U492" s="872" t="s">
        <v>225</v>
      </c>
      <c r="V492" s="873"/>
      <c r="W492" s="873"/>
      <c r="X492" s="874"/>
      <c r="Y492" s="872" t="s">
        <v>226</v>
      </c>
      <c r="Z492" s="873"/>
      <c r="AA492" s="873"/>
      <c r="AB492" s="874"/>
      <c r="AC492" s="872" t="s">
        <v>227</v>
      </c>
      <c r="AD492" s="873"/>
      <c r="AE492" s="873"/>
      <c r="AF492" s="874"/>
      <c r="AG492" s="872" t="s">
        <v>228</v>
      </c>
      <c r="AH492" s="873"/>
      <c r="AI492" s="874"/>
      <c r="AJ492" s="871" t="s">
        <v>229</v>
      </c>
      <c r="AK492" s="871"/>
      <c r="AL492" s="871"/>
      <c r="AM492" s="872" t="s">
        <v>230</v>
      </c>
      <c r="AN492" s="873"/>
      <c r="AO492" s="874"/>
      <c r="AP492" s="871" t="s">
        <v>231</v>
      </c>
      <c r="AQ492" s="871"/>
      <c r="AR492" s="871"/>
      <c r="AS492" s="871" t="s">
        <v>232</v>
      </c>
      <c r="AT492" s="871"/>
      <c r="AU492" s="871"/>
      <c r="AV492" s="871"/>
      <c r="AW492" s="871" t="s">
        <v>233</v>
      </c>
      <c r="AX492" s="871"/>
      <c r="AY492" s="871"/>
      <c r="AZ492" s="871" t="s">
        <v>639</v>
      </c>
      <c r="BA492" s="871"/>
      <c r="BB492" s="871"/>
      <c r="BC492" s="871" t="s">
        <v>640</v>
      </c>
      <c r="BD492" s="871"/>
      <c r="BE492" s="871"/>
      <c r="BF492" s="871" t="s">
        <v>641</v>
      </c>
      <c r="BG492" s="871"/>
      <c r="BH492" s="871"/>
      <c r="BI492" s="871" t="s">
        <v>642</v>
      </c>
      <c r="BJ492" s="871"/>
      <c r="BK492" s="871"/>
      <c r="BL492" s="871" t="s">
        <v>643</v>
      </c>
      <c r="BM492" s="871"/>
      <c r="BN492" s="871"/>
      <c r="BO492" s="871"/>
      <c r="BP492" s="1034" t="s">
        <v>644</v>
      </c>
      <c r="BQ492" s="764"/>
      <c r="BR492" s="764"/>
    </row>
    <row r="493" spans="2:70" s="765" customFormat="1" ht="24" x14ac:dyDescent="0.2">
      <c r="B493" s="870"/>
      <c r="C493" s="750" t="s">
        <v>645</v>
      </c>
      <c r="D493" s="750" t="s">
        <v>646</v>
      </c>
      <c r="E493" s="750" t="s">
        <v>8</v>
      </c>
      <c r="F493" s="750" t="s">
        <v>645</v>
      </c>
      <c r="G493" s="750" t="s">
        <v>646</v>
      </c>
      <c r="H493" s="750" t="s">
        <v>8</v>
      </c>
      <c r="I493" s="750" t="s">
        <v>645</v>
      </c>
      <c r="J493" s="750" t="s">
        <v>646</v>
      </c>
      <c r="K493" s="750" t="s">
        <v>643</v>
      </c>
      <c r="L493" s="750" t="s">
        <v>8</v>
      </c>
      <c r="M493" s="750" t="s">
        <v>645</v>
      </c>
      <c r="N493" s="750" t="s">
        <v>646</v>
      </c>
      <c r="O493" s="750" t="s">
        <v>643</v>
      </c>
      <c r="P493" s="750" t="s">
        <v>8</v>
      </c>
      <c r="Q493" s="750" t="s">
        <v>645</v>
      </c>
      <c r="R493" s="750" t="s">
        <v>646</v>
      </c>
      <c r="S493" s="750" t="s">
        <v>643</v>
      </c>
      <c r="T493" s="750" t="s">
        <v>8</v>
      </c>
      <c r="U493" s="750" t="s">
        <v>645</v>
      </c>
      <c r="V493" s="750" t="s">
        <v>646</v>
      </c>
      <c r="W493" s="750" t="s">
        <v>643</v>
      </c>
      <c r="X493" s="750" t="s">
        <v>8</v>
      </c>
      <c r="Y493" s="750" t="s">
        <v>645</v>
      </c>
      <c r="Z493" s="750" t="s">
        <v>646</v>
      </c>
      <c r="AA493" s="750" t="s">
        <v>643</v>
      </c>
      <c r="AB493" s="750" t="s">
        <v>8</v>
      </c>
      <c r="AC493" s="750" t="s">
        <v>645</v>
      </c>
      <c r="AD493" s="750" t="s">
        <v>646</v>
      </c>
      <c r="AE493" s="750" t="s">
        <v>643</v>
      </c>
      <c r="AF493" s="750" t="s">
        <v>8</v>
      </c>
      <c r="AG493" s="750" t="s">
        <v>645</v>
      </c>
      <c r="AH493" s="750" t="s">
        <v>646</v>
      </c>
      <c r="AI493" s="750" t="s">
        <v>8</v>
      </c>
      <c r="AJ493" s="750" t="s">
        <v>645</v>
      </c>
      <c r="AK493" s="750" t="s">
        <v>646</v>
      </c>
      <c r="AL493" s="750" t="s">
        <v>8</v>
      </c>
      <c r="AM493" s="750" t="s">
        <v>645</v>
      </c>
      <c r="AN493" s="750" t="s">
        <v>646</v>
      </c>
      <c r="AO493" s="750" t="s">
        <v>8</v>
      </c>
      <c r="AP493" s="750" t="s">
        <v>645</v>
      </c>
      <c r="AQ493" s="750" t="s">
        <v>646</v>
      </c>
      <c r="AR493" s="750" t="s">
        <v>8</v>
      </c>
      <c r="AS493" s="750" t="s">
        <v>645</v>
      </c>
      <c r="AT493" s="750" t="s">
        <v>646</v>
      </c>
      <c r="AU493" s="750" t="s">
        <v>643</v>
      </c>
      <c r="AV493" s="750" t="s">
        <v>8</v>
      </c>
      <c r="AW493" s="750" t="s">
        <v>645</v>
      </c>
      <c r="AX493" s="750" t="s">
        <v>646</v>
      </c>
      <c r="AY493" s="750" t="s">
        <v>8</v>
      </c>
      <c r="AZ493" s="750" t="s">
        <v>645</v>
      </c>
      <c r="BA493" s="750" t="s">
        <v>646</v>
      </c>
      <c r="BB493" s="750" t="s">
        <v>8</v>
      </c>
      <c r="BC493" s="750" t="s">
        <v>645</v>
      </c>
      <c r="BD493" s="750" t="s">
        <v>646</v>
      </c>
      <c r="BE493" s="750" t="s">
        <v>8</v>
      </c>
      <c r="BF493" s="750" t="s">
        <v>645</v>
      </c>
      <c r="BG493" s="750" t="s">
        <v>646</v>
      </c>
      <c r="BH493" s="750" t="s">
        <v>8</v>
      </c>
      <c r="BI493" s="750" t="s">
        <v>645</v>
      </c>
      <c r="BJ493" s="750" t="s">
        <v>646</v>
      </c>
      <c r="BK493" s="750" t="s">
        <v>8</v>
      </c>
      <c r="BL493" s="750" t="s">
        <v>645</v>
      </c>
      <c r="BM493" s="750" t="s">
        <v>646</v>
      </c>
      <c r="BN493" s="750" t="s">
        <v>643</v>
      </c>
      <c r="BO493" s="750" t="s">
        <v>8</v>
      </c>
      <c r="BP493" s="1035"/>
      <c r="BQ493" s="764"/>
      <c r="BR493" s="764"/>
    </row>
    <row r="494" spans="2:70" s="765" customFormat="1" ht="13.5" thickBot="1" x14ac:dyDescent="0.25">
      <c r="B494" s="766" t="s">
        <v>7</v>
      </c>
      <c r="C494" s="767">
        <v>11</v>
      </c>
      <c r="D494" s="767">
        <v>9</v>
      </c>
      <c r="E494" s="767">
        <v>20</v>
      </c>
      <c r="F494" s="767">
        <v>498</v>
      </c>
      <c r="G494" s="767">
        <v>349</v>
      </c>
      <c r="H494" s="767">
        <v>847</v>
      </c>
      <c r="I494" s="767">
        <v>2146</v>
      </c>
      <c r="J494" s="767">
        <v>1457</v>
      </c>
      <c r="K494" s="767">
        <v>30</v>
      </c>
      <c r="L494" s="767">
        <v>3633</v>
      </c>
      <c r="M494" s="767">
        <v>4284</v>
      </c>
      <c r="N494" s="767">
        <v>2654</v>
      </c>
      <c r="O494" s="767">
        <v>894</v>
      </c>
      <c r="P494" s="767">
        <v>7832</v>
      </c>
      <c r="Q494" s="767">
        <v>5627</v>
      </c>
      <c r="R494" s="767">
        <v>3754</v>
      </c>
      <c r="S494" s="767">
        <v>595</v>
      </c>
      <c r="T494" s="767">
        <v>9976</v>
      </c>
      <c r="U494" s="767">
        <v>6927</v>
      </c>
      <c r="V494" s="767">
        <v>4668</v>
      </c>
      <c r="W494" s="767">
        <v>177</v>
      </c>
      <c r="X494" s="767">
        <v>11772</v>
      </c>
      <c r="Y494" s="767">
        <v>5934</v>
      </c>
      <c r="Z494" s="767">
        <v>4008</v>
      </c>
      <c r="AA494" s="767">
        <v>50</v>
      </c>
      <c r="AB494" s="767">
        <v>9992</v>
      </c>
      <c r="AC494" s="767">
        <v>5231</v>
      </c>
      <c r="AD494" s="767">
        <v>3373</v>
      </c>
      <c r="AE494" s="767">
        <v>1</v>
      </c>
      <c r="AF494" s="767">
        <v>8605</v>
      </c>
      <c r="AG494" s="767">
        <v>5238</v>
      </c>
      <c r="AH494" s="767">
        <v>3613</v>
      </c>
      <c r="AI494" s="767">
        <v>8851</v>
      </c>
      <c r="AJ494" s="767">
        <v>4719</v>
      </c>
      <c r="AK494" s="767">
        <v>3673</v>
      </c>
      <c r="AL494" s="767">
        <v>8392</v>
      </c>
      <c r="AM494" s="767">
        <v>5374</v>
      </c>
      <c r="AN494" s="767">
        <v>4624</v>
      </c>
      <c r="AO494" s="767">
        <v>9998</v>
      </c>
      <c r="AP494" s="767">
        <v>6209</v>
      </c>
      <c r="AQ494" s="767">
        <v>5564</v>
      </c>
      <c r="AR494" s="767">
        <v>11773</v>
      </c>
      <c r="AS494" s="767">
        <v>6615</v>
      </c>
      <c r="AT494" s="767">
        <v>6237</v>
      </c>
      <c r="AU494" s="767">
        <v>1</v>
      </c>
      <c r="AV494" s="767">
        <v>12853</v>
      </c>
      <c r="AW494" s="767">
        <v>6285</v>
      </c>
      <c r="AX494" s="767">
        <v>6213</v>
      </c>
      <c r="AY494" s="767">
        <v>12498</v>
      </c>
      <c r="AZ494" s="767">
        <v>5483</v>
      </c>
      <c r="BA494" s="767">
        <v>5453</v>
      </c>
      <c r="BB494" s="767">
        <v>10936</v>
      </c>
      <c r="BC494" s="767">
        <v>4616</v>
      </c>
      <c r="BD494" s="767">
        <v>4806</v>
      </c>
      <c r="BE494" s="767">
        <v>9422</v>
      </c>
      <c r="BF494" s="767">
        <v>4107</v>
      </c>
      <c r="BG494" s="767">
        <v>4668</v>
      </c>
      <c r="BH494" s="767">
        <v>8775</v>
      </c>
      <c r="BI494" s="767">
        <v>9072</v>
      </c>
      <c r="BJ494" s="767">
        <v>11305</v>
      </c>
      <c r="BK494" s="767">
        <v>20377</v>
      </c>
      <c r="BL494" s="767">
        <v>317</v>
      </c>
      <c r="BM494" s="767">
        <v>95</v>
      </c>
      <c r="BN494" s="767">
        <v>55</v>
      </c>
      <c r="BO494" s="767">
        <v>467</v>
      </c>
      <c r="BP494" s="768">
        <v>167019</v>
      </c>
    </row>
    <row r="495" spans="2:70" s="765" customFormat="1" x14ac:dyDescent="0.2">
      <c r="B495" s="823" t="s">
        <v>72</v>
      </c>
      <c r="C495" s="821">
        <v>0</v>
      </c>
      <c r="D495" s="821">
        <v>0</v>
      </c>
      <c r="E495" s="821">
        <v>0</v>
      </c>
      <c r="F495" s="821">
        <v>0</v>
      </c>
      <c r="G495" s="821">
        <v>0</v>
      </c>
      <c r="H495" s="821">
        <v>0</v>
      </c>
      <c r="I495" s="821">
        <v>1</v>
      </c>
      <c r="J495" s="821">
        <v>0</v>
      </c>
      <c r="K495" s="821">
        <v>0</v>
      </c>
      <c r="L495" s="821">
        <v>1</v>
      </c>
      <c r="M495" s="821">
        <v>6</v>
      </c>
      <c r="N495" s="821">
        <v>2</v>
      </c>
      <c r="O495" s="821">
        <v>4</v>
      </c>
      <c r="P495" s="821">
        <v>12</v>
      </c>
      <c r="Q495" s="821">
        <v>6</v>
      </c>
      <c r="R495" s="821">
        <v>8</v>
      </c>
      <c r="S495" s="821">
        <v>0</v>
      </c>
      <c r="T495" s="821">
        <v>14</v>
      </c>
      <c r="U495" s="821">
        <v>5</v>
      </c>
      <c r="V495" s="821">
        <v>5</v>
      </c>
      <c r="W495" s="821">
        <v>0</v>
      </c>
      <c r="X495" s="821">
        <v>10</v>
      </c>
      <c r="Y495" s="821">
        <v>8</v>
      </c>
      <c r="Z495" s="821">
        <v>2</v>
      </c>
      <c r="AA495" s="821">
        <v>0</v>
      </c>
      <c r="AB495" s="821">
        <v>10</v>
      </c>
      <c r="AC495" s="821">
        <v>6</v>
      </c>
      <c r="AD495" s="821">
        <v>8</v>
      </c>
      <c r="AE495" s="821">
        <v>0</v>
      </c>
      <c r="AF495" s="821">
        <v>14</v>
      </c>
      <c r="AG495" s="821">
        <v>7</v>
      </c>
      <c r="AH495" s="821">
        <v>9</v>
      </c>
      <c r="AI495" s="821">
        <v>16</v>
      </c>
      <c r="AJ495" s="821">
        <v>6</v>
      </c>
      <c r="AK495" s="821">
        <v>5</v>
      </c>
      <c r="AL495" s="821">
        <v>11</v>
      </c>
      <c r="AM495" s="821">
        <v>10</v>
      </c>
      <c r="AN495" s="821">
        <v>2</v>
      </c>
      <c r="AO495" s="821">
        <v>12</v>
      </c>
      <c r="AP495" s="821">
        <v>12</v>
      </c>
      <c r="AQ495" s="821">
        <v>5</v>
      </c>
      <c r="AR495" s="821">
        <v>17</v>
      </c>
      <c r="AS495" s="821">
        <v>13</v>
      </c>
      <c r="AT495" s="821">
        <v>4</v>
      </c>
      <c r="AU495" s="821">
        <v>0</v>
      </c>
      <c r="AV495" s="821">
        <v>17</v>
      </c>
      <c r="AW495" s="821">
        <v>8</v>
      </c>
      <c r="AX495" s="821">
        <v>6</v>
      </c>
      <c r="AY495" s="821">
        <v>14</v>
      </c>
      <c r="AZ495" s="821">
        <v>10</v>
      </c>
      <c r="BA495" s="821">
        <v>4</v>
      </c>
      <c r="BB495" s="821">
        <v>14</v>
      </c>
      <c r="BC495" s="821">
        <v>6</v>
      </c>
      <c r="BD495" s="821">
        <v>3</v>
      </c>
      <c r="BE495" s="821">
        <v>9</v>
      </c>
      <c r="BF495" s="821">
        <v>4</v>
      </c>
      <c r="BG495" s="821">
        <v>9</v>
      </c>
      <c r="BH495" s="821">
        <v>13</v>
      </c>
      <c r="BI495" s="821">
        <v>25</v>
      </c>
      <c r="BJ495" s="821">
        <v>16</v>
      </c>
      <c r="BK495" s="821">
        <v>41</v>
      </c>
      <c r="BL495" s="821">
        <v>0</v>
      </c>
      <c r="BM495" s="821">
        <v>0</v>
      </c>
      <c r="BN495" s="821">
        <v>0</v>
      </c>
      <c r="BO495" s="821">
        <v>0</v>
      </c>
      <c r="BP495" s="821">
        <v>225</v>
      </c>
    </row>
    <row r="496" spans="2:70" s="765" customFormat="1" x14ac:dyDescent="0.2">
      <c r="B496" s="824" t="s">
        <v>73</v>
      </c>
      <c r="C496" s="779">
        <v>0</v>
      </c>
      <c r="D496" s="779">
        <v>0</v>
      </c>
      <c r="E496" s="779">
        <v>0</v>
      </c>
      <c r="F496" s="779">
        <v>1</v>
      </c>
      <c r="G496" s="779">
        <v>1</v>
      </c>
      <c r="H496" s="779">
        <v>2</v>
      </c>
      <c r="I496" s="779">
        <v>3</v>
      </c>
      <c r="J496" s="779">
        <v>3</v>
      </c>
      <c r="K496" s="779">
        <v>0</v>
      </c>
      <c r="L496" s="779">
        <v>6</v>
      </c>
      <c r="M496" s="779">
        <v>9</v>
      </c>
      <c r="N496" s="779">
        <v>1</v>
      </c>
      <c r="O496" s="779">
        <v>2</v>
      </c>
      <c r="P496" s="779">
        <v>12</v>
      </c>
      <c r="Q496" s="779">
        <v>12</v>
      </c>
      <c r="R496" s="779">
        <v>9</v>
      </c>
      <c r="S496" s="779">
        <v>0</v>
      </c>
      <c r="T496" s="779">
        <v>21</v>
      </c>
      <c r="U496" s="779">
        <v>12</v>
      </c>
      <c r="V496" s="779">
        <v>12</v>
      </c>
      <c r="W496" s="779">
        <v>1</v>
      </c>
      <c r="X496" s="779">
        <v>25</v>
      </c>
      <c r="Y496" s="779">
        <v>10</v>
      </c>
      <c r="Z496" s="779">
        <v>7</v>
      </c>
      <c r="AA496" s="779">
        <v>0</v>
      </c>
      <c r="AB496" s="779">
        <v>17</v>
      </c>
      <c r="AC496" s="779">
        <v>13</v>
      </c>
      <c r="AD496" s="779">
        <v>8</v>
      </c>
      <c r="AE496" s="779">
        <v>0</v>
      </c>
      <c r="AF496" s="779">
        <v>21</v>
      </c>
      <c r="AG496" s="779">
        <v>14</v>
      </c>
      <c r="AH496" s="779">
        <v>15</v>
      </c>
      <c r="AI496" s="779">
        <v>29</v>
      </c>
      <c r="AJ496" s="779">
        <v>9</v>
      </c>
      <c r="AK496" s="779">
        <v>13</v>
      </c>
      <c r="AL496" s="779">
        <v>22</v>
      </c>
      <c r="AM496" s="779">
        <v>12</v>
      </c>
      <c r="AN496" s="779">
        <v>5</v>
      </c>
      <c r="AO496" s="779">
        <v>17</v>
      </c>
      <c r="AP496" s="779">
        <v>15</v>
      </c>
      <c r="AQ496" s="779">
        <v>8</v>
      </c>
      <c r="AR496" s="779">
        <v>23</v>
      </c>
      <c r="AS496" s="779">
        <v>16</v>
      </c>
      <c r="AT496" s="779">
        <v>6</v>
      </c>
      <c r="AU496" s="779">
        <v>0</v>
      </c>
      <c r="AV496" s="779">
        <v>22</v>
      </c>
      <c r="AW496" s="779">
        <v>15</v>
      </c>
      <c r="AX496" s="779">
        <v>12</v>
      </c>
      <c r="AY496" s="779">
        <v>27</v>
      </c>
      <c r="AZ496" s="779">
        <v>12</v>
      </c>
      <c r="BA496" s="779">
        <v>13</v>
      </c>
      <c r="BB496" s="779">
        <v>25</v>
      </c>
      <c r="BC496" s="779">
        <v>6</v>
      </c>
      <c r="BD496" s="779">
        <v>12</v>
      </c>
      <c r="BE496" s="779">
        <v>18</v>
      </c>
      <c r="BF496" s="779">
        <v>13</v>
      </c>
      <c r="BG496" s="779">
        <v>7</v>
      </c>
      <c r="BH496" s="779">
        <v>20</v>
      </c>
      <c r="BI496" s="779">
        <v>22</v>
      </c>
      <c r="BJ496" s="779">
        <v>22</v>
      </c>
      <c r="BK496" s="779">
        <v>44</v>
      </c>
      <c r="BL496" s="779">
        <v>1</v>
      </c>
      <c r="BM496" s="779">
        <v>0</v>
      </c>
      <c r="BN496" s="779">
        <v>0</v>
      </c>
      <c r="BO496" s="779">
        <v>1</v>
      </c>
      <c r="BP496" s="779">
        <v>352</v>
      </c>
    </row>
    <row r="497" spans="2:68" s="765" customFormat="1" x14ac:dyDescent="0.2">
      <c r="B497" s="825" t="s">
        <v>74</v>
      </c>
      <c r="C497" s="775">
        <v>0</v>
      </c>
      <c r="D497" s="775">
        <v>0</v>
      </c>
      <c r="E497" s="775">
        <v>0</v>
      </c>
      <c r="F497" s="775">
        <v>0</v>
      </c>
      <c r="G497" s="775">
        <v>0</v>
      </c>
      <c r="H497" s="775">
        <v>0</v>
      </c>
      <c r="I497" s="775">
        <v>2</v>
      </c>
      <c r="J497" s="775">
        <v>4</v>
      </c>
      <c r="K497" s="775">
        <v>0</v>
      </c>
      <c r="L497" s="775">
        <v>6</v>
      </c>
      <c r="M497" s="775">
        <v>2</v>
      </c>
      <c r="N497" s="775">
        <v>0</v>
      </c>
      <c r="O497" s="775">
        <v>1</v>
      </c>
      <c r="P497" s="775">
        <v>3</v>
      </c>
      <c r="Q497" s="775">
        <v>1</v>
      </c>
      <c r="R497" s="775">
        <v>3</v>
      </c>
      <c r="S497" s="775">
        <v>1</v>
      </c>
      <c r="T497" s="775">
        <v>5</v>
      </c>
      <c r="U497" s="775">
        <v>2</v>
      </c>
      <c r="V497" s="775">
        <v>6</v>
      </c>
      <c r="W497" s="775">
        <v>0</v>
      </c>
      <c r="X497" s="775">
        <v>8</v>
      </c>
      <c r="Y497" s="775">
        <v>5</v>
      </c>
      <c r="Z497" s="775">
        <v>5</v>
      </c>
      <c r="AA497" s="775">
        <v>0</v>
      </c>
      <c r="AB497" s="775">
        <v>10</v>
      </c>
      <c r="AC497" s="775">
        <v>10</v>
      </c>
      <c r="AD497" s="775">
        <v>6</v>
      </c>
      <c r="AE497" s="775">
        <v>0</v>
      </c>
      <c r="AF497" s="775">
        <v>16</v>
      </c>
      <c r="AG497" s="775">
        <v>9</v>
      </c>
      <c r="AH497" s="775">
        <v>4</v>
      </c>
      <c r="AI497" s="775">
        <v>13</v>
      </c>
      <c r="AJ497" s="775">
        <v>2</v>
      </c>
      <c r="AK497" s="775">
        <v>4</v>
      </c>
      <c r="AL497" s="775">
        <v>6</v>
      </c>
      <c r="AM497" s="775">
        <v>18</v>
      </c>
      <c r="AN497" s="775">
        <v>1</v>
      </c>
      <c r="AO497" s="775">
        <v>19</v>
      </c>
      <c r="AP497" s="775">
        <v>11</v>
      </c>
      <c r="AQ497" s="775">
        <v>3</v>
      </c>
      <c r="AR497" s="775">
        <v>14</v>
      </c>
      <c r="AS497" s="775">
        <v>8</v>
      </c>
      <c r="AT497" s="775">
        <v>5</v>
      </c>
      <c r="AU497" s="775">
        <v>0</v>
      </c>
      <c r="AV497" s="775">
        <v>13</v>
      </c>
      <c r="AW497" s="775">
        <v>14</v>
      </c>
      <c r="AX497" s="775">
        <v>7</v>
      </c>
      <c r="AY497" s="775">
        <v>21</v>
      </c>
      <c r="AZ497" s="775">
        <v>6</v>
      </c>
      <c r="BA497" s="775">
        <v>4</v>
      </c>
      <c r="BB497" s="775">
        <v>10</v>
      </c>
      <c r="BC497" s="775">
        <v>8</v>
      </c>
      <c r="BD497" s="775">
        <v>4</v>
      </c>
      <c r="BE497" s="775">
        <v>12</v>
      </c>
      <c r="BF497" s="775">
        <v>5</v>
      </c>
      <c r="BG497" s="775">
        <v>4</v>
      </c>
      <c r="BH497" s="775">
        <v>9</v>
      </c>
      <c r="BI497" s="775">
        <v>16</v>
      </c>
      <c r="BJ497" s="775">
        <v>6</v>
      </c>
      <c r="BK497" s="775">
        <v>22</v>
      </c>
      <c r="BL497" s="775">
        <v>0</v>
      </c>
      <c r="BM497" s="775">
        <v>0</v>
      </c>
      <c r="BN497" s="775">
        <v>0</v>
      </c>
      <c r="BO497" s="775">
        <v>0</v>
      </c>
      <c r="BP497" s="775">
        <v>187</v>
      </c>
    </row>
    <row r="498" spans="2:68" s="765" customFormat="1" x14ac:dyDescent="0.2">
      <c r="B498" s="825" t="s">
        <v>75</v>
      </c>
      <c r="C498" s="775">
        <v>0</v>
      </c>
      <c r="D498" s="775">
        <v>0</v>
      </c>
      <c r="E498" s="775">
        <v>0</v>
      </c>
      <c r="F498" s="775">
        <v>1</v>
      </c>
      <c r="G498" s="775">
        <v>1</v>
      </c>
      <c r="H498" s="775">
        <v>2</v>
      </c>
      <c r="I498" s="775">
        <v>1</v>
      </c>
      <c r="J498" s="775">
        <v>3</v>
      </c>
      <c r="K498" s="775">
        <v>0</v>
      </c>
      <c r="L498" s="775">
        <v>4</v>
      </c>
      <c r="M498" s="775">
        <v>8</v>
      </c>
      <c r="N498" s="775">
        <v>6</v>
      </c>
      <c r="O498" s="775">
        <v>0</v>
      </c>
      <c r="P498" s="775">
        <v>14</v>
      </c>
      <c r="Q498" s="775">
        <v>10</v>
      </c>
      <c r="R498" s="775">
        <v>11</v>
      </c>
      <c r="S498" s="775">
        <v>1</v>
      </c>
      <c r="T498" s="775">
        <v>22</v>
      </c>
      <c r="U498" s="775">
        <v>22</v>
      </c>
      <c r="V498" s="775">
        <v>12</v>
      </c>
      <c r="W498" s="775">
        <v>2</v>
      </c>
      <c r="X498" s="775">
        <v>36</v>
      </c>
      <c r="Y498" s="775">
        <v>10</v>
      </c>
      <c r="Z498" s="775">
        <v>8</v>
      </c>
      <c r="AA498" s="775">
        <v>0</v>
      </c>
      <c r="AB498" s="775">
        <v>18</v>
      </c>
      <c r="AC498" s="775">
        <v>8</v>
      </c>
      <c r="AD498" s="775">
        <v>5</v>
      </c>
      <c r="AE498" s="775">
        <v>0</v>
      </c>
      <c r="AF498" s="775">
        <v>13</v>
      </c>
      <c r="AG498" s="775">
        <v>8</v>
      </c>
      <c r="AH498" s="775">
        <v>5</v>
      </c>
      <c r="AI498" s="775">
        <v>13</v>
      </c>
      <c r="AJ498" s="775">
        <v>8</v>
      </c>
      <c r="AK498" s="775">
        <v>6</v>
      </c>
      <c r="AL498" s="775">
        <v>14</v>
      </c>
      <c r="AM498" s="775">
        <v>5</v>
      </c>
      <c r="AN498" s="775">
        <v>6</v>
      </c>
      <c r="AO498" s="775">
        <v>11</v>
      </c>
      <c r="AP498" s="775">
        <v>9</v>
      </c>
      <c r="AQ498" s="775">
        <v>6</v>
      </c>
      <c r="AR498" s="775">
        <v>15</v>
      </c>
      <c r="AS498" s="775">
        <v>14</v>
      </c>
      <c r="AT498" s="775">
        <v>6</v>
      </c>
      <c r="AU498" s="775">
        <v>0</v>
      </c>
      <c r="AV498" s="775">
        <v>20</v>
      </c>
      <c r="AW498" s="775">
        <v>19</v>
      </c>
      <c r="AX498" s="775">
        <v>14</v>
      </c>
      <c r="AY498" s="775">
        <v>33</v>
      </c>
      <c r="AZ498" s="775">
        <v>6</v>
      </c>
      <c r="BA498" s="775">
        <v>15</v>
      </c>
      <c r="BB498" s="775">
        <v>21</v>
      </c>
      <c r="BC498" s="775">
        <v>10</v>
      </c>
      <c r="BD498" s="775">
        <v>7</v>
      </c>
      <c r="BE498" s="775">
        <v>17</v>
      </c>
      <c r="BF498" s="775">
        <v>18</v>
      </c>
      <c r="BG498" s="775">
        <v>17</v>
      </c>
      <c r="BH498" s="775">
        <v>35</v>
      </c>
      <c r="BI498" s="775">
        <v>23</v>
      </c>
      <c r="BJ498" s="775">
        <v>33</v>
      </c>
      <c r="BK498" s="775">
        <v>56</v>
      </c>
      <c r="BL498" s="775">
        <v>1</v>
      </c>
      <c r="BM498" s="775">
        <v>0</v>
      </c>
      <c r="BN498" s="775">
        <v>0</v>
      </c>
      <c r="BO498" s="775">
        <v>1</v>
      </c>
      <c r="BP498" s="775">
        <v>345</v>
      </c>
    </row>
    <row r="499" spans="2:68" s="765" customFormat="1" x14ac:dyDescent="0.2">
      <c r="B499" s="825" t="s">
        <v>76</v>
      </c>
      <c r="C499" s="775">
        <v>0</v>
      </c>
      <c r="D499" s="775">
        <v>0</v>
      </c>
      <c r="E499" s="775">
        <v>0</v>
      </c>
      <c r="F499" s="775">
        <v>2</v>
      </c>
      <c r="G499" s="775">
        <v>1</v>
      </c>
      <c r="H499" s="775">
        <v>3</v>
      </c>
      <c r="I499" s="775">
        <v>2</v>
      </c>
      <c r="J499" s="775">
        <v>3</v>
      </c>
      <c r="K499" s="775">
        <v>0</v>
      </c>
      <c r="L499" s="775">
        <v>5</v>
      </c>
      <c r="M499" s="775">
        <v>6</v>
      </c>
      <c r="N499" s="775">
        <v>3</v>
      </c>
      <c r="O499" s="775">
        <v>3</v>
      </c>
      <c r="P499" s="775">
        <v>12</v>
      </c>
      <c r="Q499" s="775">
        <v>9</v>
      </c>
      <c r="R499" s="775">
        <v>10</v>
      </c>
      <c r="S499" s="775">
        <v>1</v>
      </c>
      <c r="T499" s="775">
        <v>20</v>
      </c>
      <c r="U499" s="775">
        <v>13</v>
      </c>
      <c r="V499" s="775">
        <v>16</v>
      </c>
      <c r="W499" s="775">
        <v>3</v>
      </c>
      <c r="X499" s="775">
        <v>32</v>
      </c>
      <c r="Y499" s="775">
        <v>20</v>
      </c>
      <c r="Z499" s="775">
        <v>17</v>
      </c>
      <c r="AA499" s="775">
        <v>0</v>
      </c>
      <c r="AB499" s="775">
        <v>37</v>
      </c>
      <c r="AC499" s="775">
        <v>13</v>
      </c>
      <c r="AD499" s="775">
        <v>5</v>
      </c>
      <c r="AE499" s="775">
        <v>0</v>
      </c>
      <c r="AF499" s="775">
        <v>18</v>
      </c>
      <c r="AG499" s="775">
        <v>16</v>
      </c>
      <c r="AH499" s="775">
        <v>11</v>
      </c>
      <c r="AI499" s="775">
        <v>27</v>
      </c>
      <c r="AJ499" s="775">
        <v>11</v>
      </c>
      <c r="AK499" s="775">
        <v>12</v>
      </c>
      <c r="AL499" s="775">
        <v>23</v>
      </c>
      <c r="AM499" s="775">
        <v>12</v>
      </c>
      <c r="AN499" s="775">
        <v>11</v>
      </c>
      <c r="AO499" s="775">
        <v>23</v>
      </c>
      <c r="AP499" s="775">
        <v>15</v>
      </c>
      <c r="AQ499" s="775">
        <v>16</v>
      </c>
      <c r="AR499" s="775">
        <v>31</v>
      </c>
      <c r="AS499" s="775">
        <v>16</v>
      </c>
      <c r="AT499" s="775">
        <v>18</v>
      </c>
      <c r="AU499" s="775">
        <v>0</v>
      </c>
      <c r="AV499" s="775">
        <v>34</v>
      </c>
      <c r="AW499" s="775">
        <v>14</v>
      </c>
      <c r="AX499" s="775">
        <v>16</v>
      </c>
      <c r="AY499" s="775">
        <v>30</v>
      </c>
      <c r="AZ499" s="775">
        <v>18</v>
      </c>
      <c r="BA499" s="775">
        <v>17</v>
      </c>
      <c r="BB499" s="775">
        <v>35</v>
      </c>
      <c r="BC499" s="775">
        <v>19</v>
      </c>
      <c r="BD499" s="775">
        <v>15</v>
      </c>
      <c r="BE499" s="775">
        <v>34</v>
      </c>
      <c r="BF499" s="775">
        <v>8</v>
      </c>
      <c r="BG499" s="775">
        <v>14</v>
      </c>
      <c r="BH499" s="775">
        <v>22</v>
      </c>
      <c r="BI499" s="775">
        <v>31</v>
      </c>
      <c r="BJ499" s="775">
        <v>27</v>
      </c>
      <c r="BK499" s="775">
        <v>58</v>
      </c>
      <c r="BL499" s="775">
        <v>2</v>
      </c>
      <c r="BM499" s="775">
        <v>1</v>
      </c>
      <c r="BN499" s="775">
        <v>0</v>
      </c>
      <c r="BO499" s="775">
        <v>3</v>
      </c>
      <c r="BP499" s="775">
        <v>447</v>
      </c>
    </row>
    <row r="500" spans="2:68" s="765" customFormat="1" x14ac:dyDescent="0.2">
      <c r="B500" s="792" t="s">
        <v>77</v>
      </c>
      <c r="C500" s="826">
        <v>0</v>
      </c>
      <c r="D500" s="826">
        <v>0</v>
      </c>
      <c r="E500" s="826">
        <v>0</v>
      </c>
      <c r="F500" s="826">
        <v>1</v>
      </c>
      <c r="G500" s="826">
        <v>0</v>
      </c>
      <c r="H500" s="826">
        <v>1</v>
      </c>
      <c r="I500" s="826">
        <v>6</v>
      </c>
      <c r="J500" s="826">
        <v>3</v>
      </c>
      <c r="K500" s="826">
        <v>0</v>
      </c>
      <c r="L500" s="826">
        <v>9</v>
      </c>
      <c r="M500" s="826">
        <v>12</v>
      </c>
      <c r="N500" s="826">
        <v>6</v>
      </c>
      <c r="O500" s="826">
        <v>3</v>
      </c>
      <c r="P500" s="826">
        <v>21</v>
      </c>
      <c r="Q500" s="826">
        <v>25</v>
      </c>
      <c r="R500" s="826">
        <v>10</v>
      </c>
      <c r="S500" s="826">
        <v>5</v>
      </c>
      <c r="T500" s="826">
        <v>40</v>
      </c>
      <c r="U500" s="826">
        <v>30</v>
      </c>
      <c r="V500" s="826">
        <v>10</v>
      </c>
      <c r="W500" s="826">
        <v>2</v>
      </c>
      <c r="X500" s="826">
        <v>42</v>
      </c>
      <c r="Y500" s="826">
        <v>19</v>
      </c>
      <c r="Z500" s="826">
        <v>12</v>
      </c>
      <c r="AA500" s="826">
        <v>0</v>
      </c>
      <c r="AB500" s="826">
        <v>31</v>
      </c>
      <c r="AC500" s="826">
        <v>19</v>
      </c>
      <c r="AD500" s="826">
        <v>11</v>
      </c>
      <c r="AE500" s="826">
        <v>0</v>
      </c>
      <c r="AF500" s="826">
        <v>30</v>
      </c>
      <c r="AG500" s="826">
        <v>18</v>
      </c>
      <c r="AH500" s="826">
        <v>12</v>
      </c>
      <c r="AI500" s="826">
        <v>30</v>
      </c>
      <c r="AJ500" s="826">
        <v>14</v>
      </c>
      <c r="AK500" s="826">
        <v>11</v>
      </c>
      <c r="AL500" s="826">
        <v>25</v>
      </c>
      <c r="AM500" s="826">
        <v>19</v>
      </c>
      <c r="AN500" s="826">
        <v>20</v>
      </c>
      <c r="AO500" s="826">
        <v>39</v>
      </c>
      <c r="AP500" s="826">
        <v>20</v>
      </c>
      <c r="AQ500" s="826">
        <v>18</v>
      </c>
      <c r="AR500" s="826">
        <v>38</v>
      </c>
      <c r="AS500" s="826">
        <v>30</v>
      </c>
      <c r="AT500" s="826">
        <v>22</v>
      </c>
      <c r="AU500" s="826">
        <v>0</v>
      </c>
      <c r="AV500" s="826">
        <v>52</v>
      </c>
      <c r="AW500" s="826">
        <v>40</v>
      </c>
      <c r="AX500" s="826">
        <v>18</v>
      </c>
      <c r="AY500" s="826">
        <v>58</v>
      </c>
      <c r="AZ500" s="826">
        <v>19</v>
      </c>
      <c r="BA500" s="826">
        <v>14</v>
      </c>
      <c r="BB500" s="826">
        <v>33</v>
      </c>
      <c r="BC500" s="826">
        <v>33</v>
      </c>
      <c r="BD500" s="826">
        <v>9</v>
      </c>
      <c r="BE500" s="826">
        <v>42</v>
      </c>
      <c r="BF500" s="826">
        <v>24</v>
      </c>
      <c r="BG500" s="826">
        <v>17</v>
      </c>
      <c r="BH500" s="826">
        <v>41</v>
      </c>
      <c r="BI500" s="826">
        <v>62</v>
      </c>
      <c r="BJ500" s="826">
        <v>47</v>
      </c>
      <c r="BK500" s="826">
        <v>109</v>
      </c>
      <c r="BL500" s="826">
        <v>2</v>
      </c>
      <c r="BM500" s="826">
        <v>0</v>
      </c>
      <c r="BN500" s="826">
        <v>0</v>
      </c>
      <c r="BO500" s="826">
        <v>2</v>
      </c>
      <c r="BP500" s="826">
        <v>643</v>
      </c>
    </row>
    <row r="501" spans="2:68" s="765" customFormat="1" x14ac:dyDescent="0.2">
      <c r="B501" s="825" t="s">
        <v>78</v>
      </c>
      <c r="C501" s="775">
        <v>0</v>
      </c>
      <c r="D501" s="775">
        <v>1</v>
      </c>
      <c r="E501" s="775">
        <v>1</v>
      </c>
      <c r="F501" s="775">
        <v>6</v>
      </c>
      <c r="G501" s="775">
        <v>2</v>
      </c>
      <c r="H501" s="775">
        <v>8</v>
      </c>
      <c r="I501" s="775">
        <v>14</v>
      </c>
      <c r="J501" s="775">
        <v>9</v>
      </c>
      <c r="K501" s="775">
        <v>0</v>
      </c>
      <c r="L501" s="775">
        <v>23</v>
      </c>
      <c r="M501" s="775">
        <v>18</v>
      </c>
      <c r="N501" s="775">
        <v>12</v>
      </c>
      <c r="O501" s="775">
        <v>3</v>
      </c>
      <c r="P501" s="775">
        <v>33</v>
      </c>
      <c r="Q501" s="775">
        <v>19</v>
      </c>
      <c r="R501" s="775">
        <v>12</v>
      </c>
      <c r="S501" s="775">
        <v>0</v>
      </c>
      <c r="T501" s="775">
        <v>31</v>
      </c>
      <c r="U501" s="775">
        <v>38</v>
      </c>
      <c r="V501" s="775">
        <v>27</v>
      </c>
      <c r="W501" s="775">
        <v>1</v>
      </c>
      <c r="X501" s="775">
        <v>66</v>
      </c>
      <c r="Y501" s="775">
        <v>22</v>
      </c>
      <c r="Z501" s="775">
        <v>22</v>
      </c>
      <c r="AA501" s="775">
        <v>0</v>
      </c>
      <c r="AB501" s="775">
        <v>44</v>
      </c>
      <c r="AC501" s="775">
        <v>14</v>
      </c>
      <c r="AD501" s="775">
        <v>7</v>
      </c>
      <c r="AE501" s="775">
        <v>0</v>
      </c>
      <c r="AF501" s="775">
        <v>21</v>
      </c>
      <c r="AG501" s="775">
        <v>14</v>
      </c>
      <c r="AH501" s="775">
        <v>15</v>
      </c>
      <c r="AI501" s="775">
        <v>29</v>
      </c>
      <c r="AJ501" s="775">
        <v>7</v>
      </c>
      <c r="AK501" s="775">
        <v>4</v>
      </c>
      <c r="AL501" s="775">
        <v>11</v>
      </c>
      <c r="AM501" s="775">
        <v>14</v>
      </c>
      <c r="AN501" s="775">
        <v>9</v>
      </c>
      <c r="AO501" s="775">
        <v>23</v>
      </c>
      <c r="AP501" s="775">
        <v>19</v>
      </c>
      <c r="AQ501" s="775">
        <v>17</v>
      </c>
      <c r="AR501" s="775">
        <v>36</v>
      </c>
      <c r="AS501" s="775">
        <v>19</v>
      </c>
      <c r="AT501" s="775">
        <v>9</v>
      </c>
      <c r="AU501" s="775">
        <v>0</v>
      </c>
      <c r="AV501" s="775">
        <v>28</v>
      </c>
      <c r="AW501" s="775">
        <v>14</v>
      </c>
      <c r="AX501" s="775">
        <v>9</v>
      </c>
      <c r="AY501" s="775">
        <v>23</v>
      </c>
      <c r="AZ501" s="775">
        <v>11</v>
      </c>
      <c r="BA501" s="775">
        <v>7</v>
      </c>
      <c r="BB501" s="775">
        <v>18</v>
      </c>
      <c r="BC501" s="775">
        <v>12</v>
      </c>
      <c r="BD501" s="775">
        <v>3</v>
      </c>
      <c r="BE501" s="775">
        <v>15</v>
      </c>
      <c r="BF501" s="775">
        <v>8</v>
      </c>
      <c r="BG501" s="775">
        <v>3</v>
      </c>
      <c r="BH501" s="775">
        <v>11</v>
      </c>
      <c r="BI501" s="775">
        <v>19</v>
      </c>
      <c r="BJ501" s="775">
        <v>15</v>
      </c>
      <c r="BK501" s="775">
        <v>34</v>
      </c>
      <c r="BL501" s="775">
        <v>1</v>
      </c>
      <c r="BM501" s="775">
        <v>0</v>
      </c>
      <c r="BN501" s="775">
        <v>0</v>
      </c>
      <c r="BO501" s="775">
        <v>1</v>
      </c>
      <c r="BP501" s="775">
        <v>456</v>
      </c>
    </row>
    <row r="502" spans="2:68" s="765" customFormat="1" x14ac:dyDescent="0.2">
      <c r="B502" s="825" t="s">
        <v>79</v>
      </c>
      <c r="C502" s="775">
        <v>0</v>
      </c>
      <c r="D502" s="775">
        <v>0</v>
      </c>
      <c r="E502" s="775">
        <v>0</v>
      </c>
      <c r="F502" s="775">
        <v>0</v>
      </c>
      <c r="G502" s="775">
        <v>0</v>
      </c>
      <c r="H502" s="775">
        <v>0</v>
      </c>
      <c r="I502" s="775">
        <v>6</v>
      </c>
      <c r="J502" s="775">
        <v>1</v>
      </c>
      <c r="K502" s="775">
        <v>0</v>
      </c>
      <c r="L502" s="775">
        <v>7</v>
      </c>
      <c r="M502" s="775">
        <v>12</v>
      </c>
      <c r="N502" s="775">
        <v>3</v>
      </c>
      <c r="O502" s="775">
        <v>6</v>
      </c>
      <c r="P502" s="775">
        <v>21</v>
      </c>
      <c r="Q502" s="775">
        <v>12</v>
      </c>
      <c r="R502" s="775">
        <v>12</v>
      </c>
      <c r="S502" s="775">
        <v>3</v>
      </c>
      <c r="T502" s="775">
        <v>27</v>
      </c>
      <c r="U502" s="775">
        <v>18</v>
      </c>
      <c r="V502" s="775">
        <v>9</v>
      </c>
      <c r="W502" s="775">
        <v>5</v>
      </c>
      <c r="X502" s="775">
        <v>32</v>
      </c>
      <c r="Y502" s="775">
        <v>9</v>
      </c>
      <c r="Z502" s="775">
        <v>19</v>
      </c>
      <c r="AA502" s="775">
        <v>0</v>
      </c>
      <c r="AB502" s="775">
        <v>28</v>
      </c>
      <c r="AC502" s="775">
        <v>14</v>
      </c>
      <c r="AD502" s="775">
        <v>13</v>
      </c>
      <c r="AE502" s="775">
        <v>0</v>
      </c>
      <c r="AF502" s="775">
        <v>27</v>
      </c>
      <c r="AG502" s="775">
        <v>12</v>
      </c>
      <c r="AH502" s="775">
        <v>7</v>
      </c>
      <c r="AI502" s="775">
        <v>19</v>
      </c>
      <c r="AJ502" s="775">
        <v>19</v>
      </c>
      <c r="AK502" s="775">
        <v>11</v>
      </c>
      <c r="AL502" s="775">
        <v>30</v>
      </c>
      <c r="AM502" s="775">
        <v>22</v>
      </c>
      <c r="AN502" s="775">
        <v>11</v>
      </c>
      <c r="AO502" s="775">
        <v>33</v>
      </c>
      <c r="AP502" s="775">
        <v>18</v>
      </c>
      <c r="AQ502" s="775">
        <v>19</v>
      </c>
      <c r="AR502" s="775">
        <v>37</v>
      </c>
      <c r="AS502" s="775">
        <v>19</v>
      </c>
      <c r="AT502" s="775">
        <v>13</v>
      </c>
      <c r="AU502" s="775">
        <v>0</v>
      </c>
      <c r="AV502" s="775">
        <v>32</v>
      </c>
      <c r="AW502" s="775">
        <v>17</v>
      </c>
      <c r="AX502" s="775">
        <v>11</v>
      </c>
      <c r="AY502" s="775">
        <v>28</v>
      </c>
      <c r="AZ502" s="775">
        <v>10</v>
      </c>
      <c r="BA502" s="775">
        <v>14</v>
      </c>
      <c r="BB502" s="775">
        <v>24</v>
      </c>
      <c r="BC502" s="775">
        <v>9</v>
      </c>
      <c r="BD502" s="775">
        <v>10</v>
      </c>
      <c r="BE502" s="775">
        <v>19</v>
      </c>
      <c r="BF502" s="775">
        <v>14</v>
      </c>
      <c r="BG502" s="775">
        <v>6</v>
      </c>
      <c r="BH502" s="775">
        <v>20</v>
      </c>
      <c r="BI502" s="775">
        <v>52</v>
      </c>
      <c r="BJ502" s="775">
        <v>30</v>
      </c>
      <c r="BK502" s="775">
        <v>82</v>
      </c>
      <c r="BL502" s="775">
        <v>1</v>
      </c>
      <c r="BM502" s="775">
        <v>0</v>
      </c>
      <c r="BN502" s="775">
        <v>0</v>
      </c>
      <c r="BO502" s="775">
        <v>1</v>
      </c>
      <c r="BP502" s="775">
        <v>467</v>
      </c>
    </row>
    <row r="503" spans="2:68" s="765" customFormat="1" x14ac:dyDescent="0.2">
      <c r="B503" s="825" t="s">
        <v>80</v>
      </c>
      <c r="C503" s="775">
        <v>0</v>
      </c>
      <c r="D503" s="775">
        <v>0</v>
      </c>
      <c r="E503" s="775">
        <v>0</v>
      </c>
      <c r="F503" s="775">
        <v>6</v>
      </c>
      <c r="G503" s="775">
        <v>2</v>
      </c>
      <c r="H503" s="775">
        <v>8</v>
      </c>
      <c r="I503" s="775">
        <v>6</v>
      </c>
      <c r="J503" s="775">
        <v>7</v>
      </c>
      <c r="K503" s="775">
        <v>0</v>
      </c>
      <c r="L503" s="775">
        <v>13</v>
      </c>
      <c r="M503" s="775">
        <v>12</v>
      </c>
      <c r="N503" s="775">
        <v>8</v>
      </c>
      <c r="O503" s="775">
        <v>5</v>
      </c>
      <c r="P503" s="775">
        <v>25</v>
      </c>
      <c r="Q503" s="775">
        <v>14</v>
      </c>
      <c r="R503" s="775">
        <v>18</v>
      </c>
      <c r="S503" s="775">
        <v>4</v>
      </c>
      <c r="T503" s="775">
        <v>36</v>
      </c>
      <c r="U503" s="775">
        <v>26</v>
      </c>
      <c r="V503" s="775">
        <v>23</v>
      </c>
      <c r="W503" s="775">
        <v>1</v>
      </c>
      <c r="X503" s="775">
        <v>50</v>
      </c>
      <c r="Y503" s="775">
        <v>28</v>
      </c>
      <c r="Z503" s="775">
        <v>15</v>
      </c>
      <c r="AA503" s="775">
        <v>0</v>
      </c>
      <c r="AB503" s="775">
        <v>43</v>
      </c>
      <c r="AC503" s="775">
        <v>22</v>
      </c>
      <c r="AD503" s="775">
        <v>18</v>
      </c>
      <c r="AE503" s="775">
        <v>0</v>
      </c>
      <c r="AF503" s="775">
        <v>40</v>
      </c>
      <c r="AG503" s="775">
        <v>19</v>
      </c>
      <c r="AH503" s="775">
        <v>12</v>
      </c>
      <c r="AI503" s="775">
        <v>31</v>
      </c>
      <c r="AJ503" s="775">
        <v>25</v>
      </c>
      <c r="AK503" s="775">
        <v>26</v>
      </c>
      <c r="AL503" s="775">
        <v>51</v>
      </c>
      <c r="AM503" s="775">
        <v>15</v>
      </c>
      <c r="AN503" s="775">
        <v>21</v>
      </c>
      <c r="AO503" s="775">
        <v>36</v>
      </c>
      <c r="AP503" s="775">
        <v>22</v>
      </c>
      <c r="AQ503" s="775">
        <v>10</v>
      </c>
      <c r="AR503" s="775">
        <v>32</v>
      </c>
      <c r="AS503" s="775">
        <v>21</v>
      </c>
      <c r="AT503" s="775">
        <v>15</v>
      </c>
      <c r="AU503" s="775">
        <v>0</v>
      </c>
      <c r="AV503" s="775">
        <v>36</v>
      </c>
      <c r="AW503" s="775">
        <v>21</v>
      </c>
      <c r="AX503" s="775">
        <v>12</v>
      </c>
      <c r="AY503" s="775">
        <v>33</v>
      </c>
      <c r="AZ503" s="775">
        <v>21</v>
      </c>
      <c r="BA503" s="775">
        <v>16</v>
      </c>
      <c r="BB503" s="775">
        <v>37</v>
      </c>
      <c r="BC503" s="775">
        <v>9</v>
      </c>
      <c r="BD503" s="775">
        <v>9</v>
      </c>
      <c r="BE503" s="775">
        <v>18</v>
      </c>
      <c r="BF503" s="775">
        <v>21</v>
      </c>
      <c r="BG503" s="775">
        <v>10</v>
      </c>
      <c r="BH503" s="775">
        <v>31</v>
      </c>
      <c r="BI503" s="775">
        <v>38</v>
      </c>
      <c r="BJ503" s="775">
        <v>33</v>
      </c>
      <c r="BK503" s="775">
        <v>71</v>
      </c>
      <c r="BL503" s="775">
        <v>3</v>
      </c>
      <c r="BM503" s="775">
        <v>1</v>
      </c>
      <c r="BN503" s="775">
        <v>0</v>
      </c>
      <c r="BO503" s="775">
        <v>4</v>
      </c>
      <c r="BP503" s="775">
        <v>595</v>
      </c>
    </row>
    <row r="504" spans="2:68" s="765" customFormat="1" x14ac:dyDescent="0.2">
      <c r="B504" s="825" t="s">
        <v>81</v>
      </c>
      <c r="C504" s="775">
        <v>0</v>
      </c>
      <c r="D504" s="775">
        <v>0</v>
      </c>
      <c r="E504" s="775">
        <v>0</v>
      </c>
      <c r="F504" s="775">
        <v>0</v>
      </c>
      <c r="G504" s="775">
        <v>1</v>
      </c>
      <c r="H504" s="775">
        <v>1</v>
      </c>
      <c r="I504" s="775">
        <v>1</v>
      </c>
      <c r="J504" s="775">
        <v>2</v>
      </c>
      <c r="K504" s="775">
        <v>0</v>
      </c>
      <c r="L504" s="775">
        <v>3</v>
      </c>
      <c r="M504" s="775">
        <v>3</v>
      </c>
      <c r="N504" s="775">
        <v>13</v>
      </c>
      <c r="O504" s="775">
        <v>2</v>
      </c>
      <c r="P504" s="775">
        <v>18</v>
      </c>
      <c r="Q504" s="775">
        <v>6</v>
      </c>
      <c r="R504" s="775">
        <v>7</v>
      </c>
      <c r="S504" s="775">
        <v>2</v>
      </c>
      <c r="T504" s="775">
        <v>15</v>
      </c>
      <c r="U504" s="775">
        <v>11</v>
      </c>
      <c r="V504" s="775">
        <v>8</v>
      </c>
      <c r="W504" s="775">
        <v>0</v>
      </c>
      <c r="X504" s="775">
        <v>19</v>
      </c>
      <c r="Y504" s="775">
        <v>7</v>
      </c>
      <c r="Z504" s="775">
        <v>5</v>
      </c>
      <c r="AA504" s="775">
        <v>1</v>
      </c>
      <c r="AB504" s="775">
        <v>13</v>
      </c>
      <c r="AC504" s="775">
        <v>10</v>
      </c>
      <c r="AD504" s="775">
        <v>7</v>
      </c>
      <c r="AE504" s="775">
        <v>0</v>
      </c>
      <c r="AF504" s="775">
        <v>17</v>
      </c>
      <c r="AG504" s="775">
        <v>9</v>
      </c>
      <c r="AH504" s="775">
        <v>3</v>
      </c>
      <c r="AI504" s="775">
        <v>12</v>
      </c>
      <c r="AJ504" s="775">
        <v>9</v>
      </c>
      <c r="AK504" s="775">
        <v>6</v>
      </c>
      <c r="AL504" s="775">
        <v>15</v>
      </c>
      <c r="AM504" s="775">
        <v>6</v>
      </c>
      <c r="AN504" s="775">
        <v>5</v>
      </c>
      <c r="AO504" s="775">
        <v>11</v>
      </c>
      <c r="AP504" s="775">
        <v>12</v>
      </c>
      <c r="AQ504" s="775">
        <v>6</v>
      </c>
      <c r="AR504" s="775">
        <v>18</v>
      </c>
      <c r="AS504" s="775">
        <v>5</v>
      </c>
      <c r="AT504" s="775">
        <v>4</v>
      </c>
      <c r="AU504" s="775">
        <v>0</v>
      </c>
      <c r="AV504" s="775">
        <v>9</v>
      </c>
      <c r="AW504" s="775">
        <v>10</v>
      </c>
      <c r="AX504" s="775">
        <v>8</v>
      </c>
      <c r="AY504" s="775">
        <v>18</v>
      </c>
      <c r="AZ504" s="775">
        <v>19</v>
      </c>
      <c r="BA504" s="775">
        <v>9</v>
      </c>
      <c r="BB504" s="775">
        <v>28</v>
      </c>
      <c r="BC504" s="775">
        <v>15</v>
      </c>
      <c r="BD504" s="775">
        <v>8</v>
      </c>
      <c r="BE504" s="775">
        <v>23</v>
      </c>
      <c r="BF504" s="775">
        <v>8</v>
      </c>
      <c r="BG504" s="775">
        <v>6</v>
      </c>
      <c r="BH504" s="775">
        <v>14</v>
      </c>
      <c r="BI504" s="775">
        <v>16</v>
      </c>
      <c r="BJ504" s="775">
        <v>20</v>
      </c>
      <c r="BK504" s="775">
        <v>36</v>
      </c>
      <c r="BL504" s="775">
        <v>0</v>
      </c>
      <c r="BM504" s="775">
        <v>0</v>
      </c>
      <c r="BN504" s="775">
        <v>0</v>
      </c>
      <c r="BO504" s="775">
        <v>0</v>
      </c>
      <c r="BP504" s="775">
        <v>270</v>
      </c>
    </row>
    <row r="505" spans="2:68" s="765" customFormat="1" x14ac:dyDescent="0.2">
      <c r="B505" s="825" t="s">
        <v>82</v>
      </c>
      <c r="C505" s="775">
        <v>0</v>
      </c>
      <c r="D505" s="775">
        <v>0</v>
      </c>
      <c r="E505" s="775">
        <v>0</v>
      </c>
      <c r="F505" s="775">
        <v>2</v>
      </c>
      <c r="G505" s="775">
        <v>0</v>
      </c>
      <c r="H505" s="775">
        <v>2</v>
      </c>
      <c r="I505" s="775">
        <v>3</v>
      </c>
      <c r="J505" s="775">
        <v>1</v>
      </c>
      <c r="K505" s="775">
        <v>0</v>
      </c>
      <c r="L505" s="775">
        <v>4</v>
      </c>
      <c r="M505" s="775">
        <v>5</v>
      </c>
      <c r="N505" s="775">
        <v>5</v>
      </c>
      <c r="O505" s="775">
        <v>0</v>
      </c>
      <c r="P505" s="775">
        <v>10</v>
      </c>
      <c r="Q505" s="775">
        <v>10</v>
      </c>
      <c r="R505" s="775">
        <v>11</v>
      </c>
      <c r="S505" s="775">
        <v>0</v>
      </c>
      <c r="T505" s="775">
        <v>21</v>
      </c>
      <c r="U505" s="775">
        <v>25</v>
      </c>
      <c r="V505" s="775">
        <v>10</v>
      </c>
      <c r="W505" s="775">
        <v>1</v>
      </c>
      <c r="X505" s="775">
        <v>36</v>
      </c>
      <c r="Y505" s="775">
        <v>12</v>
      </c>
      <c r="Z505" s="775">
        <v>4</v>
      </c>
      <c r="AA505" s="775">
        <v>0</v>
      </c>
      <c r="AB505" s="775">
        <v>16</v>
      </c>
      <c r="AC505" s="775">
        <v>7</v>
      </c>
      <c r="AD505" s="775">
        <v>8</v>
      </c>
      <c r="AE505" s="775">
        <v>0</v>
      </c>
      <c r="AF505" s="775">
        <v>15</v>
      </c>
      <c r="AG505" s="775">
        <v>4</v>
      </c>
      <c r="AH505" s="775">
        <v>7</v>
      </c>
      <c r="AI505" s="775">
        <v>11</v>
      </c>
      <c r="AJ505" s="775">
        <v>14</v>
      </c>
      <c r="AK505" s="775">
        <v>7</v>
      </c>
      <c r="AL505" s="775">
        <v>21</v>
      </c>
      <c r="AM505" s="775">
        <v>10</v>
      </c>
      <c r="AN505" s="775">
        <v>6</v>
      </c>
      <c r="AO505" s="775">
        <v>16</v>
      </c>
      <c r="AP505" s="775">
        <v>12</v>
      </c>
      <c r="AQ505" s="775">
        <v>10</v>
      </c>
      <c r="AR505" s="775">
        <v>22</v>
      </c>
      <c r="AS505" s="775">
        <v>12</v>
      </c>
      <c r="AT505" s="775">
        <v>11</v>
      </c>
      <c r="AU505" s="775">
        <v>0</v>
      </c>
      <c r="AV505" s="775">
        <v>23</v>
      </c>
      <c r="AW505" s="775">
        <v>9</v>
      </c>
      <c r="AX505" s="775">
        <v>16</v>
      </c>
      <c r="AY505" s="775">
        <v>25</v>
      </c>
      <c r="AZ505" s="775">
        <v>12</v>
      </c>
      <c r="BA505" s="775">
        <v>13</v>
      </c>
      <c r="BB505" s="775">
        <v>25</v>
      </c>
      <c r="BC505" s="775">
        <v>7</v>
      </c>
      <c r="BD505" s="775">
        <v>9</v>
      </c>
      <c r="BE505" s="775">
        <v>16</v>
      </c>
      <c r="BF505" s="775">
        <v>7</v>
      </c>
      <c r="BG505" s="775">
        <v>11</v>
      </c>
      <c r="BH505" s="775">
        <v>18</v>
      </c>
      <c r="BI505" s="775">
        <v>21</v>
      </c>
      <c r="BJ505" s="775">
        <v>18</v>
      </c>
      <c r="BK505" s="775">
        <v>39</v>
      </c>
      <c r="BL505" s="775">
        <v>0</v>
      </c>
      <c r="BM505" s="775">
        <v>1</v>
      </c>
      <c r="BN505" s="775">
        <v>0</v>
      </c>
      <c r="BO505" s="775">
        <v>1</v>
      </c>
      <c r="BP505" s="775">
        <v>321</v>
      </c>
    </row>
    <row r="506" spans="2:68" s="765" customFormat="1" x14ac:dyDescent="0.2">
      <c r="B506" s="825" t="s">
        <v>83</v>
      </c>
      <c r="C506" s="775">
        <v>0</v>
      </c>
      <c r="D506" s="775">
        <v>0</v>
      </c>
      <c r="E506" s="775">
        <v>0</v>
      </c>
      <c r="F506" s="775">
        <v>1</v>
      </c>
      <c r="G506" s="775">
        <v>0</v>
      </c>
      <c r="H506" s="775">
        <v>1</v>
      </c>
      <c r="I506" s="775">
        <v>6</v>
      </c>
      <c r="J506" s="775">
        <v>6</v>
      </c>
      <c r="K506" s="775">
        <v>0</v>
      </c>
      <c r="L506" s="775">
        <v>12</v>
      </c>
      <c r="M506" s="775">
        <v>6</v>
      </c>
      <c r="N506" s="775">
        <v>2</v>
      </c>
      <c r="O506" s="775">
        <v>0</v>
      </c>
      <c r="P506" s="775">
        <v>8</v>
      </c>
      <c r="Q506" s="775">
        <v>8</v>
      </c>
      <c r="R506" s="775">
        <v>7</v>
      </c>
      <c r="S506" s="775">
        <v>0</v>
      </c>
      <c r="T506" s="775">
        <v>15</v>
      </c>
      <c r="U506" s="775">
        <v>17</v>
      </c>
      <c r="V506" s="775">
        <v>6</v>
      </c>
      <c r="W506" s="775">
        <v>0</v>
      </c>
      <c r="X506" s="775">
        <v>23</v>
      </c>
      <c r="Y506" s="775">
        <v>23</v>
      </c>
      <c r="Z506" s="775">
        <v>8</v>
      </c>
      <c r="AA506" s="775">
        <v>1</v>
      </c>
      <c r="AB506" s="775">
        <v>32</v>
      </c>
      <c r="AC506" s="775">
        <v>19</v>
      </c>
      <c r="AD506" s="775">
        <v>5</v>
      </c>
      <c r="AE506" s="775">
        <v>0</v>
      </c>
      <c r="AF506" s="775">
        <v>24</v>
      </c>
      <c r="AG506" s="775">
        <v>15</v>
      </c>
      <c r="AH506" s="775">
        <v>6</v>
      </c>
      <c r="AI506" s="775">
        <v>21</v>
      </c>
      <c r="AJ506" s="775">
        <v>18</v>
      </c>
      <c r="AK506" s="775">
        <v>6</v>
      </c>
      <c r="AL506" s="775">
        <v>24</v>
      </c>
      <c r="AM506" s="775">
        <v>18</v>
      </c>
      <c r="AN506" s="775">
        <v>8</v>
      </c>
      <c r="AO506" s="775">
        <v>26</v>
      </c>
      <c r="AP506" s="775">
        <v>21</v>
      </c>
      <c r="AQ506" s="775">
        <v>11</v>
      </c>
      <c r="AR506" s="775">
        <v>32</v>
      </c>
      <c r="AS506" s="775">
        <v>23</v>
      </c>
      <c r="AT506" s="775">
        <v>18</v>
      </c>
      <c r="AU506" s="775">
        <v>0</v>
      </c>
      <c r="AV506" s="775">
        <v>41</v>
      </c>
      <c r="AW506" s="775">
        <v>19</v>
      </c>
      <c r="AX506" s="775">
        <v>9</v>
      </c>
      <c r="AY506" s="775">
        <v>28</v>
      </c>
      <c r="AZ506" s="775">
        <v>23</v>
      </c>
      <c r="BA506" s="775">
        <v>12</v>
      </c>
      <c r="BB506" s="775">
        <v>35</v>
      </c>
      <c r="BC506" s="775">
        <v>17</v>
      </c>
      <c r="BD506" s="775">
        <v>5</v>
      </c>
      <c r="BE506" s="775">
        <v>22</v>
      </c>
      <c r="BF506" s="775">
        <v>13</v>
      </c>
      <c r="BG506" s="775">
        <v>6</v>
      </c>
      <c r="BH506" s="775">
        <v>19</v>
      </c>
      <c r="BI506" s="775">
        <v>28</v>
      </c>
      <c r="BJ506" s="775">
        <v>27</v>
      </c>
      <c r="BK506" s="775">
        <v>55</v>
      </c>
      <c r="BL506" s="775">
        <v>0</v>
      </c>
      <c r="BM506" s="775">
        <v>0</v>
      </c>
      <c r="BN506" s="775">
        <v>0</v>
      </c>
      <c r="BO506" s="775">
        <v>0</v>
      </c>
      <c r="BP506" s="775">
        <v>418</v>
      </c>
    </row>
    <row r="507" spans="2:68" s="765" customFormat="1" x14ac:dyDescent="0.2">
      <c r="B507" s="825" t="s">
        <v>84</v>
      </c>
      <c r="C507" s="775">
        <v>0</v>
      </c>
      <c r="D507" s="775">
        <v>0</v>
      </c>
      <c r="E507" s="775">
        <v>0</v>
      </c>
      <c r="F507" s="775">
        <v>0</v>
      </c>
      <c r="G507" s="775">
        <v>0</v>
      </c>
      <c r="H507" s="775">
        <v>0</v>
      </c>
      <c r="I507" s="775">
        <v>0</v>
      </c>
      <c r="J507" s="775">
        <v>3</v>
      </c>
      <c r="K507" s="775">
        <v>0</v>
      </c>
      <c r="L507" s="775">
        <v>3</v>
      </c>
      <c r="M507" s="775">
        <v>2</v>
      </c>
      <c r="N507" s="775">
        <v>1</v>
      </c>
      <c r="O507" s="775">
        <v>1</v>
      </c>
      <c r="P507" s="775">
        <v>4</v>
      </c>
      <c r="Q507" s="775">
        <v>3</v>
      </c>
      <c r="R507" s="775">
        <v>2</v>
      </c>
      <c r="S507" s="775">
        <v>0</v>
      </c>
      <c r="T507" s="775">
        <v>5</v>
      </c>
      <c r="U507" s="775">
        <v>4</v>
      </c>
      <c r="V507" s="775">
        <v>1</v>
      </c>
      <c r="W507" s="775">
        <v>0</v>
      </c>
      <c r="X507" s="775">
        <v>5</v>
      </c>
      <c r="Y507" s="775">
        <v>0</v>
      </c>
      <c r="Z507" s="775">
        <v>3</v>
      </c>
      <c r="AA507" s="775">
        <v>0</v>
      </c>
      <c r="AB507" s="775">
        <v>3</v>
      </c>
      <c r="AC507" s="775">
        <v>3</v>
      </c>
      <c r="AD507" s="775">
        <v>1</v>
      </c>
      <c r="AE507" s="775">
        <v>0</v>
      </c>
      <c r="AF507" s="775">
        <v>4</v>
      </c>
      <c r="AG507" s="775">
        <v>1</v>
      </c>
      <c r="AH507" s="775">
        <v>3</v>
      </c>
      <c r="AI507" s="775">
        <v>4</v>
      </c>
      <c r="AJ507" s="775">
        <v>4</v>
      </c>
      <c r="AK507" s="775">
        <v>3</v>
      </c>
      <c r="AL507" s="775">
        <v>7</v>
      </c>
      <c r="AM507" s="775">
        <v>3</v>
      </c>
      <c r="AN507" s="775">
        <v>4</v>
      </c>
      <c r="AO507" s="775">
        <v>7</v>
      </c>
      <c r="AP507" s="775">
        <v>9</v>
      </c>
      <c r="AQ507" s="775">
        <v>1</v>
      </c>
      <c r="AR507" s="775">
        <v>10</v>
      </c>
      <c r="AS507" s="775">
        <v>4</v>
      </c>
      <c r="AT507" s="775">
        <v>6</v>
      </c>
      <c r="AU507" s="775">
        <v>0</v>
      </c>
      <c r="AV507" s="775">
        <v>10</v>
      </c>
      <c r="AW507" s="775">
        <v>3</v>
      </c>
      <c r="AX507" s="775">
        <v>2</v>
      </c>
      <c r="AY507" s="775">
        <v>5</v>
      </c>
      <c r="AZ507" s="775">
        <v>2</v>
      </c>
      <c r="BA507" s="775">
        <v>2</v>
      </c>
      <c r="BB507" s="775">
        <v>4</v>
      </c>
      <c r="BC507" s="775">
        <v>6</v>
      </c>
      <c r="BD507" s="775">
        <v>3</v>
      </c>
      <c r="BE507" s="775">
        <v>9</v>
      </c>
      <c r="BF507" s="775">
        <v>3</v>
      </c>
      <c r="BG507" s="775">
        <v>3</v>
      </c>
      <c r="BH507" s="775">
        <v>6</v>
      </c>
      <c r="BI507" s="775">
        <v>5</v>
      </c>
      <c r="BJ507" s="775">
        <v>9</v>
      </c>
      <c r="BK507" s="775">
        <v>14</v>
      </c>
      <c r="BL507" s="775">
        <v>3</v>
      </c>
      <c r="BM507" s="775">
        <v>1</v>
      </c>
      <c r="BN507" s="775">
        <v>0</v>
      </c>
      <c r="BO507" s="775">
        <v>4</v>
      </c>
      <c r="BP507" s="775">
        <v>104</v>
      </c>
    </row>
    <row r="508" spans="2:68" s="765" customFormat="1" x14ac:dyDescent="0.2">
      <c r="B508" s="825" t="s">
        <v>85</v>
      </c>
      <c r="C508" s="775">
        <v>0</v>
      </c>
      <c r="D508" s="775">
        <v>0</v>
      </c>
      <c r="E508" s="775">
        <v>0</v>
      </c>
      <c r="F508" s="775">
        <v>0</v>
      </c>
      <c r="G508" s="775">
        <v>0</v>
      </c>
      <c r="H508" s="775">
        <v>0</v>
      </c>
      <c r="I508" s="775">
        <v>4</v>
      </c>
      <c r="J508" s="775">
        <v>2</v>
      </c>
      <c r="K508" s="775">
        <v>0</v>
      </c>
      <c r="L508" s="775">
        <v>6</v>
      </c>
      <c r="M508" s="775">
        <v>6</v>
      </c>
      <c r="N508" s="775">
        <v>5</v>
      </c>
      <c r="O508" s="775">
        <v>0</v>
      </c>
      <c r="P508" s="775">
        <v>11</v>
      </c>
      <c r="Q508" s="775">
        <v>21</v>
      </c>
      <c r="R508" s="775">
        <v>15</v>
      </c>
      <c r="S508" s="775">
        <v>1</v>
      </c>
      <c r="T508" s="775">
        <v>37</v>
      </c>
      <c r="U508" s="775">
        <v>23</v>
      </c>
      <c r="V508" s="775">
        <v>13</v>
      </c>
      <c r="W508" s="775">
        <v>1</v>
      </c>
      <c r="X508" s="775">
        <v>37</v>
      </c>
      <c r="Y508" s="775">
        <v>13</v>
      </c>
      <c r="Z508" s="775">
        <v>3</v>
      </c>
      <c r="AA508" s="775">
        <v>0</v>
      </c>
      <c r="AB508" s="775">
        <v>16</v>
      </c>
      <c r="AC508" s="775">
        <v>12</v>
      </c>
      <c r="AD508" s="775">
        <v>5</v>
      </c>
      <c r="AE508" s="775">
        <v>0</v>
      </c>
      <c r="AF508" s="775">
        <v>17</v>
      </c>
      <c r="AG508" s="775">
        <v>19</v>
      </c>
      <c r="AH508" s="775">
        <v>14</v>
      </c>
      <c r="AI508" s="775">
        <v>33</v>
      </c>
      <c r="AJ508" s="775">
        <v>8</v>
      </c>
      <c r="AK508" s="775">
        <v>5</v>
      </c>
      <c r="AL508" s="775">
        <v>13</v>
      </c>
      <c r="AM508" s="775">
        <v>15</v>
      </c>
      <c r="AN508" s="775">
        <v>11</v>
      </c>
      <c r="AO508" s="775">
        <v>26</v>
      </c>
      <c r="AP508" s="775">
        <v>15</v>
      </c>
      <c r="AQ508" s="775">
        <v>7</v>
      </c>
      <c r="AR508" s="775">
        <v>22</v>
      </c>
      <c r="AS508" s="775">
        <v>11</v>
      </c>
      <c r="AT508" s="775">
        <v>11</v>
      </c>
      <c r="AU508" s="775">
        <v>0</v>
      </c>
      <c r="AV508" s="775">
        <v>22</v>
      </c>
      <c r="AW508" s="775">
        <v>15</v>
      </c>
      <c r="AX508" s="775">
        <v>16</v>
      </c>
      <c r="AY508" s="775">
        <v>31</v>
      </c>
      <c r="AZ508" s="775">
        <v>14</v>
      </c>
      <c r="BA508" s="775">
        <v>15</v>
      </c>
      <c r="BB508" s="775">
        <v>29</v>
      </c>
      <c r="BC508" s="775">
        <v>20</v>
      </c>
      <c r="BD508" s="775">
        <v>15</v>
      </c>
      <c r="BE508" s="775">
        <v>35</v>
      </c>
      <c r="BF508" s="775">
        <v>21</v>
      </c>
      <c r="BG508" s="775">
        <v>17</v>
      </c>
      <c r="BH508" s="775">
        <v>38</v>
      </c>
      <c r="BI508" s="775">
        <v>61</v>
      </c>
      <c r="BJ508" s="775">
        <v>35</v>
      </c>
      <c r="BK508" s="775">
        <v>96</v>
      </c>
      <c r="BL508" s="775">
        <v>0</v>
      </c>
      <c r="BM508" s="775">
        <v>0</v>
      </c>
      <c r="BN508" s="775">
        <v>0</v>
      </c>
      <c r="BO508" s="775">
        <v>0</v>
      </c>
      <c r="BP508" s="775">
        <v>469</v>
      </c>
    </row>
    <row r="509" spans="2:68" s="765" customFormat="1" x14ac:dyDescent="0.2">
      <c r="B509" s="825" t="s">
        <v>86</v>
      </c>
      <c r="C509" s="775">
        <v>0</v>
      </c>
      <c r="D509" s="775">
        <v>0</v>
      </c>
      <c r="E509" s="775">
        <v>0</v>
      </c>
      <c r="F509" s="775">
        <v>0</v>
      </c>
      <c r="G509" s="775">
        <v>0</v>
      </c>
      <c r="H509" s="775">
        <v>0</v>
      </c>
      <c r="I509" s="775">
        <v>7</v>
      </c>
      <c r="J509" s="775">
        <v>0</v>
      </c>
      <c r="K509" s="775">
        <v>0</v>
      </c>
      <c r="L509" s="775">
        <v>7</v>
      </c>
      <c r="M509" s="775">
        <v>9</v>
      </c>
      <c r="N509" s="775">
        <v>6</v>
      </c>
      <c r="O509" s="775">
        <v>0</v>
      </c>
      <c r="P509" s="775">
        <v>15</v>
      </c>
      <c r="Q509" s="775">
        <v>20</v>
      </c>
      <c r="R509" s="775">
        <v>10</v>
      </c>
      <c r="S509" s="775">
        <v>5</v>
      </c>
      <c r="T509" s="775">
        <v>35</v>
      </c>
      <c r="U509" s="775">
        <v>23</v>
      </c>
      <c r="V509" s="775">
        <v>17</v>
      </c>
      <c r="W509" s="775">
        <v>0</v>
      </c>
      <c r="X509" s="775">
        <v>40</v>
      </c>
      <c r="Y509" s="775">
        <v>17</v>
      </c>
      <c r="Z509" s="775">
        <v>23</v>
      </c>
      <c r="AA509" s="775">
        <v>0</v>
      </c>
      <c r="AB509" s="775">
        <v>40</v>
      </c>
      <c r="AC509" s="775">
        <v>15</v>
      </c>
      <c r="AD509" s="775">
        <v>14</v>
      </c>
      <c r="AE509" s="775">
        <v>0</v>
      </c>
      <c r="AF509" s="775">
        <v>29</v>
      </c>
      <c r="AG509" s="775">
        <v>19</v>
      </c>
      <c r="AH509" s="775">
        <v>9</v>
      </c>
      <c r="AI509" s="775">
        <v>28</v>
      </c>
      <c r="AJ509" s="775">
        <v>17</v>
      </c>
      <c r="AK509" s="775">
        <v>9</v>
      </c>
      <c r="AL509" s="775">
        <v>26</v>
      </c>
      <c r="AM509" s="775">
        <v>24</v>
      </c>
      <c r="AN509" s="775">
        <v>14</v>
      </c>
      <c r="AO509" s="775">
        <v>38</v>
      </c>
      <c r="AP509" s="775">
        <v>26</v>
      </c>
      <c r="AQ509" s="775">
        <v>13</v>
      </c>
      <c r="AR509" s="775">
        <v>39</v>
      </c>
      <c r="AS509" s="775">
        <v>28</v>
      </c>
      <c r="AT509" s="775">
        <v>19</v>
      </c>
      <c r="AU509" s="775">
        <v>0</v>
      </c>
      <c r="AV509" s="775">
        <v>47</v>
      </c>
      <c r="AW509" s="775">
        <v>22</v>
      </c>
      <c r="AX509" s="775">
        <v>20</v>
      </c>
      <c r="AY509" s="775">
        <v>42</v>
      </c>
      <c r="AZ509" s="775">
        <v>19</v>
      </c>
      <c r="BA509" s="775">
        <v>14</v>
      </c>
      <c r="BB509" s="775">
        <v>33</v>
      </c>
      <c r="BC509" s="775">
        <v>18</v>
      </c>
      <c r="BD509" s="775">
        <v>19</v>
      </c>
      <c r="BE509" s="775">
        <v>37</v>
      </c>
      <c r="BF509" s="775">
        <v>18</v>
      </c>
      <c r="BG509" s="775">
        <v>17</v>
      </c>
      <c r="BH509" s="775">
        <v>35</v>
      </c>
      <c r="BI509" s="775">
        <v>43</v>
      </c>
      <c r="BJ509" s="775">
        <v>36</v>
      </c>
      <c r="BK509" s="775">
        <v>79</v>
      </c>
      <c r="BL509" s="775">
        <v>0</v>
      </c>
      <c r="BM509" s="775">
        <v>0</v>
      </c>
      <c r="BN509" s="775">
        <v>1</v>
      </c>
      <c r="BO509" s="775">
        <v>1</v>
      </c>
      <c r="BP509" s="775">
        <v>571</v>
      </c>
    </row>
    <row r="510" spans="2:68" s="765" customFormat="1" x14ac:dyDescent="0.2">
      <c r="B510" s="825" t="s">
        <v>87</v>
      </c>
      <c r="C510" s="775">
        <v>0</v>
      </c>
      <c r="D510" s="775">
        <v>0</v>
      </c>
      <c r="E510" s="775">
        <v>0</v>
      </c>
      <c r="F510" s="775">
        <v>4</v>
      </c>
      <c r="G510" s="775">
        <v>0</v>
      </c>
      <c r="H510" s="775">
        <v>4</v>
      </c>
      <c r="I510" s="775">
        <v>3</v>
      </c>
      <c r="J510" s="775">
        <v>0</v>
      </c>
      <c r="K510" s="775">
        <v>0</v>
      </c>
      <c r="L510" s="775">
        <v>3</v>
      </c>
      <c r="M510" s="775">
        <v>4</v>
      </c>
      <c r="N510" s="775">
        <v>2</v>
      </c>
      <c r="O510" s="775">
        <v>1</v>
      </c>
      <c r="P510" s="775">
        <v>7</v>
      </c>
      <c r="Q510" s="775">
        <v>9</v>
      </c>
      <c r="R510" s="775">
        <v>3</v>
      </c>
      <c r="S510" s="775">
        <v>0</v>
      </c>
      <c r="T510" s="775">
        <v>12</v>
      </c>
      <c r="U510" s="775">
        <v>5</v>
      </c>
      <c r="V510" s="775">
        <v>5</v>
      </c>
      <c r="W510" s="775">
        <v>0</v>
      </c>
      <c r="X510" s="775">
        <v>10</v>
      </c>
      <c r="Y510" s="775">
        <v>17</v>
      </c>
      <c r="Z510" s="775">
        <v>12</v>
      </c>
      <c r="AA510" s="775">
        <v>0</v>
      </c>
      <c r="AB510" s="775">
        <v>29</v>
      </c>
      <c r="AC510" s="775">
        <v>6</v>
      </c>
      <c r="AD510" s="775">
        <v>11</v>
      </c>
      <c r="AE510" s="775">
        <v>0</v>
      </c>
      <c r="AF510" s="775">
        <v>17</v>
      </c>
      <c r="AG510" s="775">
        <v>17</v>
      </c>
      <c r="AH510" s="775">
        <v>6</v>
      </c>
      <c r="AI510" s="775">
        <v>23</v>
      </c>
      <c r="AJ510" s="775">
        <v>12</v>
      </c>
      <c r="AK510" s="775">
        <v>5</v>
      </c>
      <c r="AL510" s="775">
        <v>17</v>
      </c>
      <c r="AM510" s="775">
        <v>11</v>
      </c>
      <c r="AN510" s="775">
        <v>10</v>
      </c>
      <c r="AO510" s="775">
        <v>21</v>
      </c>
      <c r="AP510" s="775">
        <v>11</v>
      </c>
      <c r="AQ510" s="775">
        <v>8</v>
      </c>
      <c r="AR510" s="775">
        <v>19</v>
      </c>
      <c r="AS510" s="775">
        <v>9</v>
      </c>
      <c r="AT510" s="775">
        <v>12</v>
      </c>
      <c r="AU510" s="775">
        <v>0</v>
      </c>
      <c r="AV510" s="775">
        <v>21</v>
      </c>
      <c r="AW510" s="775">
        <v>23</v>
      </c>
      <c r="AX510" s="775">
        <v>10</v>
      </c>
      <c r="AY510" s="775">
        <v>33</v>
      </c>
      <c r="AZ510" s="775">
        <v>9</v>
      </c>
      <c r="BA510" s="775">
        <v>9</v>
      </c>
      <c r="BB510" s="775">
        <v>18</v>
      </c>
      <c r="BC510" s="775">
        <v>12</v>
      </c>
      <c r="BD510" s="775">
        <v>17</v>
      </c>
      <c r="BE510" s="775">
        <v>29</v>
      </c>
      <c r="BF510" s="775">
        <v>10</v>
      </c>
      <c r="BG510" s="775">
        <v>13</v>
      </c>
      <c r="BH510" s="775">
        <v>23</v>
      </c>
      <c r="BI510" s="775">
        <v>26</v>
      </c>
      <c r="BJ510" s="775">
        <v>33</v>
      </c>
      <c r="BK510" s="775">
        <v>59</v>
      </c>
      <c r="BL510" s="775">
        <v>0</v>
      </c>
      <c r="BM510" s="775">
        <v>0</v>
      </c>
      <c r="BN510" s="775">
        <v>0</v>
      </c>
      <c r="BO510" s="775">
        <v>0</v>
      </c>
      <c r="BP510" s="775">
        <v>345</v>
      </c>
    </row>
    <row r="511" spans="2:68" s="765" customFormat="1" x14ac:dyDescent="0.2">
      <c r="B511" s="825" t="s">
        <v>88</v>
      </c>
      <c r="C511" s="775">
        <v>0</v>
      </c>
      <c r="D511" s="775">
        <v>0</v>
      </c>
      <c r="E511" s="775">
        <v>0</v>
      </c>
      <c r="F511" s="775">
        <v>1</v>
      </c>
      <c r="G511" s="775">
        <v>4</v>
      </c>
      <c r="H511" s="775">
        <v>5</v>
      </c>
      <c r="I511" s="775">
        <v>4</v>
      </c>
      <c r="J511" s="775">
        <v>1</v>
      </c>
      <c r="K511" s="775">
        <v>0</v>
      </c>
      <c r="L511" s="775">
        <v>5</v>
      </c>
      <c r="M511" s="775">
        <v>21</v>
      </c>
      <c r="N511" s="775">
        <v>9</v>
      </c>
      <c r="O511" s="775">
        <v>3</v>
      </c>
      <c r="P511" s="775">
        <v>33</v>
      </c>
      <c r="Q511" s="775">
        <v>27</v>
      </c>
      <c r="R511" s="775">
        <v>19</v>
      </c>
      <c r="S511" s="775">
        <v>3</v>
      </c>
      <c r="T511" s="775">
        <v>49</v>
      </c>
      <c r="U511" s="775">
        <v>31</v>
      </c>
      <c r="V511" s="775">
        <v>16</v>
      </c>
      <c r="W511" s="775">
        <v>0</v>
      </c>
      <c r="X511" s="775">
        <v>47</v>
      </c>
      <c r="Y511" s="775">
        <v>29</v>
      </c>
      <c r="Z511" s="775">
        <v>14</v>
      </c>
      <c r="AA511" s="775">
        <v>0</v>
      </c>
      <c r="AB511" s="775">
        <v>43</v>
      </c>
      <c r="AC511" s="775">
        <v>24</v>
      </c>
      <c r="AD511" s="775">
        <v>15</v>
      </c>
      <c r="AE511" s="775">
        <v>0</v>
      </c>
      <c r="AF511" s="775">
        <v>39</v>
      </c>
      <c r="AG511" s="775">
        <v>19</v>
      </c>
      <c r="AH511" s="775">
        <v>20</v>
      </c>
      <c r="AI511" s="775">
        <v>39</v>
      </c>
      <c r="AJ511" s="775">
        <v>21</v>
      </c>
      <c r="AK511" s="775">
        <v>18</v>
      </c>
      <c r="AL511" s="775">
        <v>39</v>
      </c>
      <c r="AM511" s="775">
        <v>23</v>
      </c>
      <c r="AN511" s="775">
        <v>19</v>
      </c>
      <c r="AO511" s="775">
        <v>42</v>
      </c>
      <c r="AP511" s="775">
        <v>20</v>
      </c>
      <c r="AQ511" s="775">
        <v>12</v>
      </c>
      <c r="AR511" s="775">
        <v>32</v>
      </c>
      <c r="AS511" s="775">
        <v>30</v>
      </c>
      <c r="AT511" s="775">
        <v>23</v>
      </c>
      <c r="AU511" s="775">
        <v>0</v>
      </c>
      <c r="AV511" s="775">
        <v>53</v>
      </c>
      <c r="AW511" s="775">
        <v>38</v>
      </c>
      <c r="AX511" s="775">
        <v>28</v>
      </c>
      <c r="AY511" s="775">
        <v>66</v>
      </c>
      <c r="AZ511" s="775">
        <v>23</v>
      </c>
      <c r="BA511" s="775">
        <v>22</v>
      </c>
      <c r="BB511" s="775">
        <v>45</v>
      </c>
      <c r="BC511" s="775">
        <v>14</v>
      </c>
      <c r="BD511" s="775">
        <v>22</v>
      </c>
      <c r="BE511" s="775">
        <v>36</v>
      </c>
      <c r="BF511" s="775">
        <v>19</v>
      </c>
      <c r="BG511" s="775">
        <v>24</v>
      </c>
      <c r="BH511" s="775">
        <v>43</v>
      </c>
      <c r="BI511" s="775">
        <v>36</v>
      </c>
      <c r="BJ511" s="775">
        <v>40</v>
      </c>
      <c r="BK511" s="775">
        <v>76</v>
      </c>
      <c r="BL511" s="775">
        <v>5</v>
      </c>
      <c r="BM511" s="775">
        <v>2</v>
      </c>
      <c r="BN511" s="775">
        <v>0</v>
      </c>
      <c r="BO511" s="775">
        <v>7</v>
      </c>
      <c r="BP511" s="775">
        <v>699</v>
      </c>
    </row>
    <row r="512" spans="2:68" s="765" customFormat="1" x14ac:dyDescent="0.2">
      <c r="B512" s="825" t="s">
        <v>89</v>
      </c>
      <c r="C512" s="775">
        <v>0</v>
      </c>
      <c r="D512" s="775">
        <v>0</v>
      </c>
      <c r="E512" s="775">
        <v>0</v>
      </c>
      <c r="F512" s="775">
        <v>0</v>
      </c>
      <c r="G512" s="775">
        <v>0</v>
      </c>
      <c r="H512" s="775">
        <v>0</v>
      </c>
      <c r="I512" s="775">
        <v>4</v>
      </c>
      <c r="J512" s="775">
        <v>0</v>
      </c>
      <c r="K512" s="775">
        <v>0</v>
      </c>
      <c r="L512" s="775">
        <v>4</v>
      </c>
      <c r="M512" s="775">
        <v>2</v>
      </c>
      <c r="N512" s="775">
        <v>2</v>
      </c>
      <c r="O512" s="775">
        <v>0</v>
      </c>
      <c r="P512" s="775">
        <v>4</v>
      </c>
      <c r="Q512" s="775">
        <v>5</v>
      </c>
      <c r="R512" s="775">
        <v>6</v>
      </c>
      <c r="S512" s="775">
        <v>2</v>
      </c>
      <c r="T512" s="775">
        <v>13</v>
      </c>
      <c r="U512" s="775">
        <v>19</v>
      </c>
      <c r="V512" s="775">
        <v>12</v>
      </c>
      <c r="W512" s="775">
        <v>0</v>
      </c>
      <c r="X512" s="775">
        <v>31</v>
      </c>
      <c r="Y512" s="775">
        <v>17</v>
      </c>
      <c r="Z512" s="775">
        <v>10</v>
      </c>
      <c r="AA512" s="775">
        <v>0</v>
      </c>
      <c r="AB512" s="775">
        <v>27</v>
      </c>
      <c r="AC512" s="775">
        <v>13</v>
      </c>
      <c r="AD512" s="775">
        <v>10</v>
      </c>
      <c r="AE512" s="775">
        <v>0</v>
      </c>
      <c r="AF512" s="775">
        <v>23</v>
      </c>
      <c r="AG512" s="775">
        <v>16</v>
      </c>
      <c r="AH512" s="775">
        <v>11</v>
      </c>
      <c r="AI512" s="775">
        <v>27</v>
      </c>
      <c r="AJ512" s="775">
        <v>18</v>
      </c>
      <c r="AK512" s="775">
        <v>7</v>
      </c>
      <c r="AL512" s="775">
        <v>25</v>
      </c>
      <c r="AM512" s="775">
        <v>13</v>
      </c>
      <c r="AN512" s="775">
        <v>9</v>
      </c>
      <c r="AO512" s="775">
        <v>22</v>
      </c>
      <c r="AP512" s="775">
        <v>20</v>
      </c>
      <c r="AQ512" s="775">
        <v>11</v>
      </c>
      <c r="AR512" s="775">
        <v>31</v>
      </c>
      <c r="AS512" s="775">
        <v>18</v>
      </c>
      <c r="AT512" s="775">
        <v>7</v>
      </c>
      <c r="AU512" s="775">
        <v>0</v>
      </c>
      <c r="AV512" s="775">
        <v>25</v>
      </c>
      <c r="AW512" s="775">
        <v>21</v>
      </c>
      <c r="AX512" s="775">
        <v>13</v>
      </c>
      <c r="AY512" s="775">
        <v>34</v>
      </c>
      <c r="AZ512" s="775">
        <v>16</v>
      </c>
      <c r="BA512" s="775">
        <v>7</v>
      </c>
      <c r="BB512" s="775">
        <v>23</v>
      </c>
      <c r="BC512" s="775">
        <v>12</v>
      </c>
      <c r="BD512" s="775">
        <v>7</v>
      </c>
      <c r="BE512" s="775">
        <v>19</v>
      </c>
      <c r="BF512" s="775">
        <v>10</v>
      </c>
      <c r="BG512" s="775">
        <v>8</v>
      </c>
      <c r="BH512" s="775">
        <v>18</v>
      </c>
      <c r="BI512" s="775">
        <v>38</v>
      </c>
      <c r="BJ512" s="775">
        <v>29</v>
      </c>
      <c r="BK512" s="775">
        <v>67</v>
      </c>
      <c r="BL512" s="775">
        <v>2</v>
      </c>
      <c r="BM512" s="775">
        <v>1</v>
      </c>
      <c r="BN512" s="775">
        <v>0</v>
      </c>
      <c r="BO512" s="775">
        <v>3</v>
      </c>
      <c r="BP512" s="775">
        <v>396</v>
      </c>
    </row>
    <row r="513" spans="2:68" s="765" customFormat="1" ht="13.5" thickBot="1" x14ac:dyDescent="0.25">
      <c r="B513" s="827" t="s">
        <v>90</v>
      </c>
      <c r="C513" s="783">
        <v>0</v>
      </c>
      <c r="D513" s="783">
        <v>0</v>
      </c>
      <c r="E513" s="783">
        <v>0</v>
      </c>
      <c r="F513" s="783">
        <v>5</v>
      </c>
      <c r="G513" s="783">
        <v>0</v>
      </c>
      <c r="H513" s="783">
        <v>5</v>
      </c>
      <c r="I513" s="783">
        <v>0</v>
      </c>
      <c r="J513" s="783">
        <v>3</v>
      </c>
      <c r="K513" s="783">
        <v>0</v>
      </c>
      <c r="L513" s="783">
        <v>3</v>
      </c>
      <c r="M513" s="783">
        <v>4</v>
      </c>
      <c r="N513" s="783">
        <v>4</v>
      </c>
      <c r="O513" s="783">
        <v>0</v>
      </c>
      <c r="P513" s="783">
        <v>8</v>
      </c>
      <c r="Q513" s="783">
        <v>8</v>
      </c>
      <c r="R513" s="783">
        <v>3</v>
      </c>
      <c r="S513" s="783">
        <v>0</v>
      </c>
      <c r="T513" s="783">
        <v>11</v>
      </c>
      <c r="U513" s="783">
        <v>7</v>
      </c>
      <c r="V513" s="783">
        <v>10</v>
      </c>
      <c r="W513" s="783">
        <v>0</v>
      </c>
      <c r="X513" s="783">
        <v>17</v>
      </c>
      <c r="Y513" s="783">
        <v>11</v>
      </c>
      <c r="Z513" s="783">
        <v>2</v>
      </c>
      <c r="AA513" s="783">
        <v>1</v>
      </c>
      <c r="AB513" s="783">
        <v>14</v>
      </c>
      <c r="AC513" s="783">
        <v>5</v>
      </c>
      <c r="AD513" s="783">
        <v>9</v>
      </c>
      <c r="AE513" s="783">
        <v>0</v>
      </c>
      <c r="AF513" s="783">
        <v>14</v>
      </c>
      <c r="AG513" s="783">
        <v>14</v>
      </c>
      <c r="AH513" s="783">
        <v>3</v>
      </c>
      <c r="AI513" s="783">
        <v>17</v>
      </c>
      <c r="AJ513" s="783">
        <v>9</v>
      </c>
      <c r="AK513" s="783">
        <v>11</v>
      </c>
      <c r="AL513" s="783">
        <v>20</v>
      </c>
      <c r="AM513" s="783">
        <v>9</v>
      </c>
      <c r="AN513" s="783">
        <v>7</v>
      </c>
      <c r="AO513" s="783">
        <v>16</v>
      </c>
      <c r="AP513" s="783">
        <v>13</v>
      </c>
      <c r="AQ513" s="783">
        <v>5</v>
      </c>
      <c r="AR513" s="783">
        <v>18</v>
      </c>
      <c r="AS513" s="783">
        <v>18</v>
      </c>
      <c r="AT513" s="783">
        <v>7</v>
      </c>
      <c r="AU513" s="783">
        <v>0</v>
      </c>
      <c r="AV513" s="783">
        <v>25</v>
      </c>
      <c r="AW513" s="783">
        <v>9</v>
      </c>
      <c r="AX513" s="783">
        <v>10</v>
      </c>
      <c r="AY513" s="783">
        <v>19</v>
      </c>
      <c r="AZ513" s="783">
        <v>7</v>
      </c>
      <c r="BA513" s="783">
        <v>8</v>
      </c>
      <c r="BB513" s="783">
        <v>15</v>
      </c>
      <c r="BC513" s="783">
        <v>11</v>
      </c>
      <c r="BD513" s="783">
        <v>6</v>
      </c>
      <c r="BE513" s="783">
        <v>17</v>
      </c>
      <c r="BF513" s="783">
        <v>9</v>
      </c>
      <c r="BG513" s="783">
        <v>10</v>
      </c>
      <c r="BH513" s="783">
        <v>19</v>
      </c>
      <c r="BI513" s="783">
        <v>18</v>
      </c>
      <c r="BJ513" s="783">
        <v>23</v>
      </c>
      <c r="BK513" s="783">
        <v>41</v>
      </c>
      <c r="BL513" s="783">
        <v>2</v>
      </c>
      <c r="BM513" s="783">
        <v>0</v>
      </c>
      <c r="BN513" s="783">
        <v>0</v>
      </c>
      <c r="BO513" s="783">
        <v>2</v>
      </c>
      <c r="BP513" s="783">
        <v>281</v>
      </c>
    </row>
    <row r="514" spans="2:68" s="765" customFormat="1" ht="13.5" thickBot="1" x14ac:dyDescent="0.25">
      <c r="B514" s="796" t="s">
        <v>4</v>
      </c>
      <c r="C514" s="797">
        <v>0</v>
      </c>
      <c r="D514" s="797">
        <v>1</v>
      </c>
      <c r="E514" s="797">
        <v>1</v>
      </c>
      <c r="F514" s="797">
        <v>30</v>
      </c>
      <c r="G514" s="797">
        <v>12</v>
      </c>
      <c r="H514" s="797">
        <v>42</v>
      </c>
      <c r="I514" s="797">
        <v>73</v>
      </c>
      <c r="J514" s="797">
        <v>51</v>
      </c>
      <c r="K514" s="797">
        <v>0</v>
      </c>
      <c r="L514" s="797">
        <v>124</v>
      </c>
      <c r="M514" s="797">
        <v>147</v>
      </c>
      <c r="N514" s="797">
        <v>90</v>
      </c>
      <c r="O514" s="797">
        <v>34</v>
      </c>
      <c r="P514" s="797">
        <v>271</v>
      </c>
      <c r="Q514" s="797">
        <v>225</v>
      </c>
      <c r="R514" s="797">
        <v>176</v>
      </c>
      <c r="S514" s="797">
        <v>28</v>
      </c>
      <c r="T514" s="797">
        <v>429</v>
      </c>
      <c r="U514" s="797">
        <v>331</v>
      </c>
      <c r="V514" s="797">
        <v>218</v>
      </c>
      <c r="W514" s="797">
        <v>17</v>
      </c>
      <c r="X514" s="797">
        <v>566</v>
      </c>
      <c r="Y514" s="797">
        <v>277</v>
      </c>
      <c r="Z514" s="797">
        <v>191</v>
      </c>
      <c r="AA514" s="797">
        <v>3</v>
      </c>
      <c r="AB514" s="797">
        <v>471</v>
      </c>
      <c r="AC514" s="797">
        <v>233</v>
      </c>
      <c r="AD514" s="797">
        <v>166</v>
      </c>
      <c r="AE514" s="797">
        <v>0</v>
      </c>
      <c r="AF514" s="797">
        <v>399</v>
      </c>
      <c r="AG514" s="797">
        <v>250</v>
      </c>
      <c r="AH514" s="797">
        <v>172</v>
      </c>
      <c r="AI514" s="797">
        <v>422</v>
      </c>
      <c r="AJ514" s="797">
        <v>231</v>
      </c>
      <c r="AK514" s="797">
        <v>169</v>
      </c>
      <c r="AL514" s="797">
        <v>400</v>
      </c>
      <c r="AM514" s="797">
        <v>259</v>
      </c>
      <c r="AN514" s="797">
        <v>179</v>
      </c>
      <c r="AO514" s="797">
        <v>438</v>
      </c>
      <c r="AP514" s="797">
        <v>300</v>
      </c>
      <c r="AQ514" s="797">
        <v>186</v>
      </c>
      <c r="AR514" s="797">
        <v>486</v>
      </c>
      <c r="AS514" s="797">
        <v>314</v>
      </c>
      <c r="AT514" s="797">
        <v>216</v>
      </c>
      <c r="AU514" s="797">
        <v>0</v>
      </c>
      <c r="AV514" s="797">
        <v>530</v>
      </c>
      <c r="AW514" s="797">
        <v>331</v>
      </c>
      <c r="AX514" s="797">
        <v>237</v>
      </c>
      <c r="AY514" s="797">
        <v>568</v>
      </c>
      <c r="AZ514" s="797">
        <v>257</v>
      </c>
      <c r="BA514" s="797">
        <v>215</v>
      </c>
      <c r="BB514" s="797">
        <v>472</v>
      </c>
      <c r="BC514" s="797">
        <v>244</v>
      </c>
      <c r="BD514" s="797">
        <v>183</v>
      </c>
      <c r="BE514" s="797">
        <v>427</v>
      </c>
      <c r="BF514" s="797">
        <v>233</v>
      </c>
      <c r="BG514" s="797">
        <v>202</v>
      </c>
      <c r="BH514" s="797">
        <v>435</v>
      </c>
      <c r="BI514" s="797">
        <v>580</v>
      </c>
      <c r="BJ514" s="797">
        <v>499</v>
      </c>
      <c r="BK514" s="797">
        <v>1079</v>
      </c>
      <c r="BL514" s="797">
        <v>23</v>
      </c>
      <c r="BM514" s="797">
        <v>7</v>
      </c>
      <c r="BN514" s="797">
        <v>1</v>
      </c>
      <c r="BO514" s="797">
        <v>31</v>
      </c>
      <c r="BP514" s="798">
        <v>7591</v>
      </c>
    </row>
    <row r="515" spans="2:68" s="765" customFormat="1" x14ac:dyDescent="0.2">
      <c r="C515" s="764"/>
      <c r="D515" s="764"/>
      <c r="E515" s="764"/>
      <c r="F515" s="764"/>
      <c r="G515" s="764"/>
      <c r="H515" s="764"/>
      <c r="I515" s="764"/>
      <c r="J515" s="764"/>
      <c r="K515" s="764"/>
      <c r="L515" s="764"/>
      <c r="M515" s="764"/>
      <c r="N515" s="764"/>
      <c r="O515" s="764"/>
      <c r="P515" s="764"/>
      <c r="Q515" s="764"/>
      <c r="R515" s="764"/>
      <c r="S515" s="764"/>
      <c r="T515" s="764"/>
      <c r="U515" s="764"/>
      <c r="V515" s="764"/>
      <c r="W515" s="764"/>
      <c r="X515" s="764"/>
      <c r="Y515" s="764"/>
      <c r="Z515" s="764"/>
      <c r="AA515" s="764"/>
      <c r="AB515" s="764"/>
      <c r="AC515" s="764"/>
      <c r="AD515" s="764"/>
      <c r="AE515" s="764"/>
      <c r="AF515" s="764"/>
      <c r="AG515" s="764"/>
      <c r="AH515" s="764"/>
      <c r="AI515" s="764"/>
      <c r="AJ515" s="764"/>
      <c r="AK515" s="764"/>
      <c r="AL515" s="764"/>
      <c r="AM515" s="764"/>
      <c r="AN515" s="764"/>
      <c r="AO515" s="764"/>
      <c r="AP515" s="764"/>
      <c r="AQ515" s="764"/>
      <c r="AR515" s="764"/>
      <c r="AS515" s="764"/>
      <c r="AT515" s="764"/>
      <c r="AU515" s="764"/>
      <c r="AV515" s="764"/>
      <c r="AW515" s="764"/>
      <c r="AX515" s="764"/>
      <c r="AY515" s="764"/>
      <c r="AZ515" s="764"/>
      <c r="BA515" s="764"/>
      <c r="BB515" s="764"/>
      <c r="BC515" s="764"/>
      <c r="BD515" s="764"/>
      <c r="BE515" s="764"/>
      <c r="BF515" s="764"/>
      <c r="BG515" s="764"/>
      <c r="BH515" s="764"/>
      <c r="BI515" s="764"/>
      <c r="BJ515" s="764"/>
      <c r="BK515" s="764"/>
      <c r="BL515" s="764"/>
      <c r="BM515" s="764"/>
      <c r="BN515" s="764"/>
      <c r="BO515" s="764"/>
      <c r="BP515" s="764"/>
    </row>
    <row r="516" spans="2:68" s="765" customFormat="1" x14ac:dyDescent="0.2">
      <c r="B516" s="789" t="s">
        <v>695</v>
      </c>
      <c r="C516" s="799"/>
      <c r="D516" s="764"/>
      <c r="E516" s="764"/>
      <c r="F516" s="764"/>
      <c r="G516" s="764"/>
      <c r="H516" s="764"/>
      <c r="I516" s="764"/>
      <c r="J516" s="764"/>
      <c r="K516" s="764"/>
      <c r="L516" s="764"/>
      <c r="M516" s="764"/>
      <c r="N516" s="764"/>
      <c r="O516" s="764"/>
      <c r="P516" s="764"/>
      <c r="Q516" s="764"/>
      <c r="R516" s="764"/>
      <c r="S516" s="764"/>
      <c r="T516" s="764"/>
      <c r="U516" s="764"/>
      <c r="V516" s="764"/>
      <c r="W516" s="764"/>
      <c r="X516" s="764"/>
      <c r="Y516" s="764"/>
      <c r="Z516" s="764"/>
      <c r="AA516" s="764"/>
      <c r="AB516" s="764"/>
      <c r="AC516" s="764"/>
      <c r="AD516" s="764"/>
      <c r="AE516" s="764"/>
      <c r="AF516" s="764"/>
      <c r="AG516" s="764"/>
      <c r="AH516" s="764"/>
      <c r="AI516" s="764"/>
      <c r="AJ516" s="764"/>
      <c r="AK516" s="764"/>
      <c r="AL516" s="764"/>
      <c r="AM516" s="764"/>
      <c r="AN516" s="764"/>
      <c r="AO516" s="764"/>
      <c r="AP516" s="764"/>
      <c r="AQ516" s="764"/>
      <c r="AR516" s="764"/>
      <c r="AS516" s="764"/>
      <c r="AT516" s="764"/>
      <c r="AU516" s="764"/>
      <c r="AV516" s="764"/>
      <c r="AW516" s="764"/>
      <c r="AX516" s="764"/>
      <c r="AY516" s="764"/>
      <c r="AZ516" s="764"/>
      <c r="BA516" s="764"/>
      <c r="BB516" s="764"/>
      <c r="BC516" s="764"/>
      <c r="BD516" s="764"/>
      <c r="BE516" s="764"/>
      <c r="BF516" s="764"/>
      <c r="BG516" s="764"/>
      <c r="BH516" s="764"/>
      <c r="BI516" s="764"/>
      <c r="BJ516" s="764"/>
      <c r="BK516" s="764"/>
      <c r="BL516" s="764"/>
      <c r="BM516" s="764"/>
      <c r="BN516" s="764"/>
      <c r="BO516" s="764"/>
      <c r="BP516" s="764"/>
    </row>
    <row r="517" spans="2:68" s="765" customFormat="1" x14ac:dyDescent="0.2">
      <c r="B517" s="789" t="s">
        <v>692</v>
      </c>
      <c r="C517" s="799"/>
      <c r="D517" s="764"/>
      <c r="E517" s="764"/>
      <c r="F517" s="764"/>
      <c r="G517" s="764"/>
      <c r="H517" s="764"/>
      <c r="I517" s="764"/>
      <c r="J517" s="764"/>
      <c r="K517" s="764"/>
      <c r="L517" s="764"/>
      <c r="M517" s="764"/>
      <c r="N517" s="764"/>
      <c r="O517" s="764"/>
      <c r="P517" s="764"/>
      <c r="Q517" s="764"/>
      <c r="R517" s="764"/>
      <c r="S517" s="764"/>
      <c r="T517" s="764"/>
      <c r="U517" s="764"/>
      <c r="V517" s="764"/>
      <c r="W517" s="764"/>
      <c r="X517" s="764"/>
      <c r="Y517" s="764"/>
      <c r="Z517" s="764"/>
      <c r="AA517" s="764"/>
      <c r="AB517" s="764"/>
      <c r="AC517" s="764"/>
      <c r="AD517" s="764"/>
      <c r="AE517" s="764"/>
      <c r="AF517" s="764"/>
      <c r="AG517" s="764"/>
      <c r="AH517" s="764"/>
      <c r="AI517" s="764"/>
      <c r="AJ517" s="764"/>
      <c r="AK517" s="764"/>
      <c r="AL517" s="764"/>
      <c r="AM517" s="764"/>
      <c r="AN517" s="764"/>
      <c r="AO517" s="764"/>
      <c r="AP517" s="764"/>
      <c r="AQ517" s="764"/>
      <c r="AR517" s="764"/>
      <c r="AS517" s="764"/>
      <c r="AT517" s="764"/>
      <c r="AU517" s="764"/>
      <c r="AV517" s="764"/>
      <c r="AW517" s="764"/>
      <c r="AX517" s="764"/>
      <c r="AY517" s="764"/>
      <c r="AZ517" s="764"/>
      <c r="BA517" s="764"/>
      <c r="BB517" s="764"/>
      <c r="BC517" s="764"/>
      <c r="BD517" s="764"/>
      <c r="BE517" s="764"/>
      <c r="BF517" s="764"/>
      <c r="BG517" s="764"/>
      <c r="BH517" s="764"/>
      <c r="BI517" s="764"/>
      <c r="BJ517" s="764"/>
      <c r="BK517" s="764"/>
      <c r="BL517" s="764"/>
      <c r="BM517" s="764"/>
      <c r="BN517" s="764"/>
      <c r="BO517" s="764"/>
      <c r="BP517" s="764"/>
    </row>
    <row r="518" spans="2:68" s="765" customFormat="1" x14ac:dyDescent="0.2">
      <c r="B518" s="789" t="s">
        <v>693</v>
      </c>
      <c r="C518" s="799"/>
      <c r="D518" s="764"/>
      <c r="E518" s="764"/>
      <c r="F518" s="764"/>
      <c r="G518" s="764"/>
      <c r="H518" s="764"/>
      <c r="I518" s="764"/>
      <c r="J518" s="764"/>
      <c r="K518" s="764"/>
      <c r="L518" s="764"/>
      <c r="M518" s="764"/>
      <c r="N518" s="764"/>
      <c r="O518" s="764"/>
      <c r="P518" s="764"/>
      <c r="Q518" s="764"/>
      <c r="R518" s="764"/>
      <c r="S518" s="764"/>
      <c r="T518" s="764"/>
      <c r="U518" s="764"/>
      <c r="V518" s="764"/>
      <c r="W518" s="764"/>
      <c r="X518" s="764"/>
      <c r="Y518" s="764"/>
      <c r="Z518" s="764"/>
      <c r="AA518" s="764"/>
      <c r="AB518" s="764"/>
      <c r="AC518" s="764"/>
      <c r="AD518" s="764"/>
      <c r="AE518" s="764"/>
      <c r="AF518" s="764"/>
      <c r="AG518" s="764"/>
      <c r="AH518" s="764"/>
      <c r="AI518" s="764"/>
      <c r="AJ518" s="764"/>
      <c r="AK518" s="764"/>
      <c r="AL518" s="764"/>
      <c r="AM518" s="764"/>
      <c r="AN518" s="764"/>
      <c r="AO518" s="764"/>
      <c r="AP518" s="764"/>
      <c r="AQ518" s="764"/>
      <c r="AR518" s="764"/>
      <c r="AS518" s="764"/>
      <c r="AT518" s="764"/>
      <c r="AU518" s="764"/>
      <c r="AV518" s="764"/>
      <c r="AW518" s="764"/>
      <c r="AX518" s="764"/>
      <c r="AY518" s="764"/>
      <c r="AZ518" s="764"/>
      <c r="BA518" s="764"/>
      <c r="BB518" s="764"/>
      <c r="BC518" s="764"/>
      <c r="BD518" s="764"/>
      <c r="BE518" s="764"/>
      <c r="BF518" s="764"/>
      <c r="BG518" s="764"/>
      <c r="BH518" s="764"/>
      <c r="BI518" s="764"/>
      <c r="BJ518" s="764"/>
      <c r="BK518" s="764"/>
      <c r="BL518" s="764"/>
      <c r="BM518" s="764"/>
      <c r="BN518" s="764"/>
      <c r="BO518" s="764"/>
      <c r="BP518" s="764"/>
    </row>
  </sheetData>
  <mergeCells count="259">
    <mergeCell ref="BI492:BK492"/>
    <mergeCell ref="BL492:BO492"/>
    <mergeCell ref="BP492:BP493"/>
    <mergeCell ref="AI451:AP451"/>
    <mergeCell ref="E428:AF428"/>
    <mergeCell ref="E429:F429"/>
    <mergeCell ref="G429:H429"/>
    <mergeCell ref="I429:J429"/>
    <mergeCell ref="K429:L429"/>
    <mergeCell ref="M429:N429"/>
    <mergeCell ref="O429:P429"/>
    <mergeCell ref="Q429:R429"/>
    <mergeCell ref="S429:T429"/>
    <mergeCell ref="U429:V429"/>
    <mergeCell ref="W429:X429"/>
    <mergeCell ref="Y429:Z429"/>
    <mergeCell ref="AA429:AB429"/>
    <mergeCell ref="AC429:AD429"/>
    <mergeCell ref="AE429:AF429"/>
    <mergeCell ref="AI430:AO430"/>
    <mergeCell ref="AI447:AW447"/>
    <mergeCell ref="AI449:AW449"/>
    <mergeCell ref="AG428:AG430"/>
    <mergeCell ref="B464:H464"/>
    <mergeCell ref="B142:X142"/>
    <mergeCell ref="B143:B145"/>
    <mergeCell ref="D143:D145"/>
    <mergeCell ref="C143:C145"/>
    <mergeCell ref="E143:X143"/>
    <mergeCell ref="E144:F144"/>
    <mergeCell ref="G144:H144"/>
    <mergeCell ref="I144:J144"/>
    <mergeCell ref="K144:L144"/>
    <mergeCell ref="M144:N144"/>
    <mergeCell ref="O144:P144"/>
    <mergeCell ref="Q144:R144"/>
    <mergeCell ref="S144:T144"/>
    <mergeCell ref="U144:V144"/>
    <mergeCell ref="W144:X144"/>
    <mergeCell ref="B172:X172"/>
    <mergeCell ref="B173:B175"/>
    <mergeCell ref="C173:C175"/>
    <mergeCell ref="D173:D175"/>
    <mergeCell ref="E173:E175"/>
    <mergeCell ref="F173:X173"/>
    <mergeCell ref="F174:G174"/>
    <mergeCell ref="H174:I174"/>
    <mergeCell ref="J174:K174"/>
    <mergeCell ref="L174:M174"/>
    <mergeCell ref="N174:O174"/>
    <mergeCell ref="P174:Q174"/>
    <mergeCell ref="R174:S174"/>
    <mergeCell ref="T174:U174"/>
    <mergeCell ref="V174:W174"/>
    <mergeCell ref="B202:AA202"/>
    <mergeCell ref="B203:B206"/>
    <mergeCell ref="C203:C206"/>
    <mergeCell ref="D203:AA203"/>
    <mergeCell ref="D204:E205"/>
    <mergeCell ref="F204:I204"/>
    <mergeCell ref="J204:M204"/>
    <mergeCell ref="N204:O205"/>
    <mergeCell ref="P204:Q205"/>
    <mergeCell ref="R204:S205"/>
    <mergeCell ref="T204:U205"/>
    <mergeCell ref="V204:W205"/>
    <mergeCell ref="X204:Y205"/>
    <mergeCell ref="Z204:AA205"/>
    <mergeCell ref="F205:G205"/>
    <mergeCell ref="H205:I205"/>
    <mergeCell ref="B289:G289"/>
    <mergeCell ref="B290:B291"/>
    <mergeCell ref="C290:C291"/>
    <mergeCell ref="D290:E290"/>
    <mergeCell ref="F290:G290"/>
    <mergeCell ref="J205:K205"/>
    <mergeCell ref="L205:M205"/>
    <mergeCell ref="B261:I261"/>
    <mergeCell ref="B262:B263"/>
    <mergeCell ref="C262:C263"/>
    <mergeCell ref="D262:E262"/>
    <mergeCell ref="F262:G262"/>
    <mergeCell ref="H262:I262"/>
    <mergeCell ref="B234:B235"/>
    <mergeCell ref="C234:C235"/>
    <mergeCell ref="D234:E234"/>
    <mergeCell ref="F234:G234"/>
    <mergeCell ref="H234:I234"/>
    <mergeCell ref="J234:K234"/>
    <mergeCell ref="L234:M234"/>
    <mergeCell ref="AC400:AD400"/>
    <mergeCell ref="AE400:AF400"/>
    <mergeCell ref="AG400:AH400"/>
    <mergeCell ref="AI400:AJ400"/>
    <mergeCell ref="B399:Y399"/>
    <mergeCell ref="B400:B401"/>
    <mergeCell ref="C400:D400"/>
    <mergeCell ref="E400:F400"/>
    <mergeCell ref="G400:H400"/>
    <mergeCell ref="Y400:Z400"/>
    <mergeCell ref="AU400:AV400"/>
    <mergeCell ref="AW400:AX400"/>
    <mergeCell ref="AY400:AZ400"/>
    <mergeCell ref="B427:L427"/>
    <mergeCell ref="B428:B430"/>
    <mergeCell ref="C428:D429"/>
    <mergeCell ref="N234:O234"/>
    <mergeCell ref="B233:O233"/>
    <mergeCell ref="B454:P454"/>
    <mergeCell ref="I400:J400"/>
    <mergeCell ref="K400:L400"/>
    <mergeCell ref="M400:N400"/>
    <mergeCell ref="O400:P400"/>
    <mergeCell ref="Q400:R400"/>
    <mergeCell ref="S400:T400"/>
    <mergeCell ref="U400:V400"/>
    <mergeCell ref="W400:X400"/>
    <mergeCell ref="B396:D396"/>
    <mergeCell ref="AK400:AL400"/>
    <mergeCell ref="AM400:AN400"/>
    <mergeCell ref="AO400:AP400"/>
    <mergeCell ref="AQ400:AR400"/>
    <mergeCell ref="AS400:AT400"/>
    <mergeCell ref="AA400:AB400"/>
    <mergeCell ref="B45:K45"/>
    <mergeCell ref="B46:B47"/>
    <mergeCell ref="C46:F46"/>
    <mergeCell ref="G46:H46"/>
    <mergeCell ref="I46:J46"/>
    <mergeCell ref="K46:K47"/>
    <mergeCell ref="B75:J75"/>
    <mergeCell ref="B76:B78"/>
    <mergeCell ref="C76:C78"/>
    <mergeCell ref="D76:I77"/>
    <mergeCell ref="J76:J78"/>
    <mergeCell ref="B107:I107"/>
    <mergeCell ref="B108:B109"/>
    <mergeCell ref="C108:C109"/>
    <mergeCell ref="D108:E108"/>
    <mergeCell ref="F108:G108"/>
    <mergeCell ref="H108:H109"/>
    <mergeCell ref="I108:I109"/>
    <mergeCell ref="B321:AD321"/>
    <mergeCell ref="B322:B323"/>
    <mergeCell ref="C322:C323"/>
    <mergeCell ref="D322:E322"/>
    <mergeCell ref="F322:G322"/>
    <mergeCell ref="H322:I322"/>
    <mergeCell ref="J322:K322"/>
    <mergeCell ref="L322:M322"/>
    <mergeCell ref="N322:O322"/>
    <mergeCell ref="P322:Q322"/>
    <mergeCell ref="R322:S322"/>
    <mergeCell ref="T322:T323"/>
    <mergeCell ref="U322:V322"/>
    <mergeCell ref="W322:X322"/>
    <mergeCell ref="Y322:Z322"/>
    <mergeCell ref="AA322:AB322"/>
    <mergeCell ref="AC322:AD322"/>
    <mergeCell ref="AE322:AF322"/>
    <mergeCell ref="B346:J346"/>
    <mergeCell ref="B347:K347"/>
    <mergeCell ref="B348:X348"/>
    <mergeCell ref="B361:D361"/>
    <mergeCell ref="B365:N365"/>
    <mergeCell ref="B366:B370"/>
    <mergeCell ref="C366:AL366"/>
    <mergeCell ref="AM366:AR366"/>
    <mergeCell ref="AO367:AP369"/>
    <mergeCell ref="AQ367:AR369"/>
    <mergeCell ref="AS366:AT366"/>
    <mergeCell ref="AU366:BL366"/>
    <mergeCell ref="BM366:CL366"/>
    <mergeCell ref="CM366:CP366"/>
    <mergeCell ref="CQ366:CX366"/>
    <mergeCell ref="CY366:DD366"/>
    <mergeCell ref="DE366:DP366"/>
    <mergeCell ref="C367:D369"/>
    <mergeCell ref="E367:F369"/>
    <mergeCell ref="G367:H369"/>
    <mergeCell ref="I367:J369"/>
    <mergeCell ref="K367:L369"/>
    <mergeCell ref="M367:N369"/>
    <mergeCell ref="O367:P369"/>
    <mergeCell ref="Q367:R369"/>
    <mergeCell ref="S367:T369"/>
    <mergeCell ref="U367:V369"/>
    <mergeCell ref="W367:X369"/>
    <mergeCell ref="Y367:Z369"/>
    <mergeCell ref="AA367:AB369"/>
    <mergeCell ref="AC367:AD369"/>
    <mergeCell ref="AE367:AJ368"/>
    <mergeCell ref="AK367:AL369"/>
    <mergeCell ref="AM367:AN369"/>
    <mergeCell ref="AS367:AT369"/>
    <mergeCell ref="AU367:AV369"/>
    <mergeCell ref="AW367:AX369"/>
    <mergeCell ref="AY367:AZ369"/>
    <mergeCell ref="BA367:BB369"/>
    <mergeCell ref="BC367:BD369"/>
    <mergeCell ref="BE367:BF369"/>
    <mergeCell ref="BG367:BH369"/>
    <mergeCell ref="BI367:BJ369"/>
    <mergeCell ref="DE367:DF369"/>
    <mergeCell ref="DG367:DH369"/>
    <mergeCell ref="BK367:BL369"/>
    <mergeCell ref="BM367:BR368"/>
    <mergeCell ref="BS367:BZ368"/>
    <mergeCell ref="CA367:CF368"/>
    <mergeCell ref="CG367:CH369"/>
    <mergeCell ref="CI367:CJ369"/>
    <mergeCell ref="CK367:CL369"/>
    <mergeCell ref="CM367:CN369"/>
    <mergeCell ref="CO367:CP369"/>
    <mergeCell ref="DI367:DJ369"/>
    <mergeCell ref="DK367:DL369"/>
    <mergeCell ref="DM367:DN369"/>
    <mergeCell ref="DO367:DP369"/>
    <mergeCell ref="AE369:AF369"/>
    <mergeCell ref="AG369:AH369"/>
    <mergeCell ref="AI369:AJ369"/>
    <mergeCell ref="BM369:BN369"/>
    <mergeCell ref="BO369:BP369"/>
    <mergeCell ref="BQ369:BR369"/>
    <mergeCell ref="BS369:BT369"/>
    <mergeCell ref="BU369:BV369"/>
    <mergeCell ref="BW369:BX369"/>
    <mergeCell ref="BY369:BZ369"/>
    <mergeCell ref="CA369:CB369"/>
    <mergeCell ref="CC369:CD369"/>
    <mergeCell ref="CE369:CF369"/>
    <mergeCell ref="CQ367:CR369"/>
    <mergeCell ref="CS367:CT369"/>
    <mergeCell ref="CU367:CV369"/>
    <mergeCell ref="CW367:CX369"/>
    <mergeCell ref="CY367:CZ369"/>
    <mergeCell ref="DA367:DB369"/>
    <mergeCell ref="DC367:DD369"/>
    <mergeCell ref="J464:P464"/>
    <mergeCell ref="R464:X464"/>
    <mergeCell ref="B491:R491"/>
    <mergeCell ref="B492:B493"/>
    <mergeCell ref="C492:E492"/>
    <mergeCell ref="F492:H492"/>
    <mergeCell ref="I492:L492"/>
    <mergeCell ref="M492:P492"/>
    <mergeCell ref="Q492:T492"/>
    <mergeCell ref="U492:X492"/>
    <mergeCell ref="BC492:BE492"/>
    <mergeCell ref="BF492:BH492"/>
    <mergeCell ref="Y492:AB492"/>
    <mergeCell ref="AC492:AF492"/>
    <mergeCell ref="AG492:AI492"/>
    <mergeCell ref="AJ492:AL492"/>
    <mergeCell ref="AM492:AO492"/>
    <mergeCell ref="AP492:AR492"/>
    <mergeCell ref="AS492:AV492"/>
    <mergeCell ref="AW492:AY492"/>
    <mergeCell ref="AZ492:BB492"/>
  </mergeCells>
  <conditionalFormatting sqref="B177:B192 B196 B265:B284 B293:G312 B432:B451 B147:B166 C166:X166">
    <cfRule type="cellIs" dxfId="46" priority="36" stopIfTrue="1" operator="equal">
      <formula>0</formula>
    </cfRule>
  </conditionalFormatting>
  <conditionalFormatting sqref="B208:U227 C147:X165">
    <cfRule type="cellIs" dxfId="45" priority="37" stopIfTrue="1" operator="equal">
      <formula>0</formula>
    </cfRule>
  </conditionalFormatting>
  <conditionalFormatting sqref="C196:X196 B194:B195">
    <cfRule type="cellIs" dxfId="44" priority="34" stopIfTrue="1" operator="equal">
      <formula>0</formula>
    </cfRule>
  </conditionalFormatting>
  <conditionalFormatting sqref="C177:X195">
    <cfRule type="cellIs" dxfId="43" priority="35" stopIfTrue="1" operator="equal">
      <formula>0</formula>
    </cfRule>
  </conditionalFormatting>
  <conditionalFormatting sqref="B193">
    <cfRule type="cellIs" dxfId="42" priority="33" stopIfTrue="1" operator="equal">
      <formula>0</formula>
    </cfRule>
  </conditionalFormatting>
  <conditionalFormatting sqref="V208:AA226 V227">
    <cfRule type="cellIs" dxfId="41" priority="32" stopIfTrue="1" operator="equal">
      <formula>0</formula>
    </cfRule>
  </conditionalFormatting>
  <conditionalFormatting sqref="B325">
    <cfRule type="cellIs" dxfId="40" priority="10" stopIfTrue="1" operator="equal">
      <formula>0</formula>
    </cfRule>
  </conditionalFormatting>
  <conditionalFormatting sqref="B327">
    <cfRule type="cellIs" dxfId="39" priority="9" stopIfTrue="1" operator="equal">
      <formula>0</formula>
    </cfRule>
  </conditionalFormatting>
  <conditionalFormatting sqref="B326">
    <cfRule type="cellIs" dxfId="38" priority="8" stopIfTrue="1" operator="equal">
      <formula>0</formula>
    </cfRule>
  </conditionalFormatting>
  <conditionalFormatting sqref="B328">
    <cfRule type="cellIs" dxfId="37" priority="7" stopIfTrue="1" operator="equal">
      <formula>0</formula>
    </cfRule>
  </conditionalFormatting>
  <conditionalFormatting sqref="B329">
    <cfRule type="cellIs" dxfId="36" priority="6" stopIfTrue="1" operator="equal">
      <formula>0</formula>
    </cfRule>
  </conditionalFormatting>
  <conditionalFormatting sqref="B330">
    <cfRule type="cellIs" dxfId="35" priority="5" stopIfTrue="1" operator="equal">
      <formula>0</formula>
    </cfRule>
  </conditionalFormatting>
  <conditionalFormatting sqref="B331">
    <cfRule type="cellIs" dxfId="34" priority="4" stopIfTrue="1" operator="equal">
      <formula>0</formula>
    </cfRule>
  </conditionalFormatting>
  <conditionalFormatting sqref="B332:B341">
    <cfRule type="cellIs" dxfId="33" priority="3" stopIfTrue="1" operator="equal">
      <formula>0</formula>
    </cfRule>
  </conditionalFormatting>
  <conditionalFormatting sqref="B342:B343">
    <cfRule type="cellIs" dxfId="32" priority="2" stopIfTrue="1" operator="equal">
      <formula>0</formula>
    </cfRule>
  </conditionalFormatting>
  <conditionalFormatting sqref="B349:B355">
    <cfRule type="cellIs" dxfId="31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33:DP398"/>
  <sheetViews>
    <sheetView showGridLines="0" topLeftCell="A55" workbookViewId="0">
      <selection activeCell="B376" sqref="B376"/>
    </sheetView>
  </sheetViews>
  <sheetFormatPr baseColWidth="10" defaultRowHeight="12.75" x14ac:dyDescent="0.2"/>
  <cols>
    <col min="1" max="1" width="4.7109375" customWidth="1"/>
    <col min="2" max="2" width="24.140625" customWidth="1"/>
    <col min="3" max="52" width="13.28515625" customWidth="1"/>
  </cols>
  <sheetData>
    <row r="33" spans="2:11" x14ac:dyDescent="0.2">
      <c r="B33" s="325" t="s">
        <v>569</v>
      </c>
      <c r="C33" s="1"/>
    </row>
    <row r="34" spans="2:11" x14ac:dyDescent="0.2">
      <c r="B34" s="325" t="s">
        <v>495</v>
      </c>
      <c r="C34" s="1"/>
    </row>
    <row r="41" spans="2:11" ht="18" x14ac:dyDescent="0.25">
      <c r="B41" s="116" t="s">
        <v>520</v>
      </c>
    </row>
    <row r="42" spans="2:11" ht="18" x14ac:dyDescent="0.25">
      <c r="B42" s="116"/>
    </row>
    <row r="44" spans="2:11" ht="27.75" customHeight="1" thickBot="1" x14ac:dyDescent="0.25">
      <c r="B44" s="1014" t="s">
        <v>615</v>
      </c>
      <c r="C44" s="875"/>
      <c r="D44" s="875"/>
      <c r="E44" s="875"/>
      <c r="F44" s="875"/>
      <c r="G44" s="875"/>
      <c r="H44" s="875"/>
      <c r="I44" s="875"/>
      <c r="J44" s="875"/>
      <c r="K44" s="875"/>
    </row>
    <row r="45" spans="2:11" x14ac:dyDescent="0.2">
      <c r="B45" s="1098" t="s">
        <v>410</v>
      </c>
      <c r="C45" s="1199" t="s">
        <v>387</v>
      </c>
      <c r="D45" s="1200"/>
      <c r="E45" s="1200"/>
      <c r="F45" s="1201"/>
      <c r="G45" s="1199" t="s">
        <v>388</v>
      </c>
      <c r="H45" s="1200"/>
      <c r="I45" s="1199" t="s">
        <v>389</v>
      </c>
      <c r="J45" s="1200"/>
      <c r="K45" s="1202" t="s">
        <v>390</v>
      </c>
    </row>
    <row r="46" spans="2:11" ht="13.5" thickBot="1" x14ac:dyDescent="0.25">
      <c r="B46" s="1099"/>
      <c r="C46" s="452">
        <v>0</v>
      </c>
      <c r="D46" s="452">
        <v>1</v>
      </c>
      <c r="E46" s="452">
        <v>2</v>
      </c>
      <c r="F46" s="452">
        <v>3</v>
      </c>
      <c r="G46" s="452" t="s">
        <v>391</v>
      </c>
      <c r="H46" s="452" t="s">
        <v>392</v>
      </c>
      <c r="I46" s="452" t="s">
        <v>393</v>
      </c>
      <c r="J46" s="452" t="s">
        <v>394</v>
      </c>
      <c r="K46" s="1203"/>
    </row>
    <row r="47" spans="2:11" ht="13.5" thickBot="1" x14ac:dyDescent="0.25">
      <c r="B47" s="517" t="s">
        <v>514</v>
      </c>
      <c r="C47" s="382">
        <v>366093</v>
      </c>
      <c r="D47" s="382">
        <v>1421170</v>
      </c>
      <c r="E47" s="382">
        <v>424260</v>
      </c>
      <c r="F47" s="358">
        <v>30371</v>
      </c>
      <c r="G47" s="382">
        <v>1178946</v>
      </c>
      <c r="H47" s="382">
        <v>1062948</v>
      </c>
      <c r="I47" s="382">
        <v>1503281</v>
      </c>
      <c r="J47" s="382">
        <v>738613</v>
      </c>
      <c r="K47" s="711">
        <v>2241894</v>
      </c>
    </row>
    <row r="48" spans="2:11" x14ac:dyDescent="0.2">
      <c r="B48" s="455" t="s">
        <v>48</v>
      </c>
      <c r="C48" s="460">
        <v>1463</v>
      </c>
      <c r="D48" s="460">
        <v>11174</v>
      </c>
      <c r="E48" s="460">
        <v>3283</v>
      </c>
      <c r="F48" s="460">
        <v>51</v>
      </c>
      <c r="G48" s="461">
        <v>8292</v>
      </c>
      <c r="H48" s="461">
        <v>7679</v>
      </c>
      <c r="I48" s="461">
        <v>7569</v>
      </c>
      <c r="J48" s="461">
        <v>8402</v>
      </c>
      <c r="K48" s="617">
        <v>15971</v>
      </c>
    </row>
    <row r="49" spans="2:11" x14ac:dyDescent="0.2">
      <c r="B49" s="457" t="s">
        <v>49</v>
      </c>
      <c r="C49" s="463">
        <v>850</v>
      </c>
      <c r="D49" s="463">
        <v>11024</v>
      </c>
      <c r="E49" s="463">
        <v>1630</v>
      </c>
      <c r="F49" s="463">
        <v>20</v>
      </c>
      <c r="G49" s="464">
        <v>6449</v>
      </c>
      <c r="H49" s="464">
        <v>7075</v>
      </c>
      <c r="I49" s="464">
        <v>4897</v>
      </c>
      <c r="J49" s="464">
        <v>8627</v>
      </c>
      <c r="K49" s="618">
        <v>13524</v>
      </c>
    </row>
    <row r="50" spans="2:11" x14ac:dyDescent="0.2">
      <c r="B50" s="457" t="s">
        <v>50</v>
      </c>
      <c r="C50" s="463">
        <v>509</v>
      </c>
      <c r="D50" s="463">
        <v>4271</v>
      </c>
      <c r="E50" s="463">
        <v>1725</v>
      </c>
      <c r="F50" s="463">
        <v>1</v>
      </c>
      <c r="G50" s="464">
        <v>3511</v>
      </c>
      <c r="H50" s="464">
        <v>2995</v>
      </c>
      <c r="I50" s="464">
        <v>4927</v>
      </c>
      <c r="J50" s="464">
        <v>1579</v>
      </c>
      <c r="K50" s="618">
        <v>6506</v>
      </c>
    </row>
    <row r="51" spans="2:11" x14ac:dyDescent="0.2">
      <c r="B51" s="457" t="s">
        <v>51</v>
      </c>
      <c r="C51" s="463">
        <v>1458</v>
      </c>
      <c r="D51" s="463">
        <v>14170</v>
      </c>
      <c r="E51" s="463">
        <v>1895</v>
      </c>
      <c r="F51" s="463">
        <v>19</v>
      </c>
      <c r="G51" s="464">
        <v>9299</v>
      </c>
      <c r="H51" s="464">
        <v>8243</v>
      </c>
      <c r="I51" s="464">
        <v>11038</v>
      </c>
      <c r="J51" s="464">
        <v>6504</v>
      </c>
      <c r="K51" s="618">
        <v>17542</v>
      </c>
    </row>
    <row r="52" spans="2:11" x14ac:dyDescent="0.2">
      <c r="B52" s="457" t="s">
        <v>52</v>
      </c>
      <c r="C52" s="463">
        <v>2038</v>
      </c>
      <c r="D52" s="463">
        <v>9168</v>
      </c>
      <c r="E52" s="463">
        <v>1745</v>
      </c>
      <c r="F52" s="463">
        <v>8</v>
      </c>
      <c r="G52" s="464">
        <v>6555</v>
      </c>
      <c r="H52" s="464">
        <v>6404</v>
      </c>
      <c r="I52" s="464">
        <v>4873</v>
      </c>
      <c r="J52" s="464">
        <v>8086</v>
      </c>
      <c r="K52" s="618">
        <v>12959</v>
      </c>
    </row>
    <row r="53" spans="2:11" x14ac:dyDescent="0.2">
      <c r="B53" s="457" t="s">
        <v>53</v>
      </c>
      <c r="C53" s="463">
        <v>820</v>
      </c>
      <c r="D53" s="463">
        <v>3373</v>
      </c>
      <c r="E53" s="463">
        <v>2068</v>
      </c>
      <c r="F53" s="463">
        <v>0</v>
      </c>
      <c r="G53" s="464">
        <v>3145</v>
      </c>
      <c r="H53" s="464">
        <v>3116</v>
      </c>
      <c r="I53" s="464">
        <v>2668</v>
      </c>
      <c r="J53" s="464">
        <v>3593</v>
      </c>
      <c r="K53" s="618">
        <v>6261</v>
      </c>
    </row>
    <row r="54" spans="2:11" x14ac:dyDescent="0.2">
      <c r="B54" s="457" t="s">
        <v>54</v>
      </c>
      <c r="C54" s="463">
        <v>1629</v>
      </c>
      <c r="D54" s="463">
        <v>17777</v>
      </c>
      <c r="E54" s="463">
        <v>2578</v>
      </c>
      <c r="F54" s="463">
        <v>172</v>
      </c>
      <c r="G54" s="464">
        <v>12060</v>
      </c>
      <c r="H54" s="464">
        <v>10096</v>
      </c>
      <c r="I54" s="464">
        <v>18294</v>
      </c>
      <c r="J54" s="464">
        <v>3862</v>
      </c>
      <c r="K54" s="618">
        <v>22156</v>
      </c>
    </row>
    <row r="55" spans="2:11" x14ac:dyDescent="0.2">
      <c r="B55" s="457" t="s">
        <v>55</v>
      </c>
      <c r="C55" s="463">
        <v>1166</v>
      </c>
      <c r="D55" s="463">
        <v>7214</v>
      </c>
      <c r="E55" s="463">
        <v>1848</v>
      </c>
      <c r="F55" s="463">
        <v>4</v>
      </c>
      <c r="G55" s="464">
        <v>5156</v>
      </c>
      <c r="H55" s="464">
        <v>5076</v>
      </c>
      <c r="I55" s="464">
        <v>5820</v>
      </c>
      <c r="J55" s="464">
        <v>4412</v>
      </c>
      <c r="K55" s="618">
        <v>10232</v>
      </c>
    </row>
    <row r="56" spans="2:11" x14ac:dyDescent="0.2">
      <c r="B56" s="457" t="s">
        <v>56</v>
      </c>
      <c r="C56" s="463">
        <v>309</v>
      </c>
      <c r="D56" s="463">
        <v>4133</v>
      </c>
      <c r="E56" s="463">
        <v>798</v>
      </c>
      <c r="F56" s="463">
        <v>2</v>
      </c>
      <c r="G56" s="464">
        <v>2485</v>
      </c>
      <c r="H56" s="464">
        <v>2757</v>
      </c>
      <c r="I56" s="464">
        <v>2326</v>
      </c>
      <c r="J56" s="464">
        <v>2916</v>
      </c>
      <c r="K56" s="618">
        <v>5242</v>
      </c>
    </row>
    <row r="57" spans="2:11" ht="13.5" thickBot="1" x14ac:dyDescent="0.25">
      <c r="B57" s="626" t="s">
        <v>57</v>
      </c>
      <c r="C57" s="694">
        <v>1219</v>
      </c>
      <c r="D57" s="694">
        <v>9089</v>
      </c>
      <c r="E57" s="694">
        <v>4030</v>
      </c>
      <c r="F57" s="694">
        <v>65</v>
      </c>
      <c r="G57" s="619">
        <v>7025</v>
      </c>
      <c r="H57" s="619">
        <v>7378</v>
      </c>
      <c r="I57" s="619">
        <v>5724</v>
      </c>
      <c r="J57" s="619">
        <v>8679</v>
      </c>
      <c r="K57" s="620">
        <v>14403</v>
      </c>
    </row>
    <row r="58" spans="2:11" ht="13.5" thickBot="1" x14ac:dyDescent="0.25">
      <c r="B58" s="517" t="s">
        <v>2</v>
      </c>
      <c r="C58" s="358">
        <v>11461</v>
      </c>
      <c r="D58" s="358">
        <v>91393</v>
      </c>
      <c r="E58" s="358">
        <v>21600</v>
      </c>
      <c r="F58" s="358">
        <v>342</v>
      </c>
      <c r="G58" s="358">
        <v>63977</v>
      </c>
      <c r="H58" s="358">
        <v>60819</v>
      </c>
      <c r="I58" s="358">
        <v>68136</v>
      </c>
      <c r="J58" s="358">
        <v>56660</v>
      </c>
      <c r="K58" s="359">
        <v>124796</v>
      </c>
    </row>
    <row r="59" spans="2:11" x14ac:dyDescent="0.2">
      <c r="B59" s="470" t="s">
        <v>570</v>
      </c>
    </row>
    <row r="60" spans="2:11" x14ac:dyDescent="0.2">
      <c r="B60" s="470" t="s">
        <v>573</v>
      </c>
    </row>
    <row r="61" spans="2:11" x14ac:dyDescent="0.2">
      <c r="B61" s="470" t="s">
        <v>400</v>
      </c>
    </row>
    <row r="66" spans="2:10" ht="30.75" customHeight="1" thickBot="1" x14ac:dyDescent="0.25">
      <c r="B66" s="1023" t="s">
        <v>722</v>
      </c>
      <c r="C66" s="1024"/>
      <c r="D66" s="1024"/>
      <c r="E66" s="1024"/>
      <c r="F66" s="1024"/>
      <c r="G66" s="1024"/>
      <c r="H66" s="1024"/>
      <c r="I66" s="1024"/>
      <c r="J66" s="1024"/>
    </row>
    <row r="67" spans="2:10" x14ac:dyDescent="0.2">
      <c r="B67" s="1098" t="s">
        <v>616</v>
      </c>
      <c r="C67" s="1026" t="s">
        <v>8</v>
      </c>
      <c r="D67" s="1029" t="s">
        <v>401</v>
      </c>
      <c r="E67" s="1030"/>
      <c r="F67" s="1030"/>
      <c r="G67" s="1030"/>
      <c r="H67" s="1030"/>
      <c r="I67" s="1030"/>
      <c r="J67" s="1202" t="s">
        <v>390</v>
      </c>
    </row>
    <row r="68" spans="2:10" x14ac:dyDescent="0.2">
      <c r="B68" s="1204"/>
      <c r="C68" s="1027"/>
      <c r="D68" s="1031"/>
      <c r="E68" s="1032"/>
      <c r="F68" s="1032"/>
      <c r="G68" s="1032"/>
      <c r="H68" s="1032"/>
      <c r="I68" s="1032"/>
      <c r="J68" s="1205"/>
    </row>
    <row r="69" spans="2:10" ht="13.5" thickBot="1" x14ac:dyDescent="0.25">
      <c r="B69" s="1099"/>
      <c r="C69" s="1028"/>
      <c r="D69" s="287" t="s">
        <v>402</v>
      </c>
      <c r="E69" s="287" t="s">
        <v>403</v>
      </c>
      <c r="F69" s="287" t="s">
        <v>404</v>
      </c>
      <c r="G69" s="287" t="s">
        <v>405</v>
      </c>
      <c r="H69" s="287" t="s">
        <v>406</v>
      </c>
      <c r="I69" s="287" t="s">
        <v>407</v>
      </c>
      <c r="J69" s="1203"/>
    </row>
    <row r="70" spans="2:10" ht="15.75" thickBot="1" x14ac:dyDescent="0.25">
      <c r="B70" s="288" t="s">
        <v>514</v>
      </c>
      <c r="C70" s="289">
        <v>2241894</v>
      </c>
      <c r="D70" s="369">
        <v>22688</v>
      </c>
      <c r="E70" s="369">
        <v>129153</v>
      </c>
      <c r="F70" s="369">
        <v>423499</v>
      </c>
      <c r="G70" s="369">
        <v>963418</v>
      </c>
      <c r="H70" s="369">
        <v>381499</v>
      </c>
      <c r="I70" s="369">
        <v>321637</v>
      </c>
      <c r="J70" s="495">
        <v>2241894</v>
      </c>
    </row>
    <row r="71" spans="2:10" ht="14.25" x14ac:dyDescent="0.2">
      <c r="B71" s="455" t="s">
        <v>48</v>
      </c>
      <c r="C71" s="496">
        <v>15971</v>
      </c>
      <c r="D71" s="497">
        <v>187</v>
      </c>
      <c r="E71" s="497">
        <v>1010</v>
      </c>
      <c r="F71" s="497">
        <v>3258</v>
      </c>
      <c r="G71" s="497">
        <v>7179</v>
      </c>
      <c r="H71" s="497">
        <v>2419</v>
      </c>
      <c r="I71" s="497">
        <v>1918</v>
      </c>
      <c r="J71" s="456">
        <v>15971</v>
      </c>
    </row>
    <row r="72" spans="2:10" ht="14.25" x14ac:dyDescent="0.2">
      <c r="B72" s="457" t="s">
        <v>49</v>
      </c>
      <c r="C72" s="498">
        <v>13524</v>
      </c>
      <c r="D72" s="499">
        <v>168</v>
      </c>
      <c r="E72" s="499">
        <v>994</v>
      </c>
      <c r="F72" s="499">
        <v>2982</v>
      </c>
      <c r="G72" s="499">
        <v>6430</v>
      </c>
      <c r="H72" s="499">
        <v>1772</v>
      </c>
      <c r="I72" s="499">
        <v>1178</v>
      </c>
      <c r="J72" s="458">
        <v>13524</v>
      </c>
    </row>
    <row r="73" spans="2:10" ht="14.25" x14ac:dyDescent="0.2">
      <c r="B73" s="457" t="s">
        <v>50</v>
      </c>
      <c r="C73" s="498">
        <v>6506</v>
      </c>
      <c r="D73" s="499">
        <v>58</v>
      </c>
      <c r="E73" s="499">
        <v>292</v>
      </c>
      <c r="F73" s="499">
        <v>1041</v>
      </c>
      <c r="G73" s="499">
        <v>2692</v>
      </c>
      <c r="H73" s="499">
        <v>1246</v>
      </c>
      <c r="I73" s="499">
        <v>1177</v>
      </c>
      <c r="J73" s="458">
        <v>6506</v>
      </c>
    </row>
    <row r="74" spans="2:10" ht="14.25" x14ac:dyDescent="0.2">
      <c r="B74" s="457" t="s">
        <v>51</v>
      </c>
      <c r="C74" s="498">
        <v>17542</v>
      </c>
      <c r="D74" s="499">
        <v>243</v>
      </c>
      <c r="E74" s="499">
        <v>1230</v>
      </c>
      <c r="F74" s="499">
        <v>4098</v>
      </c>
      <c r="G74" s="499">
        <v>7470</v>
      </c>
      <c r="H74" s="499">
        <v>2707</v>
      </c>
      <c r="I74" s="499">
        <v>1794</v>
      </c>
      <c r="J74" s="458">
        <v>17542</v>
      </c>
    </row>
    <row r="75" spans="2:10" ht="14.25" x14ac:dyDescent="0.2">
      <c r="B75" s="457" t="s">
        <v>52</v>
      </c>
      <c r="C75" s="498">
        <v>12959</v>
      </c>
      <c r="D75" s="499">
        <v>128</v>
      </c>
      <c r="E75" s="499">
        <v>708</v>
      </c>
      <c r="F75" s="499">
        <v>2399</v>
      </c>
      <c r="G75" s="499">
        <v>5435</v>
      </c>
      <c r="H75" s="499">
        <v>2221</v>
      </c>
      <c r="I75" s="499">
        <v>2068</v>
      </c>
      <c r="J75" s="458">
        <v>12959</v>
      </c>
    </row>
    <row r="76" spans="2:10" ht="14.25" x14ac:dyDescent="0.2">
      <c r="B76" s="457" t="s">
        <v>53</v>
      </c>
      <c r="C76" s="498">
        <v>6261</v>
      </c>
      <c r="D76" s="499">
        <v>51</v>
      </c>
      <c r="E76" s="499">
        <v>238</v>
      </c>
      <c r="F76" s="499">
        <v>1037</v>
      </c>
      <c r="G76" s="499">
        <v>2512</v>
      </c>
      <c r="H76" s="499">
        <v>1263</v>
      </c>
      <c r="I76" s="499">
        <v>1160</v>
      </c>
      <c r="J76" s="458">
        <v>6261</v>
      </c>
    </row>
    <row r="77" spans="2:10" ht="14.25" x14ac:dyDescent="0.2">
      <c r="B77" s="457" t="s">
        <v>54</v>
      </c>
      <c r="C77" s="498">
        <v>22156</v>
      </c>
      <c r="D77" s="499">
        <v>276</v>
      </c>
      <c r="E77" s="499">
        <v>1572</v>
      </c>
      <c r="F77" s="499">
        <v>5008</v>
      </c>
      <c r="G77" s="499">
        <v>9706</v>
      </c>
      <c r="H77" s="499">
        <v>3390</v>
      </c>
      <c r="I77" s="499">
        <v>2204</v>
      </c>
      <c r="J77" s="458">
        <v>22156</v>
      </c>
    </row>
    <row r="78" spans="2:10" ht="14.25" x14ac:dyDescent="0.2">
      <c r="B78" s="457" t="s">
        <v>55</v>
      </c>
      <c r="C78" s="498">
        <v>10232</v>
      </c>
      <c r="D78" s="499">
        <v>102</v>
      </c>
      <c r="E78" s="499">
        <v>640</v>
      </c>
      <c r="F78" s="499">
        <v>2071</v>
      </c>
      <c r="G78" s="499">
        <v>4511</v>
      </c>
      <c r="H78" s="499">
        <v>1607</v>
      </c>
      <c r="I78" s="499">
        <v>1301</v>
      </c>
      <c r="J78" s="458">
        <v>10232</v>
      </c>
    </row>
    <row r="79" spans="2:10" ht="14.25" x14ac:dyDescent="0.2">
      <c r="B79" s="457" t="s">
        <v>56</v>
      </c>
      <c r="C79" s="498">
        <v>5242</v>
      </c>
      <c r="D79" s="499">
        <v>51</v>
      </c>
      <c r="E79" s="499">
        <v>311</v>
      </c>
      <c r="F79" s="499">
        <v>896</v>
      </c>
      <c r="G79" s="499">
        <v>2412</v>
      </c>
      <c r="H79" s="499">
        <v>893</v>
      </c>
      <c r="I79" s="499">
        <v>679</v>
      </c>
      <c r="J79" s="458">
        <v>5242</v>
      </c>
    </row>
    <row r="80" spans="2:10" ht="15" thickBot="1" x14ac:dyDescent="0.25">
      <c r="B80" s="457" t="s">
        <v>57</v>
      </c>
      <c r="C80" s="498">
        <v>14403</v>
      </c>
      <c r="D80" s="499">
        <v>116</v>
      </c>
      <c r="E80" s="499">
        <v>692</v>
      </c>
      <c r="F80" s="499">
        <v>2748</v>
      </c>
      <c r="G80" s="499">
        <v>5891</v>
      </c>
      <c r="H80" s="499">
        <v>2570</v>
      </c>
      <c r="I80" s="499">
        <v>2386</v>
      </c>
      <c r="J80" s="458">
        <v>14403</v>
      </c>
    </row>
    <row r="81" spans="2:10" ht="13.5" thickBot="1" x14ac:dyDescent="0.25">
      <c r="B81" s="295" t="s">
        <v>2</v>
      </c>
      <c r="C81" s="296">
        <v>124796</v>
      </c>
      <c r="D81" s="357">
        <v>1380</v>
      </c>
      <c r="E81" s="357">
        <v>7687</v>
      </c>
      <c r="F81" s="357">
        <v>25538</v>
      </c>
      <c r="G81" s="357">
        <v>54238</v>
      </c>
      <c r="H81" s="357">
        <v>20088</v>
      </c>
      <c r="I81" s="357">
        <v>15865</v>
      </c>
      <c r="J81" s="297">
        <v>124796</v>
      </c>
    </row>
    <row r="82" spans="2:10" x14ac:dyDescent="0.2">
      <c r="B82" s="471" t="s">
        <v>571</v>
      </c>
    </row>
    <row r="83" spans="2:10" x14ac:dyDescent="0.2">
      <c r="B83" s="470" t="s">
        <v>409</v>
      </c>
    </row>
    <row r="84" spans="2:10" x14ac:dyDescent="0.2">
      <c r="B84" s="471" t="s">
        <v>575</v>
      </c>
    </row>
    <row r="89" spans="2:10" ht="37.5" customHeight="1" thickBot="1" x14ac:dyDescent="0.25">
      <c r="B89" s="1162" t="s">
        <v>721</v>
      </c>
      <c r="C89" s="1162"/>
      <c r="D89" s="1162"/>
      <c r="E89" s="1162"/>
      <c r="F89" s="1162"/>
      <c r="G89" s="1162"/>
      <c r="H89" s="1162"/>
      <c r="I89" s="1162"/>
    </row>
    <row r="90" spans="2:10" x14ac:dyDescent="0.2">
      <c r="B90" s="1006" t="s">
        <v>410</v>
      </c>
      <c r="C90" s="1008" t="s">
        <v>706</v>
      </c>
      <c r="D90" s="1008"/>
      <c r="E90" s="1008"/>
      <c r="F90" s="1008" t="s">
        <v>411</v>
      </c>
      <c r="G90" s="1008"/>
      <c r="H90" s="1008" t="s">
        <v>412</v>
      </c>
      <c r="I90" s="1012" t="s">
        <v>413</v>
      </c>
    </row>
    <row r="91" spans="2:10" ht="60.75" thickBot="1" x14ac:dyDescent="0.25">
      <c r="B91" s="1007"/>
      <c r="C91" s="1009"/>
      <c r="D91" s="449" t="s">
        <v>668</v>
      </c>
      <c r="E91" s="449" t="s">
        <v>415</v>
      </c>
      <c r="F91" s="449" t="s">
        <v>416</v>
      </c>
      <c r="G91" s="449" t="s">
        <v>417</v>
      </c>
      <c r="H91" s="1009"/>
      <c r="I91" s="1013"/>
    </row>
    <row r="92" spans="2:10" ht="13.5" thickBot="1" x14ac:dyDescent="0.25">
      <c r="B92" s="663" t="s">
        <v>503</v>
      </c>
      <c r="C92" s="364">
        <v>6534857</v>
      </c>
      <c r="D92" s="364">
        <v>2241894</v>
      </c>
      <c r="E92" s="365">
        <v>0.34306703268334715</v>
      </c>
      <c r="F92" s="366">
        <v>8129</v>
      </c>
      <c r="G92" s="365">
        <v>1.2439445882289392E-3</v>
      </c>
      <c r="H92" s="367">
        <v>0.92618201132786837</v>
      </c>
      <c r="I92" s="588">
        <v>482390</v>
      </c>
    </row>
    <row r="93" spans="2:10" x14ac:dyDescent="0.2">
      <c r="B93" s="455" t="s">
        <v>48</v>
      </c>
      <c r="C93" s="385">
        <v>22253</v>
      </c>
      <c r="D93" s="385">
        <v>15971</v>
      </c>
      <c r="E93" s="386">
        <v>71.770098413697028</v>
      </c>
      <c r="F93" s="387">
        <v>5710</v>
      </c>
      <c r="G93" s="388">
        <v>25.659461645620812</v>
      </c>
      <c r="H93" s="389">
        <v>97.429560059317851</v>
      </c>
      <c r="I93" s="343">
        <v>572</v>
      </c>
    </row>
    <row r="94" spans="2:10" x14ac:dyDescent="0.2">
      <c r="B94" s="457" t="s">
        <v>49</v>
      </c>
      <c r="C94" s="390">
        <v>17304</v>
      </c>
      <c r="D94" s="390">
        <v>13524</v>
      </c>
      <c r="E94" s="391">
        <v>78.155339805825236</v>
      </c>
      <c r="F94" s="392">
        <v>1780</v>
      </c>
      <c r="G94" s="393">
        <v>10.286638927415625</v>
      </c>
      <c r="H94" s="394">
        <v>88.441978733240859</v>
      </c>
      <c r="I94" s="344">
        <v>2000</v>
      </c>
    </row>
    <row r="95" spans="2:10" x14ac:dyDescent="0.2">
      <c r="B95" s="457" t="s">
        <v>50</v>
      </c>
      <c r="C95" s="390">
        <v>8998</v>
      </c>
      <c r="D95" s="390">
        <v>6506</v>
      </c>
      <c r="E95" s="391">
        <v>72.304956657034893</v>
      </c>
      <c r="F95" s="392">
        <v>3256</v>
      </c>
      <c r="G95" s="393">
        <v>36.185819070904643</v>
      </c>
      <c r="H95" s="394">
        <v>108.49077572793954</v>
      </c>
      <c r="I95" s="344">
        <v>-764</v>
      </c>
    </row>
    <row r="96" spans="2:10" x14ac:dyDescent="0.2">
      <c r="B96" s="457" t="s">
        <v>51</v>
      </c>
      <c r="C96" s="390">
        <v>29898</v>
      </c>
      <c r="D96" s="390">
        <v>17542</v>
      </c>
      <c r="E96" s="391">
        <v>58.672820924476554</v>
      </c>
      <c r="F96" s="392">
        <v>4694</v>
      </c>
      <c r="G96" s="393">
        <v>15.70004682587464</v>
      </c>
      <c r="H96" s="394">
        <v>74.37286775035119</v>
      </c>
      <c r="I96" s="344">
        <v>7662</v>
      </c>
    </row>
    <row r="97" spans="2:9" x14ac:dyDescent="0.2">
      <c r="B97" s="457" t="s">
        <v>52</v>
      </c>
      <c r="C97" s="390">
        <v>16663</v>
      </c>
      <c r="D97" s="390">
        <v>12959</v>
      </c>
      <c r="E97" s="391">
        <v>77.771109644121708</v>
      </c>
      <c r="F97" s="392">
        <v>4309</v>
      </c>
      <c r="G97" s="393">
        <v>25.859689131608956</v>
      </c>
      <c r="H97" s="394">
        <v>103.63079877573067</v>
      </c>
      <c r="I97" s="344">
        <v>-605</v>
      </c>
    </row>
    <row r="98" spans="2:9" x14ac:dyDescent="0.2">
      <c r="B98" s="457" t="s">
        <v>53</v>
      </c>
      <c r="C98" s="390">
        <v>10292</v>
      </c>
      <c r="D98" s="390">
        <v>6261</v>
      </c>
      <c r="E98" s="391">
        <v>60.833657209483093</v>
      </c>
      <c r="F98" s="392">
        <v>1412</v>
      </c>
      <c r="G98" s="393">
        <v>13.719393703847649</v>
      </c>
      <c r="H98" s="394">
        <v>74.55305091333075</v>
      </c>
      <c r="I98" s="344">
        <v>2619</v>
      </c>
    </row>
    <row r="99" spans="2:9" x14ac:dyDescent="0.2">
      <c r="B99" s="457" t="s">
        <v>54</v>
      </c>
      <c r="C99" s="390">
        <v>40688</v>
      </c>
      <c r="D99" s="390">
        <v>22156</v>
      </c>
      <c r="E99" s="391">
        <v>54.45340149429807</v>
      </c>
      <c r="F99" s="392">
        <v>15787</v>
      </c>
      <c r="G99" s="393">
        <v>38.800137632717266</v>
      </c>
      <c r="H99" s="394">
        <v>93.253539127015344</v>
      </c>
      <c r="I99" s="344">
        <v>2745</v>
      </c>
    </row>
    <row r="100" spans="2:9" x14ac:dyDescent="0.2">
      <c r="B100" s="457" t="s">
        <v>55</v>
      </c>
      <c r="C100" s="390">
        <v>9273</v>
      </c>
      <c r="D100" s="390">
        <v>10232</v>
      </c>
      <c r="E100" s="391">
        <v>110.34185269060714</v>
      </c>
      <c r="F100" s="392">
        <v>2419</v>
      </c>
      <c r="G100" s="393">
        <v>26.086487652323953</v>
      </c>
      <c r="H100" s="394">
        <v>136.42834034293108</v>
      </c>
      <c r="I100" s="344">
        <v>-3378</v>
      </c>
    </row>
    <row r="101" spans="2:9" x14ac:dyDescent="0.2">
      <c r="B101" s="457" t="s">
        <v>56</v>
      </c>
      <c r="C101" s="390">
        <v>8400</v>
      </c>
      <c r="D101" s="390">
        <v>5242</v>
      </c>
      <c r="E101" s="391">
        <v>62.404761904761905</v>
      </c>
      <c r="F101" s="392">
        <v>957</v>
      </c>
      <c r="G101" s="393">
        <v>11.392857142857142</v>
      </c>
      <c r="H101" s="394">
        <v>73.797619047619051</v>
      </c>
      <c r="I101" s="344">
        <v>2201</v>
      </c>
    </row>
    <row r="102" spans="2:9" ht="13.5" thickBot="1" x14ac:dyDescent="0.25">
      <c r="B102" s="626" t="s">
        <v>57</v>
      </c>
      <c r="C102" s="395">
        <v>24384</v>
      </c>
      <c r="D102" s="395">
        <v>14403</v>
      </c>
      <c r="E102" s="396">
        <v>59.067421259842526</v>
      </c>
      <c r="F102" s="397">
        <v>3380</v>
      </c>
      <c r="G102" s="398">
        <v>13.861548556430446</v>
      </c>
      <c r="H102" s="399">
        <v>72.928969816272968</v>
      </c>
      <c r="I102" s="400">
        <v>6601</v>
      </c>
    </row>
    <row r="103" spans="2:9" ht="13.5" thickBot="1" x14ac:dyDescent="0.25">
      <c r="B103" s="589" t="s">
        <v>2</v>
      </c>
      <c r="C103" s="590">
        <v>188153</v>
      </c>
      <c r="D103" s="590">
        <v>124796</v>
      </c>
      <c r="E103" s="712">
        <v>66.326872279474685</v>
      </c>
      <c r="F103" s="590">
        <v>43704</v>
      </c>
      <c r="G103" s="712">
        <v>23.227904949695194</v>
      </c>
      <c r="H103" s="712">
        <v>89.554777229169886</v>
      </c>
      <c r="I103" s="591">
        <v>19653</v>
      </c>
    </row>
    <row r="104" spans="2:9" x14ac:dyDescent="0.2">
      <c r="B104" s="353" t="s">
        <v>419</v>
      </c>
    </row>
    <row r="110" spans="2:9" ht="18" x14ac:dyDescent="0.25">
      <c r="B110" s="116" t="s">
        <v>238</v>
      </c>
    </row>
    <row r="114" spans="2:24" ht="21" customHeight="1" thickBot="1" x14ac:dyDescent="0.25">
      <c r="B114" s="1040" t="s">
        <v>617</v>
      </c>
      <c r="C114" s="1040"/>
      <c r="D114" s="1040"/>
      <c r="E114" s="1040"/>
      <c r="F114" s="1040"/>
      <c r="G114" s="1040"/>
      <c r="H114" s="1040"/>
      <c r="I114" s="1040"/>
      <c r="J114" s="1040"/>
      <c r="K114" s="1040"/>
      <c r="L114" s="1040"/>
      <c r="M114" s="1040"/>
      <c r="N114" s="1040"/>
      <c r="O114" s="1040"/>
      <c r="P114" s="1040"/>
      <c r="Q114" s="1040"/>
      <c r="R114" s="1040"/>
      <c r="S114" s="1040"/>
      <c r="T114" s="1040"/>
      <c r="U114" s="1040"/>
      <c r="V114" s="1040"/>
      <c r="W114" s="1040"/>
      <c r="X114" s="1040"/>
    </row>
    <row r="115" spans="2:24" x14ac:dyDescent="0.2">
      <c r="B115" s="1041" t="s">
        <v>322</v>
      </c>
      <c r="C115" s="986" t="s">
        <v>22</v>
      </c>
      <c r="D115" s="1043" t="s">
        <v>21</v>
      </c>
      <c r="E115" s="986" t="s">
        <v>23</v>
      </c>
      <c r="F115" s="986"/>
      <c r="G115" s="986"/>
      <c r="H115" s="986"/>
      <c r="I115" s="986"/>
      <c r="J115" s="986"/>
      <c r="K115" s="986"/>
      <c r="L115" s="986"/>
      <c r="M115" s="986"/>
      <c r="N115" s="986"/>
      <c r="O115" s="986"/>
      <c r="P115" s="986"/>
      <c r="Q115" s="986"/>
      <c r="R115" s="986"/>
      <c r="S115" s="986"/>
      <c r="T115" s="986"/>
      <c r="U115" s="986"/>
      <c r="V115" s="986"/>
      <c r="W115" s="986"/>
      <c r="X115" s="1045"/>
    </row>
    <row r="116" spans="2:24" x14ac:dyDescent="0.2">
      <c r="B116" s="1042"/>
      <c r="C116" s="987"/>
      <c r="D116" s="1044"/>
      <c r="E116" s="987" t="s">
        <v>24</v>
      </c>
      <c r="F116" s="987"/>
      <c r="G116" s="987" t="s">
        <v>25</v>
      </c>
      <c r="H116" s="987"/>
      <c r="I116" s="987" t="s">
        <v>26</v>
      </c>
      <c r="J116" s="987"/>
      <c r="K116" s="987" t="s">
        <v>27</v>
      </c>
      <c r="L116" s="987"/>
      <c r="M116" s="987" t="s">
        <v>28</v>
      </c>
      <c r="N116" s="987"/>
      <c r="O116" s="987" t="s">
        <v>29</v>
      </c>
      <c r="P116" s="987"/>
      <c r="Q116" s="987" t="s">
        <v>30</v>
      </c>
      <c r="R116" s="987"/>
      <c r="S116" s="987" t="s">
        <v>31</v>
      </c>
      <c r="T116" s="987"/>
      <c r="U116" s="987" t="s">
        <v>32</v>
      </c>
      <c r="V116" s="987"/>
      <c r="W116" s="987" t="s">
        <v>33</v>
      </c>
      <c r="X116" s="1046"/>
    </row>
    <row r="117" spans="2:24" x14ac:dyDescent="0.2">
      <c r="B117" s="1042"/>
      <c r="C117" s="987"/>
      <c r="D117" s="1044"/>
      <c r="E117" s="23" t="s">
        <v>34</v>
      </c>
      <c r="F117" s="24" t="s">
        <v>35</v>
      </c>
      <c r="G117" s="23" t="s">
        <v>34</v>
      </c>
      <c r="H117" s="24" t="s">
        <v>35</v>
      </c>
      <c r="I117" s="23" t="s">
        <v>34</v>
      </c>
      <c r="J117" s="24" t="s">
        <v>35</v>
      </c>
      <c r="K117" s="23" t="s">
        <v>34</v>
      </c>
      <c r="L117" s="24" t="s">
        <v>35</v>
      </c>
      <c r="M117" s="23" t="s">
        <v>34</v>
      </c>
      <c r="N117" s="24" t="s">
        <v>35</v>
      </c>
      <c r="O117" s="23" t="s">
        <v>34</v>
      </c>
      <c r="P117" s="24" t="s">
        <v>35</v>
      </c>
      <c r="Q117" s="23" t="s">
        <v>34</v>
      </c>
      <c r="R117" s="24" t="s">
        <v>35</v>
      </c>
      <c r="S117" s="23" t="s">
        <v>34</v>
      </c>
      <c r="T117" s="24" t="s">
        <v>35</v>
      </c>
      <c r="U117" s="23" t="s">
        <v>34</v>
      </c>
      <c r="V117" s="24" t="s">
        <v>35</v>
      </c>
      <c r="W117" s="23" t="s">
        <v>34</v>
      </c>
      <c r="X117" s="25" t="s">
        <v>35</v>
      </c>
    </row>
    <row r="118" spans="2:24" ht="13.5" thickBot="1" x14ac:dyDescent="0.25">
      <c r="B118" s="26" t="s">
        <v>7</v>
      </c>
      <c r="C118" s="216">
        <v>74917</v>
      </c>
      <c r="D118" s="117">
        <v>11.4642141365909</v>
      </c>
      <c r="E118" s="216">
        <v>812</v>
      </c>
      <c r="F118" s="117">
        <v>1.0838661452006888</v>
      </c>
      <c r="G118" s="216">
        <v>15742</v>
      </c>
      <c r="H118" s="117">
        <v>21.012587263237982</v>
      </c>
      <c r="I118" s="216">
        <v>21984</v>
      </c>
      <c r="J118" s="117">
        <v>29.344474551837369</v>
      </c>
      <c r="K118" s="216">
        <v>17251</v>
      </c>
      <c r="L118" s="117">
        <v>23.026816343420052</v>
      </c>
      <c r="M118" s="216">
        <v>11694</v>
      </c>
      <c r="N118" s="117">
        <v>15.609274263518294</v>
      </c>
      <c r="O118" s="216">
        <v>5895</v>
      </c>
      <c r="P118" s="117">
        <v>7.8687080368941631</v>
      </c>
      <c r="Q118" s="216">
        <v>1385</v>
      </c>
      <c r="R118" s="117">
        <v>1.8487125752499434</v>
      </c>
      <c r="S118" s="216">
        <v>140</v>
      </c>
      <c r="T118" s="117">
        <v>0.18687347331046358</v>
      </c>
      <c r="U118" s="216">
        <v>14</v>
      </c>
      <c r="V118" s="117">
        <v>1.8687347331046357E-2</v>
      </c>
      <c r="W118" s="216">
        <v>0</v>
      </c>
      <c r="X118" s="217">
        <v>0</v>
      </c>
    </row>
    <row r="119" spans="2:24" x14ac:dyDescent="0.2">
      <c r="B119" s="33" t="s">
        <v>48</v>
      </c>
      <c r="C119" s="12">
        <v>314</v>
      </c>
      <c r="D119" s="13">
        <v>14.110457017031411</v>
      </c>
      <c r="E119" s="12">
        <v>5</v>
      </c>
      <c r="F119" s="13">
        <v>1.5923566878980893</v>
      </c>
      <c r="G119" s="12">
        <v>80</v>
      </c>
      <c r="H119" s="13">
        <v>25.477707006369428</v>
      </c>
      <c r="I119" s="12">
        <v>93</v>
      </c>
      <c r="J119" s="13">
        <v>29.617834394904456</v>
      </c>
      <c r="K119" s="12">
        <v>68</v>
      </c>
      <c r="L119" s="13">
        <v>21.656050955414013</v>
      </c>
      <c r="M119" s="12">
        <v>43</v>
      </c>
      <c r="N119" s="13">
        <v>13.694267515923567</v>
      </c>
      <c r="O119" s="12">
        <v>13</v>
      </c>
      <c r="P119" s="13">
        <v>4.1401273885350314</v>
      </c>
      <c r="Q119" s="12">
        <v>12</v>
      </c>
      <c r="R119" s="13">
        <v>3.8216560509554141</v>
      </c>
      <c r="S119" s="12">
        <v>0</v>
      </c>
      <c r="T119" s="13">
        <v>0</v>
      </c>
      <c r="U119" s="12">
        <v>0</v>
      </c>
      <c r="V119" s="13">
        <v>0</v>
      </c>
      <c r="W119" s="12">
        <v>0</v>
      </c>
      <c r="X119" s="14">
        <v>0</v>
      </c>
    </row>
    <row r="120" spans="2:24" x14ac:dyDescent="0.2">
      <c r="B120" s="38" t="s">
        <v>49</v>
      </c>
      <c r="C120" s="17">
        <v>199</v>
      </c>
      <c r="D120" s="16">
        <v>11.500231160425336</v>
      </c>
      <c r="E120" s="17">
        <v>6</v>
      </c>
      <c r="F120" s="16">
        <v>3.0150753768844218</v>
      </c>
      <c r="G120" s="17">
        <v>46</v>
      </c>
      <c r="H120" s="16">
        <v>23.115577889447238</v>
      </c>
      <c r="I120" s="39">
        <v>57</v>
      </c>
      <c r="J120" s="16">
        <v>28.643216080402013</v>
      </c>
      <c r="K120" s="17">
        <v>42</v>
      </c>
      <c r="L120" s="16">
        <v>21.105527638190953</v>
      </c>
      <c r="M120" s="17">
        <v>27</v>
      </c>
      <c r="N120" s="16">
        <v>13.5678391959799</v>
      </c>
      <c r="O120" s="39">
        <v>16</v>
      </c>
      <c r="P120" s="16">
        <v>8.0402010050251249</v>
      </c>
      <c r="Q120" s="17">
        <v>4</v>
      </c>
      <c r="R120" s="16">
        <v>2.0100502512562812</v>
      </c>
      <c r="S120" s="17">
        <v>1</v>
      </c>
      <c r="T120" s="16">
        <v>0.50251256281407031</v>
      </c>
      <c r="U120" s="12">
        <v>0</v>
      </c>
      <c r="V120" s="16">
        <v>0</v>
      </c>
      <c r="W120" s="17">
        <v>0</v>
      </c>
      <c r="X120" s="19">
        <v>0</v>
      </c>
    </row>
    <row r="121" spans="2:24" x14ac:dyDescent="0.2">
      <c r="B121" s="15" t="s">
        <v>50</v>
      </c>
      <c r="C121" s="17">
        <v>113</v>
      </c>
      <c r="D121" s="16">
        <v>12.558346299177595</v>
      </c>
      <c r="E121" s="17">
        <v>2</v>
      </c>
      <c r="F121" s="16">
        <v>1.7699115044247788</v>
      </c>
      <c r="G121" s="17">
        <v>22</v>
      </c>
      <c r="H121" s="16">
        <v>19.469026548672566</v>
      </c>
      <c r="I121" s="17">
        <v>32</v>
      </c>
      <c r="J121" s="16">
        <v>28.318584070796462</v>
      </c>
      <c r="K121" s="17">
        <v>33</v>
      </c>
      <c r="L121" s="16">
        <v>29.20353982300885</v>
      </c>
      <c r="M121" s="17">
        <v>17</v>
      </c>
      <c r="N121" s="16">
        <v>15.044247787610621</v>
      </c>
      <c r="O121" s="17">
        <v>6</v>
      </c>
      <c r="P121" s="16">
        <v>5.3097345132743365</v>
      </c>
      <c r="Q121" s="17">
        <v>1</v>
      </c>
      <c r="R121" s="16">
        <v>0.88495575221238942</v>
      </c>
      <c r="S121" s="12">
        <v>0</v>
      </c>
      <c r="T121" s="16">
        <v>0</v>
      </c>
      <c r="U121" s="12">
        <v>0</v>
      </c>
      <c r="V121" s="16">
        <v>0</v>
      </c>
      <c r="W121" s="18">
        <v>0</v>
      </c>
      <c r="X121" s="19">
        <v>0</v>
      </c>
    </row>
    <row r="122" spans="2:24" x14ac:dyDescent="0.2">
      <c r="B122" s="15" t="s">
        <v>51</v>
      </c>
      <c r="C122" s="17">
        <v>390</v>
      </c>
      <c r="D122" s="16">
        <v>13.044350792695164</v>
      </c>
      <c r="E122" s="17">
        <v>7</v>
      </c>
      <c r="F122" s="16">
        <v>1.7948717948717947</v>
      </c>
      <c r="G122" s="17">
        <v>115</v>
      </c>
      <c r="H122" s="16">
        <v>29.487179487179489</v>
      </c>
      <c r="I122" s="17">
        <v>116</v>
      </c>
      <c r="J122" s="16">
        <v>29.743589743589745</v>
      </c>
      <c r="K122" s="17">
        <v>78</v>
      </c>
      <c r="L122" s="16">
        <v>20</v>
      </c>
      <c r="M122" s="17">
        <v>50</v>
      </c>
      <c r="N122" s="16">
        <v>12.820512820512819</v>
      </c>
      <c r="O122" s="17">
        <v>16</v>
      </c>
      <c r="P122" s="16">
        <v>4.1025641025641022</v>
      </c>
      <c r="Q122" s="17">
        <v>7</v>
      </c>
      <c r="R122" s="16">
        <v>1.7948717948717947</v>
      </c>
      <c r="S122" s="12">
        <v>1</v>
      </c>
      <c r="T122" s="16">
        <v>0.25641025641025639</v>
      </c>
      <c r="U122" s="12">
        <v>0</v>
      </c>
      <c r="V122" s="16">
        <v>0</v>
      </c>
      <c r="W122" s="17">
        <v>0</v>
      </c>
      <c r="X122" s="19">
        <v>0</v>
      </c>
    </row>
    <row r="123" spans="2:24" x14ac:dyDescent="0.2">
      <c r="B123" s="15" t="s">
        <v>52</v>
      </c>
      <c r="C123" s="17">
        <v>192</v>
      </c>
      <c r="D123" s="16">
        <v>11.522534957690691</v>
      </c>
      <c r="E123" s="17">
        <v>4</v>
      </c>
      <c r="F123" s="16">
        <v>2.083333333333333</v>
      </c>
      <c r="G123" s="17">
        <v>47</v>
      </c>
      <c r="H123" s="16">
        <v>24.479166666666664</v>
      </c>
      <c r="I123" s="17">
        <v>67</v>
      </c>
      <c r="J123" s="16">
        <v>34.895833333333329</v>
      </c>
      <c r="K123" s="17">
        <v>40</v>
      </c>
      <c r="L123" s="16">
        <v>20.833333333333336</v>
      </c>
      <c r="M123" s="17">
        <v>19</v>
      </c>
      <c r="N123" s="16">
        <v>9.8958333333333321</v>
      </c>
      <c r="O123" s="17">
        <v>11</v>
      </c>
      <c r="P123" s="16">
        <v>5.7291666666666661</v>
      </c>
      <c r="Q123" s="17">
        <v>4</v>
      </c>
      <c r="R123" s="16">
        <v>2.083333333333333</v>
      </c>
      <c r="S123" s="17">
        <v>0</v>
      </c>
      <c r="T123" s="16">
        <v>0</v>
      </c>
      <c r="U123" s="12">
        <v>0</v>
      </c>
      <c r="V123" s="16">
        <v>0</v>
      </c>
      <c r="W123" s="18">
        <v>0</v>
      </c>
      <c r="X123" s="19">
        <v>0</v>
      </c>
    </row>
    <row r="124" spans="2:24" x14ac:dyDescent="0.2">
      <c r="B124" s="15" t="s">
        <v>53</v>
      </c>
      <c r="C124" s="17">
        <v>107</v>
      </c>
      <c r="D124" s="16">
        <v>10.396424407306647</v>
      </c>
      <c r="E124" s="17">
        <v>1</v>
      </c>
      <c r="F124" s="16">
        <v>0.93457943925233633</v>
      </c>
      <c r="G124" s="17">
        <v>32</v>
      </c>
      <c r="H124" s="16">
        <v>29.906542056074763</v>
      </c>
      <c r="I124" s="17">
        <v>35</v>
      </c>
      <c r="J124" s="16">
        <v>32.710280373831772</v>
      </c>
      <c r="K124" s="17">
        <v>18</v>
      </c>
      <c r="L124" s="16">
        <v>16.822429906542055</v>
      </c>
      <c r="M124" s="17">
        <v>8</v>
      </c>
      <c r="N124" s="16">
        <v>7.4766355140186906</v>
      </c>
      <c r="O124" s="17">
        <v>8</v>
      </c>
      <c r="P124" s="16">
        <v>7.4766355140186906</v>
      </c>
      <c r="Q124" s="17">
        <v>4</v>
      </c>
      <c r="R124" s="16">
        <v>3.7383177570093453</v>
      </c>
      <c r="S124" s="12">
        <v>1</v>
      </c>
      <c r="T124" s="16">
        <v>0.93457943925233633</v>
      </c>
      <c r="U124" s="12">
        <v>0</v>
      </c>
      <c r="V124" s="16">
        <v>0</v>
      </c>
      <c r="W124" s="18">
        <v>0</v>
      </c>
      <c r="X124" s="19">
        <v>0</v>
      </c>
    </row>
    <row r="125" spans="2:24" x14ac:dyDescent="0.2">
      <c r="B125" s="15" t="s">
        <v>54</v>
      </c>
      <c r="C125" s="17">
        <v>536</v>
      </c>
      <c r="D125" s="16">
        <v>13.173417223751475</v>
      </c>
      <c r="E125" s="17">
        <v>11</v>
      </c>
      <c r="F125" s="16">
        <v>2.0522388059701493</v>
      </c>
      <c r="G125" s="17">
        <v>164</v>
      </c>
      <c r="H125" s="16">
        <v>30.597014925373134</v>
      </c>
      <c r="I125" s="17">
        <v>178</v>
      </c>
      <c r="J125" s="16">
        <v>33.208955223880601</v>
      </c>
      <c r="K125" s="17">
        <v>108</v>
      </c>
      <c r="L125" s="16">
        <v>20.149253731343283</v>
      </c>
      <c r="M125" s="17">
        <v>55</v>
      </c>
      <c r="N125" s="16">
        <v>10.261194029850747</v>
      </c>
      <c r="O125" s="17">
        <v>16</v>
      </c>
      <c r="P125" s="16">
        <v>2.9850746268656714</v>
      </c>
      <c r="Q125" s="17">
        <v>4</v>
      </c>
      <c r="R125" s="16">
        <v>0.74626865671641784</v>
      </c>
      <c r="S125" s="17">
        <v>0</v>
      </c>
      <c r="T125" s="16">
        <v>0</v>
      </c>
      <c r="U125" s="12">
        <v>0</v>
      </c>
      <c r="V125" s="16">
        <v>0</v>
      </c>
      <c r="W125" s="17">
        <v>0</v>
      </c>
      <c r="X125" s="19">
        <v>0</v>
      </c>
    </row>
    <row r="126" spans="2:24" x14ac:dyDescent="0.2">
      <c r="B126" s="15" t="s">
        <v>55</v>
      </c>
      <c r="C126" s="17">
        <v>144</v>
      </c>
      <c r="D126" s="16">
        <v>15.528955030734389</v>
      </c>
      <c r="E126" s="17">
        <v>2</v>
      </c>
      <c r="F126" s="16">
        <v>1.3888888888888888</v>
      </c>
      <c r="G126" s="17">
        <v>35</v>
      </c>
      <c r="H126" s="16">
        <v>24.305555555555554</v>
      </c>
      <c r="I126" s="17">
        <v>42</v>
      </c>
      <c r="J126" s="16">
        <v>29.166666666666668</v>
      </c>
      <c r="K126" s="17">
        <v>26</v>
      </c>
      <c r="L126" s="16">
        <v>18.055555555555554</v>
      </c>
      <c r="M126" s="17">
        <v>21</v>
      </c>
      <c r="N126" s="16">
        <v>14.583333333333334</v>
      </c>
      <c r="O126" s="17">
        <v>16</v>
      </c>
      <c r="P126" s="16">
        <v>11.111111111111111</v>
      </c>
      <c r="Q126" s="17">
        <v>2</v>
      </c>
      <c r="R126" s="16">
        <v>1.3888888888888888</v>
      </c>
      <c r="S126" s="12">
        <v>0</v>
      </c>
      <c r="T126" s="16">
        <v>0</v>
      </c>
      <c r="U126" s="12">
        <v>0</v>
      </c>
      <c r="V126" s="16">
        <v>0</v>
      </c>
      <c r="W126" s="18">
        <v>0</v>
      </c>
      <c r="X126" s="19">
        <v>0</v>
      </c>
    </row>
    <row r="127" spans="2:24" x14ac:dyDescent="0.2">
      <c r="B127" s="15" t="s">
        <v>56</v>
      </c>
      <c r="C127" s="17">
        <v>71</v>
      </c>
      <c r="D127" s="16">
        <v>8.4523809523809526</v>
      </c>
      <c r="E127" s="17">
        <v>2</v>
      </c>
      <c r="F127" s="16">
        <v>2.8169014084507045</v>
      </c>
      <c r="G127" s="17">
        <v>14</v>
      </c>
      <c r="H127" s="16">
        <v>19.718309859154928</v>
      </c>
      <c r="I127" s="17">
        <v>17</v>
      </c>
      <c r="J127" s="16">
        <v>23.943661971830984</v>
      </c>
      <c r="K127" s="17">
        <v>20</v>
      </c>
      <c r="L127" s="16">
        <v>28.169014084507044</v>
      </c>
      <c r="M127" s="17">
        <v>14</v>
      </c>
      <c r="N127" s="16">
        <v>19.718309859154928</v>
      </c>
      <c r="O127" s="17">
        <v>2</v>
      </c>
      <c r="P127" s="16">
        <v>2.8169014084507045</v>
      </c>
      <c r="Q127" s="17">
        <v>2</v>
      </c>
      <c r="R127" s="16">
        <v>2.8169014084507045</v>
      </c>
      <c r="S127" s="12">
        <v>0</v>
      </c>
      <c r="T127" s="16">
        <v>0</v>
      </c>
      <c r="U127" s="12">
        <v>0</v>
      </c>
      <c r="V127" s="16">
        <v>0</v>
      </c>
      <c r="W127" s="18">
        <v>0</v>
      </c>
      <c r="X127" s="19">
        <v>0</v>
      </c>
    </row>
    <row r="128" spans="2:24" ht="13.5" thickBot="1" x14ac:dyDescent="0.25">
      <c r="B128" s="35" t="s">
        <v>57</v>
      </c>
      <c r="C128" s="18">
        <v>202</v>
      </c>
      <c r="D128" s="34">
        <v>8.2841207349081376</v>
      </c>
      <c r="E128" s="18">
        <v>2</v>
      </c>
      <c r="F128" s="34">
        <v>0.99009900990099009</v>
      </c>
      <c r="G128" s="18">
        <v>56</v>
      </c>
      <c r="H128" s="34">
        <v>27.722772277227726</v>
      </c>
      <c r="I128" s="18">
        <v>67</v>
      </c>
      <c r="J128" s="34">
        <v>33.168316831683171</v>
      </c>
      <c r="K128" s="18">
        <v>39</v>
      </c>
      <c r="L128" s="34">
        <v>19.306930693069308</v>
      </c>
      <c r="M128" s="18">
        <v>19</v>
      </c>
      <c r="N128" s="34">
        <v>9.4059405940594054</v>
      </c>
      <c r="O128" s="18">
        <v>11</v>
      </c>
      <c r="P128" s="34">
        <v>5.4455445544554459</v>
      </c>
      <c r="Q128" s="18">
        <v>6</v>
      </c>
      <c r="R128" s="34">
        <v>2.9702970297029703</v>
      </c>
      <c r="S128" s="17">
        <v>2</v>
      </c>
      <c r="T128" s="34">
        <v>0.99009900990099009</v>
      </c>
      <c r="U128" s="12">
        <v>0</v>
      </c>
      <c r="V128" s="34">
        <v>0</v>
      </c>
      <c r="W128" s="18">
        <v>0</v>
      </c>
      <c r="X128" s="36">
        <v>0</v>
      </c>
    </row>
    <row r="129" spans="2:24" ht="13.5" thickBot="1" x14ac:dyDescent="0.25">
      <c r="B129" s="4" t="s">
        <v>2</v>
      </c>
      <c r="C129" s="6">
        <v>2268</v>
      </c>
      <c r="D129" s="5">
        <v>12.054019866810522</v>
      </c>
      <c r="E129" s="31">
        <v>42</v>
      </c>
      <c r="F129" s="7">
        <v>1.8518518518518516</v>
      </c>
      <c r="G129" s="31">
        <v>611</v>
      </c>
      <c r="H129" s="7">
        <v>26.940035273368608</v>
      </c>
      <c r="I129" s="32">
        <v>704</v>
      </c>
      <c r="J129" s="5">
        <v>31.040564373897706</v>
      </c>
      <c r="K129" s="31">
        <v>472</v>
      </c>
      <c r="L129" s="7">
        <v>20.811287477954142</v>
      </c>
      <c r="M129" s="31">
        <v>273</v>
      </c>
      <c r="N129" s="7">
        <v>12.037037037037036</v>
      </c>
      <c r="O129" s="32">
        <v>115</v>
      </c>
      <c r="P129" s="5">
        <v>5.0705467372134034</v>
      </c>
      <c r="Q129" s="31">
        <v>46</v>
      </c>
      <c r="R129" s="7">
        <v>2.0282186948853616</v>
      </c>
      <c r="S129" s="31">
        <v>5</v>
      </c>
      <c r="T129" s="7">
        <v>0.22045855379188711</v>
      </c>
      <c r="U129" s="32">
        <v>0</v>
      </c>
      <c r="V129" s="5">
        <v>0</v>
      </c>
      <c r="W129" s="31">
        <v>0</v>
      </c>
      <c r="X129" s="8">
        <v>0</v>
      </c>
    </row>
    <row r="130" spans="2:24" x14ac:dyDescent="0.2">
      <c r="B130" s="218" t="s">
        <v>326</v>
      </c>
    </row>
    <row r="136" spans="2:24" ht="27.75" customHeight="1" thickBot="1" x14ac:dyDescent="0.25">
      <c r="B136" s="1092" t="s">
        <v>720</v>
      </c>
      <c r="C136" s="1092"/>
      <c r="D136" s="1092"/>
      <c r="E136" s="1092"/>
      <c r="F136" s="1092"/>
      <c r="G136" s="1092"/>
      <c r="H136" s="1092"/>
      <c r="I136" s="1092"/>
      <c r="J136" s="1092"/>
      <c r="K136" s="1092"/>
      <c r="L136" s="1092"/>
      <c r="M136" s="1092"/>
      <c r="N136" s="1092"/>
      <c r="O136" s="1092"/>
      <c r="P136" s="1092"/>
      <c r="Q136" s="1092"/>
      <c r="R136" s="1092"/>
      <c r="S136" s="1092"/>
      <c r="T136" s="1092"/>
      <c r="U136" s="1092"/>
      <c r="V136" s="1092"/>
      <c r="W136" s="1092"/>
      <c r="X136" s="1092"/>
    </row>
    <row r="137" spans="2:24" x14ac:dyDescent="0.2">
      <c r="B137" s="1093" t="s">
        <v>323</v>
      </c>
      <c r="C137" s="1126" t="s">
        <v>147</v>
      </c>
      <c r="D137" s="1126" t="s">
        <v>148</v>
      </c>
      <c r="E137" s="986" t="s">
        <v>22</v>
      </c>
      <c r="F137" s="1080" t="s">
        <v>23</v>
      </c>
      <c r="G137" s="1081"/>
      <c r="H137" s="1081"/>
      <c r="I137" s="1081"/>
      <c r="J137" s="1081"/>
      <c r="K137" s="1081"/>
      <c r="L137" s="1081"/>
      <c r="M137" s="1081"/>
      <c r="N137" s="1081"/>
      <c r="O137" s="1081"/>
      <c r="P137" s="1081"/>
      <c r="Q137" s="1081"/>
      <c r="R137" s="1081"/>
      <c r="S137" s="1081"/>
      <c r="T137" s="1081"/>
      <c r="U137" s="1081"/>
      <c r="V137" s="1081"/>
      <c r="W137" s="1081"/>
      <c r="X137" s="1082"/>
    </row>
    <row r="138" spans="2:24" x14ac:dyDescent="0.2">
      <c r="B138" s="1094"/>
      <c r="C138" s="1127"/>
      <c r="D138" s="1127"/>
      <c r="E138" s="987"/>
      <c r="F138" s="987" t="s">
        <v>24</v>
      </c>
      <c r="G138" s="987"/>
      <c r="H138" s="987" t="s">
        <v>25</v>
      </c>
      <c r="I138" s="987"/>
      <c r="J138" s="987" t="s">
        <v>26</v>
      </c>
      <c r="K138" s="987"/>
      <c r="L138" s="987" t="s">
        <v>27</v>
      </c>
      <c r="M138" s="987"/>
      <c r="N138" s="987" t="s">
        <v>28</v>
      </c>
      <c r="O138" s="987"/>
      <c r="P138" s="987" t="s">
        <v>29</v>
      </c>
      <c r="Q138" s="987"/>
      <c r="R138" s="987" t="s">
        <v>30</v>
      </c>
      <c r="S138" s="987"/>
      <c r="T138" s="987" t="s">
        <v>31</v>
      </c>
      <c r="U138" s="987"/>
      <c r="V138" s="987" t="s">
        <v>32</v>
      </c>
      <c r="W138" s="987"/>
      <c r="X138" s="53" t="s">
        <v>33</v>
      </c>
    </row>
    <row r="139" spans="2:24" ht="23.25" thickBot="1" x14ac:dyDescent="0.25">
      <c r="B139" s="1094"/>
      <c r="C139" s="1128"/>
      <c r="D139" s="1128"/>
      <c r="E139" s="1112"/>
      <c r="F139" s="54" t="s">
        <v>34</v>
      </c>
      <c r="G139" s="55" t="s">
        <v>149</v>
      </c>
      <c r="H139" s="54" t="s">
        <v>34</v>
      </c>
      <c r="I139" s="55" t="s">
        <v>149</v>
      </c>
      <c r="J139" s="54" t="s">
        <v>34</v>
      </c>
      <c r="K139" s="55" t="s">
        <v>149</v>
      </c>
      <c r="L139" s="54" t="s">
        <v>34</v>
      </c>
      <c r="M139" s="55" t="s">
        <v>149</v>
      </c>
      <c r="N139" s="54" t="s">
        <v>34</v>
      </c>
      <c r="O139" s="55" t="s">
        <v>149</v>
      </c>
      <c r="P139" s="54" t="s">
        <v>34</v>
      </c>
      <c r="Q139" s="55" t="s">
        <v>149</v>
      </c>
      <c r="R139" s="54" t="s">
        <v>34</v>
      </c>
      <c r="S139" s="55" t="s">
        <v>149</v>
      </c>
      <c r="T139" s="54" t="s">
        <v>34</v>
      </c>
      <c r="U139" s="55" t="s">
        <v>149</v>
      </c>
      <c r="V139" s="54" t="s">
        <v>34</v>
      </c>
      <c r="W139" s="55" t="s">
        <v>149</v>
      </c>
      <c r="X139" s="56" t="s">
        <v>34</v>
      </c>
    </row>
    <row r="140" spans="2:24" ht="13.5" thickBot="1" x14ac:dyDescent="0.25">
      <c r="B140" s="57" t="s">
        <v>7</v>
      </c>
      <c r="C140" s="5">
        <v>1.5433774869033252</v>
      </c>
      <c r="D140" s="5">
        <v>47.460587874123334</v>
      </c>
      <c r="E140" s="6">
        <v>82323</v>
      </c>
      <c r="F140" s="6">
        <v>911</v>
      </c>
      <c r="G140" s="5">
        <v>3.5519477228155134</v>
      </c>
      <c r="H140" s="6">
        <v>16936</v>
      </c>
      <c r="I140" s="5">
        <v>63.323985791736774</v>
      </c>
      <c r="J140" s="58">
        <v>23992</v>
      </c>
      <c r="K140" s="5">
        <v>84.904592038955897</v>
      </c>
      <c r="L140" s="6">
        <v>18880</v>
      </c>
      <c r="M140" s="5">
        <v>67.873140498838822</v>
      </c>
      <c r="N140" s="6">
        <v>12951</v>
      </c>
      <c r="O140" s="5">
        <v>50.787836958141504</v>
      </c>
      <c r="P140" s="58">
        <v>6757</v>
      </c>
      <c r="Q140" s="5">
        <v>29.106432103658012</v>
      </c>
      <c r="R140" s="6">
        <v>1688</v>
      </c>
      <c r="S140" s="5">
        <v>8.1880933093382104</v>
      </c>
      <c r="T140" s="6">
        <v>184</v>
      </c>
      <c r="U140" s="5">
        <v>0.86360649582277293</v>
      </c>
      <c r="V140" s="58">
        <v>16</v>
      </c>
      <c r="W140" s="5">
        <v>7.5862461357558753E-2</v>
      </c>
      <c r="X140" s="46">
        <v>8</v>
      </c>
    </row>
    <row r="141" spans="2:24" x14ac:dyDescent="0.2">
      <c r="B141" s="33" t="s">
        <v>48</v>
      </c>
      <c r="C141" s="13">
        <v>2.1066782275015141</v>
      </c>
      <c r="D141" s="13">
        <v>63.192300708189585</v>
      </c>
      <c r="E141" s="12">
        <v>348</v>
      </c>
      <c r="F141" s="12">
        <v>5</v>
      </c>
      <c r="G141" s="13">
        <v>4.8355899419729207</v>
      </c>
      <c r="H141" s="12">
        <v>90</v>
      </c>
      <c r="I141" s="13">
        <v>86.289549376797694</v>
      </c>
      <c r="J141" s="12">
        <v>104</v>
      </c>
      <c r="K141" s="13">
        <v>96.744186046511629</v>
      </c>
      <c r="L141" s="12">
        <v>69</v>
      </c>
      <c r="M141" s="13">
        <v>81.463990554899638</v>
      </c>
      <c r="N141" s="12">
        <v>46</v>
      </c>
      <c r="O141" s="13">
        <v>63.36088154269973</v>
      </c>
      <c r="P141" s="12">
        <v>20</v>
      </c>
      <c r="Q141" s="13">
        <v>30.303030303030305</v>
      </c>
      <c r="R141" s="12">
        <v>14</v>
      </c>
      <c r="S141" s="13">
        <v>23.48993288590604</v>
      </c>
      <c r="T141" s="12">
        <v>0</v>
      </c>
      <c r="U141" s="13">
        <v>0</v>
      </c>
      <c r="V141" s="12">
        <v>0</v>
      </c>
      <c r="W141" s="13">
        <v>0</v>
      </c>
      <c r="X141" s="59">
        <v>0</v>
      </c>
    </row>
    <row r="142" spans="2:24" x14ac:dyDescent="0.2">
      <c r="B142" s="38" t="s">
        <v>49</v>
      </c>
      <c r="C142" s="16">
        <v>1.7375686877006753</v>
      </c>
      <c r="D142" s="16">
        <v>53.229061553985872</v>
      </c>
      <c r="E142" s="17">
        <v>211</v>
      </c>
      <c r="F142" s="17">
        <v>6</v>
      </c>
      <c r="G142" s="16">
        <v>8.0213903743315509</v>
      </c>
      <c r="H142" s="17">
        <v>48</v>
      </c>
      <c r="I142" s="16">
        <v>64.343163538873995</v>
      </c>
      <c r="J142" s="39">
        <v>60</v>
      </c>
      <c r="K142" s="16">
        <v>84.388185654008439</v>
      </c>
      <c r="L142" s="17">
        <v>44</v>
      </c>
      <c r="M142" s="16">
        <v>69.841269841269849</v>
      </c>
      <c r="N142" s="17">
        <v>30</v>
      </c>
      <c r="O142" s="16">
        <v>58.027079303675045</v>
      </c>
      <c r="P142" s="39">
        <v>18</v>
      </c>
      <c r="Q142" s="16">
        <v>38.626609442060087</v>
      </c>
      <c r="R142" s="17">
        <v>4</v>
      </c>
      <c r="S142" s="16">
        <v>9.2165898617511512</v>
      </c>
      <c r="T142" s="17">
        <v>1</v>
      </c>
      <c r="U142" s="16">
        <v>2.1739130434782608</v>
      </c>
      <c r="V142" s="39">
        <v>0</v>
      </c>
      <c r="W142" s="16">
        <v>0</v>
      </c>
      <c r="X142" s="60">
        <v>0</v>
      </c>
    </row>
    <row r="143" spans="2:24" x14ac:dyDescent="0.2">
      <c r="B143" s="15" t="s">
        <v>50</v>
      </c>
      <c r="C143" s="16">
        <v>2.0604406372284902</v>
      </c>
      <c r="D143" s="16">
        <v>60.348892032060348</v>
      </c>
      <c r="E143" s="17">
        <v>128</v>
      </c>
      <c r="F143" s="17">
        <v>2</v>
      </c>
      <c r="G143" s="16">
        <v>5.6980056980056979</v>
      </c>
      <c r="H143" s="17">
        <v>24</v>
      </c>
      <c r="I143" s="16">
        <v>68.571428571428569</v>
      </c>
      <c r="J143" s="17">
        <v>37</v>
      </c>
      <c r="K143" s="16">
        <v>106.62824207492795</v>
      </c>
      <c r="L143" s="17">
        <v>40</v>
      </c>
      <c r="M143" s="16">
        <v>116.61807580174927</v>
      </c>
      <c r="N143" s="17">
        <v>17</v>
      </c>
      <c r="O143" s="16">
        <v>61.594202898550726</v>
      </c>
      <c r="P143" s="17">
        <v>7</v>
      </c>
      <c r="Q143" s="16">
        <v>26.415094339622641</v>
      </c>
      <c r="R143" s="17">
        <v>1</v>
      </c>
      <c r="S143" s="16">
        <v>3.9215686274509802</v>
      </c>
      <c r="T143" s="17">
        <v>0</v>
      </c>
      <c r="U143" s="16">
        <v>0</v>
      </c>
      <c r="V143" s="17">
        <v>0</v>
      </c>
      <c r="W143" s="16">
        <v>0</v>
      </c>
      <c r="X143" s="60">
        <v>0</v>
      </c>
    </row>
    <row r="144" spans="2:24" x14ac:dyDescent="0.2">
      <c r="B144" s="15" t="s">
        <v>51</v>
      </c>
      <c r="C144" s="16">
        <v>1.6640501195514144</v>
      </c>
      <c r="D144" s="16">
        <v>53.756476683937819</v>
      </c>
      <c r="E144" s="17">
        <v>415</v>
      </c>
      <c r="F144" s="17">
        <v>8</v>
      </c>
      <c r="G144" s="16">
        <v>5.7183702644746246</v>
      </c>
      <c r="H144" s="17">
        <v>122</v>
      </c>
      <c r="I144" s="16">
        <v>85.255066387141866</v>
      </c>
      <c r="J144" s="17">
        <v>121</v>
      </c>
      <c r="K144" s="16">
        <v>84.615384615384613</v>
      </c>
      <c r="L144" s="17">
        <v>84</v>
      </c>
      <c r="M144" s="16">
        <v>63.253012048192765</v>
      </c>
      <c r="N144" s="17">
        <v>53</v>
      </c>
      <c r="O144" s="16">
        <v>48.446069469835464</v>
      </c>
      <c r="P144" s="17">
        <v>17</v>
      </c>
      <c r="Q144" s="16">
        <v>18.240343347639485</v>
      </c>
      <c r="R144" s="17">
        <v>9</v>
      </c>
      <c r="S144" s="16">
        <v>10.76555023923445</v>
      </c>
      <c r="T144" s="17">
        <v>1</v>
      </c>
      <c r="U144" s="16">
        <v>1.4947683109118086</v>
      </c>
      <c r="V144" s="17">
        <v>0</v>
      </c>
      <c r="W144" s="16">
        <v>0</v>
      </c>
      <c r="X144" s="60">
        <v>0</v>
      </c>
    </row>
    <row r="145" spans="2:27" x14ac:dyDescent="0.2">
      <c r="B145" s="15" t="s">
        <v>52</v>
      </c>
      <c r="C145" s="16">
        <v>1.7402937174233362</v>
      </c>
      <c r="D145" s="16">
        <v>54.517133956386289</v>
      </c>
      <c r="E145" s="17">
        <v>210</v>
      </c>
      <c r="F145" s="17">
        <v>4</v>
      </c>
      <c r="G145" s="16">
        <v>5.2770448548812663</v>
      </c>
      <c r="H145" s="17">
        <v>52</v>
      </c>
      <c r="I145" s="16">
        <v>71.724137931034477</v>
      </c>
      <c r="J145" s="17">
        <v>73</v>
      </c>
      <c r="K145" s="16">
        <v>100.55096418732782</v>
      </c>
      <c r="L145" s="17">
        <v>41</v>
      </c>
      <c r="M145" s="16">
        <v>64.668769716088335</v>
      </c>
      <c r="N145" s="17">
        <v>19</v>
      </c>
      <c r="O145" s="16">
        <v>40.511727078891262</v>
      </c>
      <c r="P145" s="17">
        <v>15</v>
      </c>
      <c r="Q145" s="16">
        <v>33.4075723830735</v>
      </c>
      <c r="R145" s="17">
        <v>5</v>
      </c>
      <c r="S145" s="16">
        <v>11.737089201877934</v>
      </c>
      <c r="T145" s="17">
        <v>1</v>
      </c>
      <c r="U145" s="16">
        <v>2.3640661938534278</v>
      </c>
      <c r="V145" s="17">
        <v>0</v>
      </c>
      <c r="W145" s="16">
        <v>0</v>
      </c>
      <c r="X145" s="60">
        <v>0</v>
      </c>
    </row>
    <row r="146" spans="2:27" x14ac:dyDescent="0.2">
      <c r="B146" s="15" t="s">
        <v>53</v>
      </c>
      <c r="C146" s="16">
        <v>1.5253630948869781</v>
      </c>
      <c r="D146" s="16">
        <v>46.033703247020142</v>
      </c>
      <c r="E146" s="17">
        <v>112</v>
      </c>
      <c r="F146" s="17">
        <v>1</v>
      </c>
      <c r="G146" s="16">
        <v>2.1186440677966103</v>
      </c>
      <c r="H146" s="17">
        <v>33</v>
      </c>
      <c r="I146" s="16">
        <v>77.464788732394354</v>
      </c>
      <c r="J146" s="17">
        <v>36</v>
      </c>
      <c r="K146" s="16">
        <v>77.253218884120173</v>
      </c>
      <c r="L146" s="17">
        <v>20</v>
      </c>
      <c r="M146" s="16">
        <v>50.125313283208015</v>
      </c>
      <c r="N146" s="17">
        <v>8</v>
      </c>
      <c r="O146" s="16">
        <v>23.880597014925375</v>
      </c>
      <c r="P146" s="17">
        <v>9</v>
      </c>
      <c r="Q146" s="16">
        <v>30.927835051546392</v>
      </c>
      <c r="R146" s="17">
        <v>4</v>
      </c>
      <c r="S146" s="16">
        <v>15.325670498084291</v>
      </c>
      <c r="T146" s="17">
        <v>1</v>
      </c>
      <c r="U146" s="16">
        <v>3.9215686274509802</v>
      </c>
      <c r="V146" s="17">
        <v>0</v>
      </c>
      <c r="W146" s="16">
        <v>0</v>
      </c>
      <c r="X146" s="60">
        <v>0</v>
      </c>
    </row>
    <row r="147" spans="2:27" x14ac:dyDescent="0.2">
      <c r="B147" s="15" t="s">
        <v>54</v>
      </c>
      <c r="C147" s="16">
        <v>1.6181717548957677</v>
      </c>
      <c r="D147" s="16">
        <v>55.004174009832113</v>
      </c>
      <c r="E147" s="17">
        <v>593</v>
      </c>
      <c r="F147" s="17">
        <v>12</v>
      </c>
      <c r="G147" s="16">
        <v>6.1601642710472282</v>
      </c>
      <c r="H147" s="17">
        <v>182</v>
      </c>
      <c r="I147" s="16">
        <v>92.809790922998474</v>
      </c>
      <c r="J147" s="17">
        <v>199</v>
      </c>
      <c r="K147" s="16">
        <v>99.103585657370516</v>
      </c>
      <c r="L147" s="17">
        <v>118</v>
      </c>
      <c r="M147" s="16">
        <v>66.893424036281175</v>
      </c>
      <c r="N147" s="17">
        <v>57</v>
      </c>
      <c r="O147" s="16">
        <v>36.44501278772379</v>
      </c>
      <c r="P147" s="17">
        <v>20</v>
      </c>
      <c r="Q147" s="16">
        <v>14.326647564469916</v>
      </c>
      <c r="R147" s="17">
        <v>5</v>
      </c>
      <c r="S147" s="16">
        <v>4.3140638481449525</v>
      </c>
      <c r="T147" s="17">
        <v>0</v>
      </c>
      <c r="U147" s="16">
        <v>0</v>
      </c>
      <c r="V147" s="17">
        <v>0</v>
      </c>
      <c r="W147" s="16">
        <v>0</v>
      </c>
      <c r="X147" s="60">
        <v>0</v>
      </c>
    </row>
    <row r="148" spans="2:27" x14ac:dyDescent="0.2">
      <c r="B148" s="15" t="s">
        <v>55</v>
      </c>
      <c r="C148" s="16">
        <v>2.3090001027242724</v>
      </c>
      <c r="D148" s="16">
        <v>75.011504832029459</v>
      </c>
      <c r="E148" s="17">
        <v>163</v>
      </c>
      <c r="F148" s="17">
        <v>3</v>
      </c>
      <c r="G148" s="16">
        <v>6.2761506276150625</v>
      </c>
      <c r="H148" s="17">
        <v>40</v>
      </c>
      <c r="I148" s="16">
        <v>95.011876484560574</v>
      </c>
      <c r="J148" s="17">
        <v>47</v>
      </c>
      <c r="K148" s="16">
        <v>119.28934010152284</v>
      </c>
      <c r="L148" s="17">
        <v>29</v>
      </c>
      <c r="M148" s="16">
        <v>78.804347826086953</v>
      </c>
      <c r="N148" s="17">
        <v>24</v>
      </c>
      <c r="O148" s="16">
        <v>97.165991902834008</v>
      </c>
      <c r="P148" s="17">
        <v>17</v>
      </c>
      <c r="Q148" s="16">
        <v>68.273092369477908</v>
      </c>
      <c r="R148" s="17">
        <v>3</v>
      </c>
      <c r="S148" s="16">
        <v>13.043478260869565</v>
      </c>
      <c r="T148" s="17">
        <v>0</v>
      </c>
      <c r="U148" s="16">
        <v>0</v>
      </c>
      <c r="V148" s="17">
        <v>0</v>
      </c>
      <c r="W148" s="16">
        <v>0</v>
      </c>
      <c r="X148" s="60">
        <v>0</v>
      </c>
    </row>
    <row r="149" spans="2:27" x14ac:dyDescent="0.2">
      <c r="B149" s="15" t="s">
        <v>56</v>
      </c>
      <c r="C149" s="16">
        <v>1.4235394553976193</v>
      </c>
      <c r="D149" s="16">
        <v>40.888440181726402</v>
      </c>
      <c r="E149" s="17">
        <v>81</v>
      </c>
      <c r="F149" s="17">
        <v>2</v>
      </c>
      <c r="G149" s="16">
        <v>4.7505938242280283</v>
      </c>
      <c r="H149" s="17">
        <v>17</v>
      </c>
      <c r="I149" s="16">
        <v>44.619422572178479</v>
      </c>
      <c r="J149" s="17">
        <v>17</v>
      </c>
      <c r="K149" s="16">
        <v>45.092838196286472</v>
      </c>
      <c r="L149" s="17">
        <v>23</v>
      </c>
      <c r="M149" s="16">
        <v>72.327044025157235</v>
      </c>
      <c r="N149" s="17">
        <v>16</v>
      </c>
      <c r="O149" s="16">
        <v>59.925093632958799</v>
      </c>
      <c r="P149" s="17">
        <v>2</v>
      </c>
      <c r="Q149" s="16">
        <v>8.7336244541484707</v>
      </c>
      <c r="R149" s="17">
        <v>4</v>
      </c>
      <c r="S149" s="16">
        <v>18.691588785046729</v>
      </c>
      <c r="T149" s="17">
        <v>0</v>
      </c>
      <c r="U149" s="16">
        <v>0</v>
      </c>
      <c r="V149" s="17">
        <v>0</v>
      </c>
      <c r="W149" s="16">
        <v>0</v>
      </c>
      <c r="X149" s="60">
        <v>0</v>
      </c>
    </row>
    <row r="150" spans="2:27" ht="13.5" thickBot="1" x14ac:dyDescent="0.25">
      <c r="B150" s="35" t="s">
        <v>57</v>
      </c>
      <c r="C150" s="34">
        <v>1.3690667223046429</v>
      </c>
      <c r="D150" s="34">
        <v>40.685944855413581</v>
      </c>
      <c r="E150" s="18">
        <v>242</v>
      </c>
      <c r="F150" s="18">
        <v>2</v>
      </c>
      <c r="G150" s="34">
        <v>1.7621145374449341</v>
      </c>
      <c r="H150" s="18">
        <v>63</v>
      </c>
      <c r="I150" s="34">
        <v>60.402684563758392</v>
      </c>
      <c r="J150" s="18">
        <v>74</v>
      </c>
      <c r="K150" s="34">
        <v>64.069264069264065</v>
      </c>
      <c r="L150" s="18">
        <v>48</v>
      </c>
      <c r="M150" s="34">
        <v>47.197640117994098</v>
      </c>
      <c r="N150" s="18">
        <v>25</v>
      </c>
      <c r="O150" s="34">
        <v>33.288948069241016</v>
      </c>
      <c r="P150" s="18">
        <v>18</v>
      </c>
      <c r="Q150" s="34">
        <v>26.470588235294116</v>
      </c>
      <c r="R150" s="18">
        <v>8</v>
      </c>
      <c r="S150" s="34">
        <v>12.539184952978056</v>
      </c>
      <c r="T150" s="18">
        <v>4</v>
      </c>
      <c r="U150" s="34">
        <v>6.024096385542169</v>
      </c>
      <c r="V150" s="18">
        <v>0</v>
      </c>
      <c r="W150" s="34">
        <v>0</v>
      </c>
      <c r="X150" s="61">
        <v>0</v>
      </c>
    </row>
    <row r="151" spans="2:27" ht="13.5" thickBot="1" x14ac:dyDescent="0.25">
      <c r="B151" s="4" t="s">
        <v>2</v>
      </c>
      <c r="C151" s="7">
        <v>1.7043061732583422</v>
      </c>
      <c r="D151" s="7">
        <v>53.851118760757316</v>
      </c>
      <c r="E151" s="6">
        <v>2503</v>
      </c>
      <c r="F151" s="31">
        <v>45</v>
      </c>
      <c r="G151" s="7">
        <v>5.1463860933211345</v>
      </c>
      <c r="H151" s="31">
        <v>671</v>
      </c>
      <c r="I151" s="7">
        <v>78.691216136976664</v>
      </c>
      <c r="J151" s="32">
        <v>768</v>
      </c>
      <c r="K151" s="5">
        <v>88.387616526642887</v>
      </c>
      <c r="L151" s="31">
        <v>516</v>
      </c>
      <c r="M151" s="7">
        <v>67.468619246861934</v>
      </c>
      <c r="N151" s="31">
        <v>295</v>
      </c>
      <c r="O151" s="7">
        <v>47.23022734550112</v>
      </c>
      <c r="P151" s="32">
        <v>143</v>
      </c>
      <c r="Q151" s="5">
        <v>25.458429766779417</v>
      </c>
      <c r="R151" s="31">
        <v>57</v>
      </c>
      <c r="S151" s="7">
        <v>11.2893642305407</v>
      </c>
      <c r="T151" s="31">
        <v>8</v>
      </c>
      <c r="U151" s="7">
        <v>1.7006802721088434</v>
      </c>
      <c r="V151" s="32">
        <v>0</v>
      </c>
      <c r="W151" s="5">
        <v>0</v>
      </c>
      <c r="X151" s="713">
        <v>0</v>
      </c>
    </row>
    <row r="152" spans="2:27" x14ac:dyDescent="0.2">
      <c r="B152" s="218" t="s">
        <v>327</v>
      </c>
    </row>
    <row r="153" spans="2:27" x14ac:dyDescent="0.2">
      <c r="B153" s="52" t="s">
        <v>328</v>
      </c>
    </row>
    <row r="159" spans="2:27" ht="39" customHeight="1" thickBot="1" x14ac:dyDescent="0.25">
      <c r="B159" s="1068" t="s">
        <v>618</v>
      </c>
      <c r="C159" s="1068"/>
      <c r="D159" s="1068"/>
      <c r="E159" s="1068"/>
      <c r="F159" s="1068"/>
      <c r="G159" s="1068"/>
      <c r="H159" s="1068"/>
      <c r="I159" s="1068"/>
      <c r="J159" s="1068"/>
      <c r="K159" s="1068"/>
      <c r="L159" s="1068"/>
      <c r="M159" s="1068"/>
      <c r="N159" s="1068"/>
      <c r="O159" s="1068"/>
      <c r="P159" s="1068"/>
      <c r="Q159" s="1068"/>
      <c r="R159" s="1068"/>
      <c r="S159" s="1068"/>
      <c r="T159" s="1068"/>
      <c r="U159" s="1068"/>
      <c r="V159" s="1068"/>
      <c r="W159" s="1068"/>
      <c r="X159" s="1068"/>
      <c r="Y159" s="1068"/>
      <c r="Z159" s="1068"/>
      <c r="AA159" s="1068"/>
    </row>
    <row r="160" spans="2:27" x14ac:dyDescent="0.2">
      <c r="B160" s="1165" t="s">
        <v>321</v>
      </c>
      <c r="C160" s="1168" t="s">
        <v>8</v>
      </c>
      <c r="D160" s="1171" t="s">
        <v>161</v>
      </c>
      <c r="E160" s="1172"/>
      <c r="F160" s="1172"/>
      <c r="G160" s="1172"/>
      <c r="H160" s="1172"/>
      <c r="I160" s="1172"/>
      <c r="J160" s="1172"/>
      <c r="K160" s="1172"/>
      <c r="L160" s="1172"/>
      <c r="M160" s="1172"/>
      <c r="N160" s="1172"/>
      <c r="O160" s="1172"/>
      <c r="P160" s="1172"/>
      <c r="Q160" s="1172"/>
      <c r="R160" s="1172"/>
      <c r="S160" s="1172"/>
      <c r="T160" s="1172"/>
      <c r="U160" s="1172"/>
      <c r="V160" s="1172"/>
      <c r="W160" s="1172"/>
      <c r="X160" s="1172"/>
      <c r="Y160" s="1172"/>
      <c r="Z160" s="1172"/>
      <c r="AA160" s="1173"/>
    </row>
    <row r="161" spans="2:27" x14ac:dyDescent="0.2">
      <c r="B161" s="1166"/>
      <c r="C161" s="1169"/>
      <c r="D161" s="1174" t="s">
        <v>162</v>
      </c>
      <c r="E161" s="1175"/>
      <c r="F161" s="1178" t="s">
        <v>163</v>
      </c>
      <c r="G161" s="1179"/>
      <c r="H161" s="1179"/>
      <c r="I161" s="1180"/>
      <c r="J161" s="1178" t="s">
        <v>164</v>
      </c>
      <c r="K161" s="1179"/>
      <c r="L161" s="1179"/>
      <c r="M161" s="1180"/>
      <c r="N161" s="1174" t="s">
        <v>165</v>
      </c>
      <c r="O161" s="1175"/>
      <c r="P161" s="1174" t="s">
        <v>166</v>
      </c>
      <c r="Q161" s="1175"/>
      <c r="R161" s="1174" t="s">
        <v>167</v>
      </c>
      <c r="S161" s="1175"/>
      <c r="T161" s="1174" t="s">
        <v>168</v>
      </c>
      <c r="U161" s="1175"/>
      <c r="V161" s="1174" t="s">
        <v>169</v>
      </c>
      <c r="W161" s="1175"/>
      <c r="X161" s="1174" t="s">
        <v>170</v>
      </c>
      <c r="Y161" s="1175"/>
      <c r="Z161" s="1174" t="s">
        <v>171</v>
      </c>
      <c r="AA161" s="1181"/>
    </row>
    <row r="162" spans="2:27" x14ac:dyDescent="0.2">
      <c r="B162" s="1166"/>
      <c r="C162" s="1169"/>
      <c r="D162" s="1176"/>
      <c r="E162" s="1177"/>
      <c r="F162" s="1163" t="s">
        <v>172</v>
      </c>
      <c r="G162" s="1164"/>
      <c r="H162" s="1163" t="s">
        <v>173</v>
      </c>
      <c r="I162" s="1164"/>
      <c r="J162" s="1163" t="s">
        <v>174</v>
      </c>
      <c r="K162" s="1164"/>
      <c r="L162" s="1163" t="s">
        <v>175</v>
      </c>
      <c r="M162" s="1164"/>
      <c r="N162" s="1176"/>
      <c r="O162" s="1177"/>
      <c r="P162" s="1176"/>
      <c r="Q162" s="1177"/>
      <c r="R162" s="1176"/>
      <c r="S162" s="1177"/>
      <c r="T162" s="1176"/>
      <c r="U162" s="1177"/>
      <c r="V162" s="1176"/>
      <c r="W162" s="1177"/>
      <c r="X162" s="1176"/>
      <c r="Y162" s="1177"/>
      <c r="Z162" s="1176"/>
      <c r="AA162" s="1182"/>
    </row>
    <row r="163" spans="2:27" ht="13.5" thickBot="1" x14ac:dyDescent="0.25">
      <c r="B163" s="1167"/>
      <c r="C163" s="1170"/>
      <c r="D163" s="82" t="s">
        <v>176</v>
      </c>
      <c r="E163" s="83" t="s">
        <v>35</v>
      </c>
      <c r="F163" s="84" t="s">
        <v>176</v>
      </c>
      <c r="G163" s="83" t="s">
        <v>35</v>
      </c>
      <c r="H163" s="84" t="s">
        <v>176</v>
      </c>
      <c r="I163" s="83" t="s">
        <v>35</v>
      </c>
      <c r="J163" s="84" t="s">
        <v>176</v>
      </c>
      <c r="K163" s="83" t="s">
        <v>35</v>
      </c>
      <c r="L163" s="84" t="s">
        <v>176</v>
      </c>
      <c r="M163" s="83" t="s">
        <v>35</v>
      </c>
      <c r="N163" s="84" t="s">
        <v>176</v>
      </c>
      <c r="O163" s="83" t="s">
        <v>35</v>
      </c>
      <c r="P163" s="84" t="s">
        <v>176</v>
      </c>
      <c r="Q163" s="83" t="s">
        <v>35</v>
      </c>
      <c r="R163" s="84" t="s">
        <v>176</v>
      </c>
      <c r="S163" s="83" t="s">
        <v>35</v>
      </c>
      <c r="T163" s="84" t="s">
        <v>176</v>
      </c>
      <c r="U163" s="83" t="s">
        <v>35</v>
      </c>
      <c r="V163" s="85" t="s">
        <v>176</v>
      </c>
      <c r="W163" s="83" t="s">
        <v>35</v>
      </c>
      <c r="X163" s="84" t="s">
        <v>176</v>
      </c>
      <c r="Y163" s="83" t="s">
        <v>35</v>
      </c>
      <c r="Z163" s="84" t="s">
        <v>176</v>
      </c>
      <c r="AA163" s="86" t="s">
        <v>35</v>
      </c>
    </row>
    <row r="164" spans="2:27" ht="13.5" thickBot="1" x14ac:dyDescent="0.25">
      <c r="B164" s="57" t="s">
        <v>7</v>
      </c>
      <c r="C164" s="6">
        <v>74917</v>
      </c>
      <c r="D164" s="6">
        <v>213</v>
      </c>
      <c r="E164" s="5">
        <v>0.28431464153663388</v>
      </c>
      <c r="F164" s="6">
        <v>9708</v>
      </c>
      <c r="G164" s="5">
        <v>12.958340563557002</v>
      </c>
      <c r="H164" s="58">
        <v>16582</v>
      </c>
      <c r="I164" s="5">
        <v>22.133828103100765</v>
      </c>
      <c r="J164" s="6">
        <v>26453</v>
      </c>
      <c r="K164" s="5">
        <v>35.309742782012094</v>
      </c>
      <c r="L164" s="6">
        <v>1402</v>
      </c>
      <c r="M164" s="5">
        <v>1.8714043541519281</v>
      </c>
      <c r="N164" s="58">
        <v>77</v>
      </c>
      <c r="O164" s="5">
        <v>0.10278041032075497</v>
      </c>
      <c r="P164" s="6">
        <v>6499</v>
      </c>
      <c r="Q164" s="5">
        <v>8.6749335931764477</v>
      </c>
      <c r="R164" s="6">
        <v>3104</v>
      </c>
      <c r="S164" s="5">
        <v>4.1432518653977066</v>
      </c>
      <c r="T164" s="6">
        <v>7911</v>
      </c>
      <c r="U164" s="5">
        <v>10.559686052564839</v>
      </c>
      <c r="V164" s="58">
        <v>637</v>
      </c>
      <c r="W164" s="6">
        <v>0.85027430356260925</v>
      </c>
      <c r="X164" s="6">
        <v>643</v>
      </c>
      <c r="Y164" s="5">
        <v>0.85828316670448634</v>
      </c>
      <c r="Z164" s="6">
        <v>1688</v>
      </c>
      <c r="AA164" s="87">
        <v>2.2531601639147323</v>
      </c>
    </row>
    <row r="165" spans="2:27" x14ac:dyDescent="0.2">
      <c r="B165" s="65" t="s">
        <v>48</v>
      </c>
      <c r="C165" s="12">
        <v>314</v>
      </c>
      <c r="D165" s="12">
        <v>0</v>
      </c>
      <c r="E165" s="13">
        <v>0</v>
      </c>
      <c r="F165" s="12">
        <v>89</v>
      </c>
      <c r="G165" s="13">
        <v>28.343949044585987</v>
      </c>
      <c r="H165" s="12">
        <v>99</v>
      </c>
      <c r="I165" s="13">
        <v>31.528662420382165</v>
      </c>
      <c r="J165" s="12">
        <v>61</v>
      </c>
      <c r="K165" s="13">
        <v>19.426751592356688</v>
      </c>
      <c r="L165" s="12">
        <v>2</v>
      </c>
      <c r="M165" s="13">
        <v>0.63694267515923575</v>
      </c>
      <c r="N165" s="12">
        <v>1</v>
      </c>
      <c r="O165" s="13">
        <v>0.31847133757961787</v>
      </c>
      <c r="P165" s="12">
        <v>15</v>
      </c>
      <c r="Q165" s="13">
        <v>4.7770700636942678</v>
      </c>
      <c r="R165" s="12">
        <v>3</v>
      </c>
      <c r="S165" s="13">
        <v>0.95541401273885351</v>
      </c>
      <c r="T165" s="12">
        <v>10</v>
      </c>
      <c r="U165" s="13">
        <v>3.1847133757961785</v>
      </c>
      <c r="V165" s="17">
        <v>0</v>
      </c>
      <c r="W165" s="13">
        <v>0</v>
      </c>
      <c r="X165" s="12">
        <v>5</v>
      </c>
      <c r="Y165" s="13">
        <v>1.5923566878980893</v>
      </c>
      <c r="Z165" s="12">
        <v>29</v>
      </c>
      <c r="AA165" s="14">
        <v>9.2356687898089174</v>
      </c>
    </row>
    <row r="166" spans="2:27" x14ac:dyDescent="0.2">
      <c r="B166" s="72" t="s">
        <v>49</v>
      </c>
      <c r="C166" s="17">
        <v>199</v>
      </c>
      <c r="D166" s="12">
        <v>5</v>
      </c>
      <c r="E166" s="16">
        <v>2.512562814070352</v>
      </c>
      <c r="F166" s="17">
        <v>72</v>
      </c>
      <c r="G166" s="16">
        <v>36.180904522613069</v>
      </c>
      <c r="H166" s="39">
        <v>52</v>
      </c>
      <c r="I166" s="16">
        <v>26.13065326633166</v>
      </c>
      <c r="J166" s="17">
        <v>49</v>
      </c>
      <c r="K166" s="16">
        <v>24.623115577889447</v>
      </c>
      <c r="L166" s="17">
        <v>1</v>
      </c>
      <c r="M166" s="16">
        <v>0.50251256281407031</v>
      </c>
      <c r="N166" s="12">
        <v>0</v>
      </c>
      <c r="O166" s="16">
        <v>0</v>
      </c>
      <c r="P166" s="17">
        <v>5</v>
      </c>
      <c r="Q166" s="16">
        <v>2.512562814070352</v>
      </c>
      <c r="R166" s="17">
        <v>2</v>
      </c>
      <c r="S166" s="16">
        <v>1.0050251256281406</v>
      </c>
      <c r="T166" s="17">
        <v>4</v>
      </c>
      <c r="U166" s="16">
        <v>2.0100502512562812</v>
      </c>
      <c r="V166" s="17">
        <v>0</v>
      </c>
      <c r="W166" s="16">
        <v>0</v>
      </c>
      <c r="X166" s="12">
        <v>5</v>
      </c>
      <c r="Y166" s="16">
        <v>2.512562814070352</v>
      </c>
      <c r="Z166" s="12">
        <v>4</v>
      </c>
      <c r="AA166" s="19">
        <v>2.0100502512562812</v>
      </c>
    </row>
    <row r="167" spans="2:27" x14ac:dyDescent="0.2">
      <c r="B167" s="63" t="s">
        <v>50</v>
      </c>
      <c r="C167" s="17">
        <v>113</v>
      </c>
      <c r="D167" s="12">
        <v>1</v>
      </c>
      <c r="E167" s="16">
        <v>0.88495575221238942</v>
      </c>
      <c r="F167" s="17">
        <v>22</v>
      </c>
      <c r="G167" s="16">
        <v>19.469026548672566</v>
      </c>
      <c r="H167" s="17">
        <v>31</v>
      </c>
      <c r="I167" s="16">
        <v>27.43362831858407</v>
      </c>
      <c r="J167" s="17">
        <v>37</v>
      </c>
      <c r="K167" s="16">
        <v>32.743362831858406</v>
      </c>
      <c r="L167" s="12">
        <v>5</v>
      </c>
      <c r="M167" s="16">
        <v>4.4247787610619467</v>
      </c>
      <c r="N167" s="12">
        <v>0</v>
      </c>
      <c r="O167" s="16">
        <v>0</v>
      </c>
      <c r="P167" s="17">
        <v>4</v>
      </c>
      <c r="Q167" s="16">
        <v>3.5398230088495577</v>
      </c>
      <c r="R167" s="17">
        <v>3</v>
      </c>
      <c r="S167" s="16">
        <v>2.6548672566371683</v>
      </c>
      <c r="T167" s="12">
        <v>2</v>
      </c>
      <c r="U167" s="16">
        <v>1.7699115044247788</v>
      </c>
      <c r="V167" s="17">
        <v>0</v>
      </c>
      <c r="W167" s="16">
        <v>0</v>
      </c>
      <c r="X167" s="12">
        <v>1</v>
      </c>
      <c r="Y167" s="16">
        <v>0.88495575221238942</v>
      </c>
      <c r="Z167" s="12">
        <v>7</v>
      </c>
      <c r="AA167" s="19">
        <v>6.1946902654867255</v>
      </c>
    </row>
    <row r="168" spans="2:27" x14ac:dyDescent="0.2">
      <c r="B168" s="63" t="s">
        <v>51</v>
      </c>
      <c r="C168" s="17">
        <v>390</v>
      </c>
      <c r="D168" s="17">
        <v>3</v>
      </c>
      <c r="E168" s="16">
        <v>0.76923076923076927</v>
      </c>
      <c r="F168" s="17">
        <v>115</v>
      </c>
      <c r="G168" s="16">
        <v>29.487179487179489</v>
      </c>
      <c r="H168" s="17">
        <v>134</v>
      </c>
      <c r="I168" s="16">
        <v>34.358974358974358</v>
      </c>
      <c r="J168" s="17">
        <v>89</v>
      </c>
      <c r="K168" s="16">
        <v>22.820512820512821</v>
      </c>
      <c r="L168" s="17">
        <v>3</v>
      </c>
      <c r="M168" s="16">
        <v>0.76923076923076927</v>
      </c>
      <c r="N168" s="12">
        <v>0</v>
      </c>
      <c r="O168" s="16">
        <v>0</v>
      </c>
      <c r="P168" s="17">
        <v>10</v>
      </c>
      <c r="Q168" s="16">
        <v>2.5641025641025639</v>
      </c>
      <c r="R168" s="17">
        <v>7</v>
      </c>
      <c r="S168" s="16">
        <v>1.7948717948717947</v>
      </c>
      <c r="T168" s="17">
        <v>6</v>
      </c>
      <c r="U168" s="16">
        <v>1.5384615384615385</v>
      </c>
      <c r="V168" s="17">
        <v>0</v>
      </c>
      <c r="W168" s="16">
        <v>0</v>
      </c>
      <c r="X168" s="12">
        <v>8</v>
      </c>
      <c r="Y168" s="16">
        <v>2.0512820512820511</v>
      </c>
      <c r="Z168" s="12">
        <v>15</v>
      </c>
      <c r="AA168" s="19">
        <v>3.8461538461538463</v>
      </c>
    </row>
    <row r="169" spans="2:27" x14ac:dyDescent="0.2">
      <c r="B169" s="63" t="s">
        <v>52</v>
      </c>
      <c r="C169" s="17">
        <v>192</v>
      </c>
      <c r="D169" s="12">
        <v>0</v>
      </c>
      <c r="E169" s="16">
        <v>0</v>
      </c>
      <c r="F169" s="17">
        <v>65</v>
      </c>
      <c r="G169" s="16">
        <v>33.854166666666671</v>
      </c>
      <c r="H169" s="17">
        <v>63</v>
      </c>
      <c r="I169" s="16">
        <v>32.8125</v>
      </c>
      <c r="J169" s="17">
        <v>36</v>
      </c>
      <c r="K169" s="16">
        <v>18.75</v>
      </c>
      <c r="L169" s="17">
        <v>2</v>
      </c>
      <c r="M169" s="16">
        <v>1.0416666666666665</v>
      </c>
      <c r="N169" s="12">
        <v>0</v>
      </c>
      <c r="O169" s="16">
        <v>0</v>
      </c>
      <c r="P169" s="17">
        <v>7</v>
      </c>
      <c r="Q169" s="16">
        <v>3.6458333333333335</v>
      </c>
      <c r="R169" s="17">
        <v>3</v>
      </c>
      <c r="S169" s="16">
        <v>1.5625</v>
      </c>
      <c r="T169" s="17">
        <v>9</v>
      </c>
      <c r="U169" s="16">
        <v>4.6875</v>
      </c>
      <c r="V169" s="17">
        <v>3</v>
      </c>
      <c r="W169" s="16">
        <v>1.5625</v>
      </c>
      <c r="X169" s="12">
        <v>3</v>
      </c>
      <c r="Y169" s="16">
        <v>1.5625</v>
      </c>
      <c r="Z169" s="12">
        <v>1</v>
      </c>
      <c r="AA169" s="19">
        <v>0.52083333333333326</v>
      </c>
    </row>
    <row r="170" spans="2:27" x14ac:dyDescent="0.2">
      <c r="B170" s="63" t="s">
        <v>53</v>
      </c>
      <c r="C170" s="17">
        <v>107</v>
      </c>
      <c r="D170" s="12">
        <v>0</v>
      </c>
      <c r="E170" s="16">
        <v>0</v>
      </c>
      <c r="F170" s="17">
        <v>23</v>
      </c>
      <c r="G170" s="16">
        <v>21.495327102803738</v>
      </c>
      <c r="H170" s="17">
        <v>39</v>
      </c>
      <c r="I170" s="16">
        <v>36.44859813084112</v>
      </c>
      <c r="J170" s="17">
        <v>28</v>
      </c>
      <c r="K170" s="16">
        <v>26.168224299065418</v>
      </c>
      <c r="L170" s="12">
        <v>2</v>
      </c>
      <c r="M170" s="16">
        <v>1.8691588785046727</v>
      </c>
      <c r="N170" s="12">
        <v>0</v>
      </c>
      <c r="O170" s="16">
        <v>0</v>
      </c>
      <c r="P170" s="17">
        <v>5</v>
      </c>
      <c r="Q170" s="16">
        <v>4.6728971962616823</v>
      </c>
      <c r="R170" s="17">
        <v>1</v>
      </c>
      <c r="S170" s="16">
        <v>0.93457943925233633</v>
      </c>
      <c r="T170" s="18">
        <v>4</v>
      </c>
      <c r="U170" s="16">
        <v>3.7383177570093453</v>
      </c>
      <c r="V170" s="17">
        <v>0</v>
      </c>
      <c r="W170" s="34">
        <v>0</v>
      </c>
      <c r="X170" s="12">
        <v>2</v>
      </c>
      <c r="Y170" s="16">
        <v>1.8691588785046727</v>
      </c>
      <c r="Z170" s="12">
        <v>3</v>
      </c>
      <c r="AA170" s="19">
        <v>2.8037383177570092</v>
      </c>
    </row>
    <row r="171" spans="2:27" x14ac:dyDescent="0.2">
      <c r="B171" s="63" t="s">
        <v>54</v>
      </c>
      <c r="C171" s="17">
        <v>536</v>
      </c>
      <c r="D171" s="12">
        <v>8</v>
      </c>
      <c r="E171" s="16">
        <v>1.4925373134328357</v>
      </c>
      <c r="F171" s="17">
        <v>124</v>
      </c>
      <c r="G171" s="16">
        <v>23.134328358208954</v>
      </c>
      <c r="H171" s="17">
        <v>170</v>
      </c>
      <c r="I171" s="16">
        <v>31.716417910447763</v>
      </c>
      <c r="J171" s="17">
        <v>169</v>
      </c>
      <c r="K171" s="16">
        <v>31.529850746268657</v>
      </c>
      <c r="L171" s="17">
        <v>5</v>
      </c>
      <c r="M171" s="16">
        <v>0.93283582089552231</v>
      </c>
      <c r="N171" s="12">
        <v>1</v>
      </c>
      <c r="O171" s="16">
        <v>0.18656716417910446</v>
      </c>
      <c r="P171" s="17">
        <v>10</v>
      </c>
      <c r="Q171" s="16">
        <v>1.8656716417910446</v>
      </c>
      <c r="R171" s="17">
        <v>13</v>
      </c>
      <c r="S171" s="16">
        <v>2.4253731343283582</v>
      </c>
      <c r="T171" s="17">
        <v>7</v>
      </c>
      <c r="U171" s="16">
        <v>1.3059701492537312</v>
      </c>
      <c r="V171" s="17">
        <v>1</v>
      </c>
      <c r="W171" s="16">
        <v>0.18656716417910446</v>
      </c>
      <c r="X171" s="12">
        <v>13</v>
      </c>
      <c r="Y171" s="16">
        <v>2.4253731343283582</v>
      </c>
      <c r="Z171" s="12">
        <v>15</v>
      </c>
      <c r="AA171" s="19">
        <v>2.7985074626865671</v>
      </c>
    </row>
    <row r="172" spans="2:27" x14ac:dyDescent="0.2">
      <c r="B172" s="63" t="s">
        <v>55</v>
      </c>
      <c r="C172" s="17">
        <v>144</v>
      </c>
      <c r="D172" s="12">
        <v>2</v>
      </c>
      <c r="E172" s="16">
        <v>1.3888888888888888</v>
      </c>
      <c r="F172" s="17">
        <v>38</v>
      </c>
      <c r="G172" s="16">
        <v>26.388888888888889</v>
      </c>
      <c r="H172" s="17">
        <v>57</v>
      </c>
      <c r="I172" s="16">
        <v>39.583333333333329</v>
      </c>
      <c r="J172" s="17">
        <v>29</v>
      </c>
      <c r="K172" s="16">
        <v>20.138888888888889</v>
      </c>
      <c r="L172" s="12">
        <v>2</v>
      </c>
      <c r="M172" s="16">
        <v>1.3888888888888888</v>
      </c>
      <c r="N172" s="12">
        <v>0</v>
      </c>
      <c r="O172" s="16">
        <v>0</v>
      </c>
      <c r="P172" s="17">
        <v>6</v>
      </c>
      <c r="Q172" s="16">
        <v>4.1666666666666661</v>
      </c>
      <c r="R172" s="17">
        <v>2</v>
      </c>
      <c r="S172" s="16">
        <v>1.3888888888888888</v>
      </c>
      <c r="T172" s="17">
        <v>0</v>
      </c>
      <c r="U172" s="16">
        <v>0</v>
      </c>
      <c r="V172" s="17">
        <v>0</v>
      </c>
      <c r="W172" s="16">
        <v>0</v>
      </c>
      <c r="X172" s="12">
        <v>2</v>
      </c>
      <c r="Y172" s="16">
        <v>1.3888888888888888</v>
      </c>
      <c r="Z172" s="12">
        <v>6</v>
      </c>
      <c r="AA172" s="19">
        <v>4.1666666666666661</v>
      </c>
    </row>
    <row r="173" spans="2:27" x14ac:dyDescent="0.2">
      <c r="B173" s="63" t="s">
        <v>56</v>
      </c>
      <c r="C173" s="17">
        <v>71</v>
      </c>
      <c r="D173" s="12">
        <v>0</v>
      </c>
      <c r="E173" s="16">
        <v>0</v>
      </c>
      <c r="F173" s="17">
        <v>33</v>
      </c>
      <c r="G173" s="16">
        <v>46.478873239436616</v>
      </c>
      <c r="H173" s="17">
        <v>20</v>
      </c>
      <c r="I173" s="16">
        <v>28.169014084507044</v>
      </c>
      <c r="J173" s="17">
        <v>10</v>
      </c>
      <c r="K173" s="16">
        <v>14.084507042253522</v>
      </c>
      <c r="L173" s="17">
        <v>0</v>
      </c>
      <c r="M173" s="16">
        <v>0</v>
      </c>
      <c r="N173" s="12">
        <v>0</v>
      </c>
      <c r="O173" s="16">
        <v>0</v>
      </c>
      <c r="P173" s="17">
        <v>0</v>
      </c>
      <c r="Q173" s="16">
        <v>0</v>
      </c>
      <c r="R173" s="12">
        <v>3</v>
      </c>
      <c r="S173" s="16">
        <v>4.225352112676056</v>
      </c>
      <c r="T173" s="12">
        <v>0</v>
      </c>
      <c r="U173" s="16">
        <v>0</v>
      </c>
      <c r="V173" s="17">
        <v>0</v>
      </c>
      <c r="W173" s="34">
        <v>0</v>
      </c>
      <c r="X173" s="12">
        <v>4</v>
      </c>
      <c r="Y173" s="16">
        <v>5.6338028169014089</v>
      </c>
      <c r="Z173" s="12">
        <v>1</v>
      </c>
      <c r="AA173" s="19">
        <v>1.4084507042253522</v>
      </c>
    </row>
    <row r="174" spans="2:27" ht="13.5" thickBot="1" x14ac:dyDescent="0.25">
      <c r="B174" s="67" t="s">
        <v>57</v>
      </c>
      <c r="C174" s="18">
        <v>202</v>
      </c>
      <c r="D174" s="12">
        <v>2</v>
      </c>
      <c r="E174" s="34">
        <v>0.99009900990099009</v>
      </c>
      <c r="F174" s="18">
        <v>59</v>
      </c>
      <c r="G174" s="34">
        <v>29.207920792079207</v>
      </c>
      <c r="H174" s="18">
        <v>54</v>
      </c>
      <c r="I174" s="34">
        <v>26.732673267326735</v>
      </c>
      <c r="J174" s="18">
        <v>50</v>
      </c>
      <c r="K174" s="34">
        <v>24.752475247524753</v>
      </c>
      <c r="L174" s="18">
        <v>5</v>
      </c>
      <c r="M174" s="34">
        <v>2.4752475247524752</v>
      </c>
      <c r="N174" s="18">
        <v>2</v>
      </c>
      <c r="O174" s="34">
        <v>0.99009900990099009</v>
      </c>
      <c r="P174" s="18">
        <v>4</v>
      </c>
      <c r="Q174" s="34">
        <v>1.9801980198019802</v>
      </c>
      <c r="R174" s="18">
        <v>3</v>
      </c>
      <c r="S174" s="34">
        <v>1.4851485148514851</v>
      </c>
      <c r="T174" s="18">
        <v>11</v>
      </c>
      <c r="U174" s="34">
        <v>5.4455445544554459</v>
      </c>
      <c r="V174" s="17">
        <v>0</v>
      </c>
      <c r="W174" s="34">
        <v>0</v>
      </c>
      <c r="X174" s="12">
        <v>4</v>
      </c>
      <c r="Y174" s="34">
        <v>1.9801980198019802</v>
      </c>
      <c r="Z174" s="12">
        <v>8</v>
      </c>
      <c r="AA174" s="36">
        <v>3.9603960396039604</v>
      </c>
    </row>
    <row r="175" spans="2:27" ht="13.5" thickBot="1" x14ac:dyDescent="0.25">
      <c r="B175" s="4" t="s">
        <v>2</v>
      </c>
      <c r="C175" s="6">
        <v>2268</v>
      </c>
      <c r="D175" s="31">
        <v>21</v>
      </c>
      <c r="E175" s="7">
        <v>0.92592592592592582</v>
      </c>
      <c r="F175" s="31">
        <v>640</v>
      </c>
      <c r="G175" s="7">
        <v>28.21869488536155</v>
      </c>
      <c r="H175" s="32">
        <v>719</v>
      </c>
      <c r="I175" s="5">
        <v>31.701940035273367</v>
      </c>
      <c r="J175" s="31">
        <v>558</v>
      </c>
      <c r="K175" s="7">
        <v>24.603174603174601</v>
      </c>
      <c r="L175" s="31">
        <v>27</v>
      </c>
      <c r="M175" s="7">
        <v>1.1904761904761905</v>
      </c>
      <c r="N175" s="32">
        <v>4</v>
      </c>
      <c r="O175" s="5">
        <v>0.17636684303350969</v>
      </c>
      <c r="P175" s="31">
        <v>66</v>
      </c>
      <c r="Q175" s="7">
        <v>2.9100529100529098</v>
      </c>
      <c r="R175" s="31">
        <v>40</v>
      </c>
      <c r="S175" s="7">
        <v>1.7636684303350969</v>
      </c>
      <c r="T175" s="31">
        <v>53</v>
      </c>
      <c r="U175" s="7">
        <v>2.3368606701940036</v>
      </c>
      <c r="V175" s="32">
        <v>4</v>
      </c>
      <c r="W175" s="7">
        <v>0.17636684303350969</v>
      </c>
      <c r="X175" s="31">
        <v>47</v>
      </c>
      <c r="Y175" s="7">
        <v>2.0723104056437389</v>
      </c>
      <c r="Z175" s="31">
        <v>89</v>
      </c>
      <c r="AA175" s="8">
        <v>3.9241622574955906</v>
      </c>
    </row>
    <row r="176" spans="2:27" x14ac:dyDescent="0.2">
      <c r="B176" s="218" t="s">
        <v>329</v>
      </c>
    </row>
    <row r="185" spans="2:15" ht="33.75" customHeight="1" thickBot="1" x14ac:dyDescent="0.25">
      <c r="B185" s="1075" t="s">
        <v>719</v>
      </c>
      <c r="C185" s="1075"/>
      <c r="D185" s="1075"/>
      <c r="E185" s="1075"/>
      <c r="F185" s="1075"/>
      <c r="G185" s="1075"/>
      <c r="H185" s="1075"/>
      <c r="I185" s="1075"/>
      <c r="J185" s="1075"/>
      <c r="K185" s="1075"/>
      <c r="L185" s="1075"/>
      <c r="M185" s="1075"/>
      <c r="N185" s="1075"/>
      <c r="O185" s="1075"/>
    </row>
    <row r="186" spans="2:15" ht="12.75" customHeight="1" x14ac:dyDescent="0.2">
      <c r="B186" s="953" t="s">
        <v>181</v>
      </c>
      <c r="C186" s="991" t="s">
        <v>8</v>
      </c>
      <c r="D186" s="1071" t="s">
        <v>155</v>
      </c>
      <c r="E186" s="1072"/>
      <c r="F186" s="1071" t="s">
        <v>156</v>
      </c>
      <c r="G186" s="1072"/>
      <c r="H186" s="1071" t="s">
        <v>241</v>
      </c>
      <c r="I186" s="1072"/>
      <c r="J186" s="1071" t="s">
        <v>157</v>
      </c>
      <c r="K186" s="1072"/>
      <c r="L186" s="1071" t="s">
        <v>158</v>
      </c>
      <c r="M186" s="1072"/>
      <c r="N186" s="1071" t="s">
        <v>33</v>
      </c>
      <c r="O186" s="948"/>
    </row>
    <row r="187" spans="2:15" x14ac:dyDescent="0.2">
      <c r="B187" s="1121"/>
      <c r="C187" s="1206"/>
      <c r="D187" s="451" t="s">
        <v>159</v>
      </c>
      <c r="E187" s="557" t="s">
        <v>35</v>
      </c>
      <c r="F187" s="451" t="s">
        <v>159</v>
      </c>
      <c r="G187" s="557" t="s">
        <v>35</v>
      </c>
      <c r="H187" s="451" t="s">
        <v>159</v>
      </c>
      <c r="I187" s="557" t="s">
        <v>35</v>
      </c>
      <c r="J187" s="451" t="s">
        <v>159</v>
      </c>
      <c r="K187" s="557" t="s">
        <v>35</v>
      </c>
      <c r="L187" s="451" t="s">
        <v>159</v>
      </c>
      <c r="M187" s="557" t="s">
        <v>35</v>
      </c>
      <c r="N187" s="451" t="s">
        <v>159</v>
      </c>
      <c r="O187" s="558" t="s">
        <v>35</v>
      </c>
    </row>
    <row r="188" spans="2:15" ht="13.5" thickBot="1" x14ac:dyDescent="0.25">
      <c r="B188" s="559" t="s">
        <v>7</v>
      </c>
      <c r="C188" s="560">
        <v>74917</v>
      </c>
      <c r="D188" s="560">
        <v>39118</v>
      </c>
      <c r="E188" s="561">
        <v>52.215118063990815</v>
      </c>
      <c r="F188" s="560">
        <v>32848</v>
      </c>
      <c r="G188" s="561">
        <v>43.845856080729341</v>
      </c>
      <c r="H188" s="562">
        <v>1522</v>
      </c>
      <c r="I188" s="561">
        <v>2.031581616989468</v>
      </c>
      <c r="J188" s="560">
        <v>37</v>
      </c>
      <c r="K188" s="561">
        <v>4.9387989374908237E-2</v>
      </c>
      <c r="L188" s="560">
        <v>1391</v>
      </c>
      <c r="M188" s="561">
        <v>1.85672143839182</v>
      </c>
      <c r="N188" s="560">
        <v>1</v>
      </c>
      <c r="O188" s="563">
        <v>1.3348105236461684E-3</v>
      </c>
    </row>
    <row r="189" spans="2:15" x14ac:dyDescent="0.2">
      <c r="B189" s="65" t="s">
        <v>48</v>
      </c>
      <c r="C189" s="12">
        <v>314</v>
      </c>
      <c r="D189" s="12">
        <v>43</v>
      </c>
      <c r="E189" s="13">
        <v>13.694267515923567</v>
      </c>
      <c r="F189" s="12">
        <v>258</v>
      </c>
      <c r="G189" s="13">
        <v>82.165605095541409</v>
      </c>
      <c r="H189" s="66">
        <v>5</v>
      </c>
      <c r="I189" s="13">
        <v>1.5923566878980893</v>
      </c>
      <c r="J189" s="12">
        <v>0</v>
      </c>
      <c r="K189" s="13">
        <v>0</v>
      </c>
      <c r="L189" s="12">
        <v>8</v>
      </c>
      <c r="M189" s="13">
        <v>2.547770700636943</v>
      </c>
      <c r="N189" s="12">
        <v>0</v>
      </c>
      <c r="O189" s="14">
        <v>0</v>
      </c>
    </row>
    <row r="190" spans="2:15" x14ac:dyDescent="0.2">
      <c r="B190" s="72" t="s">
        <v>49</v>
      </c>
      <c r="C190" s="17">
        <v>199</v>
      </c>
      <c r="D190" s="17">
        <v>23</v>
      </c>
      <c r="E190" s="16">
        <v>11.557788944723619</v>
      </c>
      <c r="F190" s="17">
        <v>174</v>
      </c>
      <c r="G190" s="16">
        <v>87.437185929648237</v>
      </c>
      <c r="H190" s="73">
        <v>2</v>
      </c>
      <c r="I190" s="16">
        <v>1.0050251256281406</v>
      </c>
      <c r="J190" s="17">
        <v>0</v>
      </c>
      <c r="K190" s="16">
        <v>0</v>
      </c>
      <c r="L190" s="17">
        <v>0</v>
      </c>
      <c r="M190" s="16">
        <v>0</v>
      </c>
      <c r="N190" s="17">
        <v>0</v>
      </c>
      <c r="O190" s="19">
        <v>0</v>
      </c>
    </row>
    <row r="191" spans="2:15" x14ac:dyDescent="0.2">
      <c r="B191" s="63" t="s">
        <v>50</v>
      </c>
      <c r="C191" s="17">
        <v>113</v>
      </c>
      <c r="D191" s="17">
        <v>24</v>
      </c>
      <c r="E191" s="16">
        <v>21.238938053097346</v>
      </c>
      <c r="F191" s="17">
        <v>84</v>
      </c>
      <c r="G191" s="16">
        <v>74.336283185840713</v>
      </c>
      <c r="H191" s="64">
        <v>4</v>
      </c>
      <c r="I191" s="16">
        <v>3.5398230088495577</v>
      </c>
      <c r="J191" s="17">
        <v>0</v>
      </c>
      <c r="K191" s="16">
        <v>0</v>
      </c>
      <c r="L191" s="17">
        <v>1</v>
      </c>
      <c r="M191" s="16">
        <v>0.88495575221238942</v>
      </c>
      <c r="N191" s="17">
        <v>0</v>
      </c>
      <c r="O191" s="19">
        <v>0</v>
      </c>
    </row>
    <row r="192" spans="2:15" x14ac:dyDescent="0.2">
      <c r="B192" s="63" t="s">
        <v>51</v>
      </c>
      <c r="C192" s="17">
        <v>390</v>
      </c>
      <c r="D192" s="17">
        <v>54</v>
      </c>
      <c r="E192" s="16">
        <v>13.846153846153847</v>
      </c>
      <c r="F192" s="17">
        <v>332</v>
      </c>
      <c r="G192" s="16">
        <v>85.128205128205124</v>
      </c>
      <c r="H192" s="64">
        <v>1</v>
      </c>
      <c r="I192" s="16">
        <v>0.25641025641025639</v>
      </c>
      <c r="J192" s="17">
        <v>0</v>
      </c>
      <c r="K192" s="16">
        <v>0</v>
      </c>
      <c r="L192" s="17">
        <v>3</v>
      </c>
      <c r="M192" s="16">
        <v>0.76923076923076927</v>
      </c>
      <c r="N192" s="17">
        <v>0</v>
      </c>
      <c r="O192" s="19">
        <v>0</v>
      </c>
    </row>
    <row r="193" spans="2:15" x14ac:dyDescent="0.2">
      <c r="B193" s="63" t="s">
        <v>52</v>
      </c>
      <c r="C193" s="17">
        <v>192</v>
      </c>
      <c r="D193" s="17">
        <v>38</v>
      </c>
      <c r="E193" s="16">
        <v>19.791666666666664</v>
      </c>
      <c r="F193" s="17">
        <v>145</v>
      </c>
      <c r="G193" s="16">
        <v>75.520833333333343</v>
      </c>
      <c r="H193" s="64">
        <v>7</v>
      </c>
      <c r="I193" s="16">
        <v>3.6458333333333335</v>
      </c>
      <c r="J193" s="17">
        <v>0</v>
      </c>
      <c r="K193" s="16">
        <v>0</v>
      </c>
      <c r="L193" s="17">
        <v>2</v>
      </c>
      <c r="M193" s="16">
        <v>1.0416666666666665</v>
      </c>
      <c r="N193" s="17">
        <v>0</v>
      </c>
      <c r="O193" s="19">
        <v>0</v>
      </c>
    </row>
    <row r="194" spans="2:15" x14ac:dyDescent="0.2">
      <c r="B194" s="63" t="s">
        <v>53</v>
      </c>
      <c r="C194" s="17">
        <v>107</v>
      </c>
      <c r="D194" s="17">
        <v>35</v>
      </c>
      <c r="E194" s="16">
        <v>32.710280373831772</v>
      </c>
      <c r="F194" s="17">
        <v>69</v>
      </c>
      <c r="G194" s="16">
        <v>64.485981308411212</v>
      </c>
      <c r="H194" s="64">
        <v>2</v>
      </c>
      <c r="I194" s="16">
        <v>1.8691588785046727</v>
      </c>
      <c r="J194" s="17">
        <v>0</v>
      </c>
      <c r="K194" s="16">
        <v>0</v>
      </c>
      <c r="L194" s="17">
        <v>1</v>
      </c>
      <c r="M194" s="16">
        <v>0.93457943925233633</v>
      </c>
      <c r="N194" s="17">
        <v>0</v>
      </c>
      <c r="O194" s="19">
        <v>0</v>
      </c>
    </row>
    <row r="195" spans="2:15" x14ac:dyDescent="0.2">
      <c r="B195" s="63" t="s">
        <v>54</v>
      </c>
      <c r="C195" s="17">
        <v>536</v>
      </c>
      <c r="D195" s="17">
        <v>157</v>
      </c>
      <c r="E195" s="16">
        <v>29.291044776119403</v>
      </c>
      <c r="F195" s="17">
        <v>371</v>
      </c>
      <c r="G195" s="16">
        <v>69.21641791044776</v>
      </c>
      <c r="H195" s="64">
        <v>4</v>
      </c>
      <c r="I195" s="16">
        <v>0.74626865671641784</v>
      </c>
      <c r="J195" s="17">
        <v>0</v>
      </c>
      <c r="K195" s="16">
        <v>0</v>
      </c>
      <c r="L195" s="17">
        <v>4</v>
      </c>
      <c r="M195" s="16">
        <v>0.74626865671641784</v>
      </c>
      <c r="N195" s="17">
        <v>0</v>
      </c>
      <c r="O195" s="19">
        <v>0</v>
      </c>
    </row>
    <row r="196" spans="2:15" x14ac:dyDescent="0.2">
      <c r="B196" s="63" t="s">
        <v>55</v>
      </c>
      <c r="C196" s="17">
        <v>144</v>
      </c>
      <c r="D196" s="17">
        <v>22</v>
      </c>
      <c r="E196" s="16">
        <v>15.277777777777779</v>
      </c>
      <c r="F196" s="17">
        <v>116</v>
      </c>
      <c r="G196" s="16">
        <v>80.555555555555557</v>
      </c>
      <c r="H196" s="64">
        <v>3</v>
      </c>
      <c r="I196" s="16">
        <v>2.083333333333333</v>
      </c>
      <c r="J196" s="17">
        <v>0</v>
      </c>
      <c r="K196" s="16">
        <v>0</v>
      </c>
      <c r="L196" s="17">
        <v>3</v>
      </c>
      <c r="M196" s="16">
        <v>2.083333333333333</v>
      </c>
      <c r="N196" s="17">
        <v>0</v>
      </c>
      <c r="O196" s="19">
        <v>0</v>
      </c>
    </row>
    <row r="197" spans="2:15" x14ac:dyDescent="0.2">
      <c r="B197" s="63" t="s">
        <v>56</v>
      </c>
      <c r="C197" s="17">
        <v>71</v>
      </c>
      <c r="D197" s="17">
        <v>4</v>
      </c>
      <c r="E197" s="16">
        <v>5.6338028169014089</v>
      </c>
      <c r="F197" s="17">
        <v>64</v>
      </c>
      <c r="G197" s="16">
        <v>90.140845070422543</v>
      </c>
      <c r="H197" s="64">
        <v>2</v>
      </c>
      <c r="I197" s="16">
        <v>2.8169014084507045</v>
      </c>
      <c r="J197" s="17">
        <v>0</v>
      </c>
      <c r="K197" s="16">
        <v>0</v>
      </c>
      <c r="L197" s="17">
        <v>1</v>
      </c>
      <c r="M197" s="16">
        <v>1.4084507042253522</v>
      </c>
      <c r="N197" s="17">
        <v>0</v>
      </c>
      <c r="O197" s="19">
        <v>0</v>
      </c>
    </row>
    <row r="198" spans="2:15" ht="13.5" thickBot="1" x14ac:dyDescent="0.25">
      <c r="B198" s="67" t="s">
        <v>57</v>
      </c>
      <c r="C198" s="18">
        <v>202</v>
      </c>
      <c r="D198" s="18">
        <v>31</v>
      </c>
      <c r="E198" s="34">
        <v>15.346534653465346</v>
      </c>
      <c r="F198" s="18">
        <v>165</v>
      </c>
      <c r="G198" s="34">
        <v>81.683168316831683</v>
      </c>
      <c r="H198" s="68">
        <v>5</v>
      </c>
      <c r="I198" s="34">
        <v>2.4752475247524752</v>
      </c>
      <c r="J198" s="18">
        <v>0</v>
      </c>
      <c r="K198" s="34">
        <v>0</v>
      </c>
      <c r="L198" s="18">
        <v>1</v>
      </c>
      <c r="M198" s="34">
        <v>0.49504950495049505</v>
      </c>
      <c r="N198" s="18">
        <v>0</v>
      </c>
      <c r="O198" s="36">
        <v>0</v>
      </c>
    </row>
    <row r="199" spans="2:15" ht="13.5" thickBot="1" x14ac:dyDescent="0.25">
      <c r="B199" s="543" t="s">
        <v>2</v>
      </c>
      <c r="C199" s="540">
        <v>2268</v>
      </c>
      <c r="D199" s="545">
        <v>431</v>
      </c>
      <c r="E199" s="544">
        <v>19.003527336860671</v>
      </c>
      <c r="F199" s="545">
        <v>1778</v>
      </c>
      <c r="G199" s="544">
        <v>78.395061728395063</v>
      </c>
      <c r="H199" s="546">
        <v>35</v>
      </c>
      <c r="I199" s="539">
        <v>1.5432098765432098</v>
      </c>
      <c r="J199" s="545">
        <v>0</v>
      </c>
      <c r="K199" s="544">
        <v>0</v>
      </c>
      <c r="L199" s="545">
        <v>24</v>
      </c>
      <c r="M199" s="544">
        <v>1.0582010582010581</v>
      </c>
      <c r="N199" s="545">
        <v>0</v>
      </c>
      <c r="O199" s="554">
        <v>0</v>
      </c>
    </row>
    <row r="200" spans="2:15" x14ac:dyDescent="0.2">
      <c r="B200" s="218" t="s">
        <v>329</v>
      </c>
    </row>
    <row r="206" spans="2:15" ht="37.5" customHeight="1" thickBot="1" x14ac:dyDescent="0.25">
      <c r="B206" s="1068" t="s">
        <v>619</v>
      </c>
      <c r="C206" s="1068"/>
      <c r="D206" s="1068"/>
      <c r="E206" s="1068"/>
      <c r="F206" s="1068"/>
      <c r="G206" s="1068"/>
      <c r="H206" s="1068"/>
      <c r="I206" s="1068"/>
    </row>
    <row r="207" spans="2:15" x14ac:dyDescent="0.2">
      <c r="B207" s="953" t="s">
        <v>181</v>
      </c>
      <c r="C207" s="1070" t="s">
        <v>8</v>
      </c>
      <c r="D207" s="1071" t="s">
        <v>177</v>
      </c>
      <c r="E207" s="1072"/>
      <c r="F207" s="1192" t="s">
        <v>178</v>
      </c>
      <c r="G207" s="1194"/>
      <c r="H207" s="1071" t="s">
        <v>33</v>
      </c>
      <c r="I207" s="948"/>
    </row>
    <row r="208" spans="2:15" x14ac:dyDescent="0.2">
      <c r="B208" s="1069"/>
      <c r="C208" s="949" t="s">
        <v>22</v>
      </c>
      <c r="D208" s="451" t="s">
        <v>159</v>
      </c>
      <c r="E208" s="557" t="s">
        <v>35</v>
      </c>
      <c r="F208" s="451" t="s">
        <v>159</v>
      </c>
      <c r="G208" s="557" t="s">
        <v>35</v>
      </c>
      <c r="H208" s="451" t="s">
        <v>159</v>
      </c>
      <c r="I208" s="558" t="s">
        <v>35</v>
      </c>
    </row>
    <row r="209" spans="2:9" ht="13.5" thickBot="1" x14ac:dyDescent="0.25">
      <c r="B209" s="559" t="s">
        <v>7</v>
      </c>
      <c r="C209" s="560">
        <v>74917</v>
      </c>
      <c r="D209" s="560">
        <v>6993</v>
      </c>
      <c r="E209" s="561">
        <v>9.3343299918576559</v>
      </c>
      <c r="F209" s="560">
        <v>67844</v>
      </c>
      <c r="G209" s="561">
        <v>90.558885166250647</v>
      </c>
      <c r="H209" s="560">
        <v>80</v>
      </c>
      <c r="I209" s="563">
        <v>0.10678484189169347</v>
      </c>
    </row>
    <row r="210" spans="2:9" x14ac:dyDescent="0.2">
      <c r="B210" s="65" t="s">
        <v>48</v>
      </c>
      <c r="C210" s="12">
        <v>314</v>
      </c>
      <c r="D210" s="12">
        <v>19</v>
      </c>
      <c r="E210" s="13">
        <v>6.0509554140127388</v>
      </c>
      <c r="F210" s="12">
        <v>295</v>
      </c>
      <c r="G210" s="13">
        <v>93.949044585987266</v>
      </c>
      <c r="H210" s="12">
        <v>0</v>
      </c>
      <c r="I210" s="14">
        <v>0</v>
      </c>
    </row>
    <row r="211" spans="2:9" x14ac:dyDescent="0.2">
      <c r="B211" s="72" t="s">
        <v>49</v>
      </c>
      <c r="C211" s="17">
        <v>199</v>
      </c>
      <c r="D211" s="17">
        <v>18</v>
      </c>
      <c r="E211" s="16">
        <v>9.0452261306532673</v>
      </c>
      <c r="F211" s="17">
        <v>181</v>
      </c>
      <c r="G211" s="16">
        <v>90.954773869346738</v>
      </c>
      <c r="H211" s="17">
        <v>0</v>
      </c>
      <c r="I211" s="19">
        <v>0</v>
      </c>
    </row>
    <row r="212" spans="2:9" x14ac:dyDescent="0.2">
      <c r="B212" s="63" t="s">
        <v>50</v>
      </c>
      <c r="C212" s="17">
        <v>113</v>
      </c>
      <c r="D212" s="17">
        <v>14</v>
      </c>
      <c r="E212" s="16">
        <v>12.389380530973451</v>
      </c>
      <c r="F212" s="17">
        <v>99</v>
      </c>
      <c r="G212" s="16">
        <v>87.610619469026545</v>
      </c>
      <c r="H212" s="12">
        <v>0</v>
      </c>
      <c r="I212" s="19">
        <v>0</v>
      </c>
    </row>
    <row r="213" spans="2:9" x14ac:dyDescent="0.2">
      <c r="B213" s="63" t="s">
        <v>51</v>
      </c>
      <c r="C213" s="17">
        <v>390</v>
      </c>
      <c r="D213" s="17">
        <v>25</v>
      </c>
      <c r="E213" s="16">
        <v>6.4102564102564097</v>
      </c>
      <c r="F213" s="17">
        <v>362</v>
      </c>
      <c r="G213" s="16">
        <v>92.820512820512818</v>
      </c>
      <c r="H213" s="17">
        <v>3</v>
      </c>
      <c r="I213" s="19">
        <v>0.76923076923076927</v>
      </c>
    </row>
    <row r="214" spans="2:9" x14ac:dyDescent="0.2">
      <c r="B214" s="63" t="s">
        <v>52</v>
      </c>
      <c r="C214" s="17">
        <v>192</v>
      </c>
      <c r="D214" s="17">
        <v>12</v>
      </c>
      <c r="E214" s="16">
        <v>6.25</v>
      </c>
      <c r="F214" s="17">
        <v>180</v>
      </c>
      <c r="G214" s="16">
        <v>93.75</v>
      </c>
      <c r="H214" s="12">
        <v>0</v>
      </c>
      <c r="I214" s="19">
        <v>0</v>
      </c>
    </row>
    <row r="215" spans="2:9" x14ac:dyDescent="0.2">
      <c r="B215" s="63" t="s">
        <v>53</v>
      </c>
      <c r="C215" s="17">
        <v>107</v>
      </c>
      <c r="D215" s="17">
        <v>7</v>
      </c>
      <c r="E215" s="16">
        <v>6.5420560747663545</v>
      </c>
      <c r="F215" s="17">
        <v>100</v>
      </c>
      <c r="G215" s="16">
        <v>93.45794392523365</v>
      </c>
      <c r="H215" s="12">
        <v>0</v>
      </c>
      <c r="I215" s="19">
        <v>0</v>
      </c>
    </row>
    <row r="216" spans="2:9" x14ac:dyDescent="0.2">
      <c r="B216" s="63" t="s">
        <v>54</v>
      </c>
      <c r="C216" s="17">
        <v>536</v>
      </c>
      <c r="D216" s="17">
        <v>38</v>
      </c>
      <c r="E216" s="16">
        <v>7.08955223880597</v>
      </c>
      <c r="F216" s="17">
        <v>498</v>
      </c>
      <c r="G216" s="16">
        <v>92.910447761194021</v>
      </c>
      <c r="H216" s="17">
        <v>0</v>
      </c>
      <c r="I216" s="19">
        <v>0</v>
      </c>
    </row>
    <row r="217" spans="2:9" x14ac:dyDescent="0.2">
      <c r="B217" s="63" t="s">
        <v>55</v>
      </c>
      <c r="C217" s="17">
        <v>144</v>
      </c>
      <c r="D217" s="17">
        <v>8</v>
      </c>
      <c r="E217" s="16">
        <v>5.5555555555555554</v>
      </c>
      <c r="F217" s="17">
        <v>136</v>
      </c>
      <c r="G217" s="16">
        <v>94.444444444444443</v>
      </c>
      <c r="H217" s="17">
        <v>0</v>
      </c>
      <c r="I217" s="19">
        <v>0</v>
      </c>
    </row>
    <row r="218" spans="2:9" x14ac:dyDescent="0.2">
      <c r="B218" s="63" t="s">
        <v>56</v>
      </c>
      <c r="C218" s="17">
        <v>71</v>
      </c>
      <c r="D218" s="17">
        <v>4</v>
      </c>
      <c r="E218" s="16">
        <v>5.6338028169014089</v>
      </c>
      <c r="F218" s="17">
        <v>67</v>
      </c>
      <c r="G218" s="16">
        <v>94.366197183098592</v>
      </c>
      <c r="H218" s="12">
        <v>0</v>
      </c>
      <c r="I218" s="19">
        <v>0</v>
      </c>
    </row>
    <row r="219" spans="2:9" ht="13.5" thickBot="1" x14ac:dyDescent="0.25">
      <c r="B219" s="67" t="s">
        <v>57</v>
      </c>
      <c r="C219" s="18">
        <v>202</v>
      </c>
      <c r="D219" s="18">
        <v>12</v>
      </c>
      <c r="E219" s="34">
        <v>5.9405940594059405</v>
      </c>
      <c r="F219" s="18">
        <v>190</v>
      </c>
      <c r="G219" s="34">
        <v>94.059405940594047</v>
      </c>
      <c r="H219" s="12">
        <v>0</v>
      </c>
      <c r="I219" s="36">
        <v>0</v>
      </c>
    </row>
    <row r="220" spans="2:9" ht="13.5" thickBot="1" x14ac:dyDescent="0.25">
      <c r="B220" s="543" t="s">
        <v>2</v>
      </c>
      <c r="C220" s="540">
        <v>2268</v>
      </c>
      <c r="D220" s="545">
        <v>157</v>
      </c>
      <c r="E220" s="544">
        <v>6.9223985890652555</v>
      </c>
      <c r="F220" s="545">
        <v>2108</v>
      </c>
      <c r="G220" s="544">
        <v>92.945326278659607</v>
      </c>
      <c r="H220" s="545">
        <v>3</v>
      </c>
      <c r="I220" s="554">
        <v>0.13227513227513227</v>
      </c>
    </row>
    <row r="221" spans="2:9" x14ac:dyDescent="0.2">
      <c r="B221" s="218" t="s">
        <v>329</v>
      </c>
    </row>
    <row r="224" spans="2:9" ht="42.75" customHeight="1" thickBot="1" x14ac:dyDescent="0.25">
      <c r="B224" s="1068" t="s">
        <v>620</v>
      </c>
      <c r="C224" s="1068"/>
      <c r="D224" s="1068"/>
      <c r="E224" s="1068"/>
      <c r="F224" s="1068"/>
      <c r="G224" s="1068"/>
    </row>
    <row r="225" spans="2:7" x14ac:dyDescent="0.2">
      <c r="B225" s="953" t="s">
        <v>181</v>
      </c>
      <c r="C225" s="1070" t="s">
        <v>8</v>
      </c>
      <c r="D225" s="1071" t="s">
        <v>179</v>
      </c>
      <c r="E225" s="1072"/>
      <c r="F225" s="1192" t="s">
        <v>180</v>
      </c>
      <c r="G225" s="1193"/>
    </row>
    <row r="226" spans="2:7" x14ac:dyDescent="0.2">
      <c r="B226" s="1069"/>
      <c r="C226" s="949" t="s">
        <v>22</v>
      </c>
      <c r="D226" s="451" t="s">
        <v>159</v>
      </c>
      <c r="E226" s="557" t="s">
        <v>35</v>
      </c>
      <c r="F226" s="451" t="s">
        <v>159</v>
      </c>
      <c r="G226" s="558" t="s">
        <v>35</v>
      </c>
    </row>
    <row r="227" spans="2:7" ht="13.5" thickBot="1" x14ac:dyDescent="0.25">
      <c r="B227" s="559" t="s">
        <v>7</v>
      </c>
      <c r="C227" s="560">
        <v>74917</v>
      </c>
      <c r="D227" s="560">
        <v>58263</v>
      </c>
      <c r="E227" s="561">
        <v>77.770065539196708</v>
      </c>
      <c r="F227" s="560">
        <v>16654</v>
      </c>
      <c r="G227" s="563">
        <v>22.229934460803289</v>
      </c>
    </row>
    <row r="228" spans="2:7" x14ac:dyDescent="0.2">
      <c r="B228" s="33" t="s">
        <v>48</v>
      </c>
      <c r="C228" s="12">
        <v>314</v>
      </c>
      <c r="D228" s="12">
        <v>183</v>
      </c>
      <c r="E228" s="13">
        <v>58.280254777070063</v>
      </c>
      <c r="F228" s="12">
        <v>131</v>
      </c>
      <c r="G228" s="14">
        <v>41.719745222929937</v>
      </c>
    </row>
    <row r="229" spans="2:7" x14ac:dyDescent="0.2">
      <c r="B229" s="38" t="s">
        <v>49</v>
      </c>
      <c r="C229" s="17">
        <v>199</v>
      </c>
      <c r="D229" s="17">
        <v>98</v>
      </c>
      <c r="E229" s="16">
        <v>49.246231155778894</v>
      </c>
      <c r="F229" s="17">
        <v>101</v>
      </c>
      <c r="G229" s="19">
        <v>50.753768844221106</v>
      </c>
    </row>
    <row r="230" spans="2:7" x14ac:dyDescent="0.2">
      <c r="B230" s="15" t="s">
        <v>50</v>
      </c>
      <c r="C230" s="17">
        <v>113</v>
      </c>
      <c r="D230" s="17">
        <v>89</v>
      </c>
      <c r="E230" s="16">
        <v>78.761061946902657</v>
      </c>
      <c r="F230" s="17">
        <v>24</v>
      </c>
      <c r="G230" s="19">
        <v>21.238938053097346</v>
      </c>
    </row>
    <row r="231" spans="2:7" x14ac:dyDescent="0.2">
      <c r="B231" s="15" t="s">
        <v>51</v>
      </c>
      <c r="C231" s="17">
        <v>390</v>
      </c>
      <c r="D231" s="17">
        <v>221</v>
      </c>
      <c r="E231" s="16">
        <v>56.666666666666664</v>
      </c>
      <c r="F231" s="17">
        <v>169</v>
      </c>
      <c r="G231" s="19">
        <v>43.333333333333336</v>
      </c>
    </row>
    <row r="232" spans="2:7" x14ac:dyDescent="0.2">
      <c r="B232" s="15" t="s">
        <v>52</v>
      </c>
      <c r="C232" s="17">
        <v>192</v>
      </c>
      <c r="D232" s="17">
        <v>68</v>
      </c>
      <c r="E232" s="16">
        <v>35.416666666666671</v>
      </c>
      <c r="F232" s="17">
        <v>124</v>
      </c>
      <c r="G232" s="19">
        <v>64.583333333333343</v>
      </c>
    </row>
    <row r="233" spans="2:7" x14ac:dyDescent="0.2">
      <c r="B233" s="15" t="s">
        <v>53</v>
      </c>
      <c r="C233" s="17">
        <v>107</v>
      </c>
      <c r="D233" s="17">
        <v>43</v>
      </c>
      <c r="E233" s="16">
        <v>40.186915887850468</v>
      </c>
      <c r="F233" s="17">
        <v>64</v>
      </c>
      <c r="G233" s="19">
        <v>59.813084112149525</v>
      </c>
    </row>
    <row r="234" spans="2:7" x14ac:dyDescent="0.2">
      <c r="B234" s="15" t="s">
        <v>54</v>
      </c>
      <c r="C234" s="17">
        <v>536</v>
      </c>
      <c r="D234" s="17">
        <v>410</v>
      </c>
      <c r="E234" s="16">
        <v>76.492537313432834</v>
      </c>
      <c r="F234" s="17">
        <v>126</v>
      </c>
      <c r="G234" s="19">
        <v>23.507462686567166</v>
      </c>
    </row>
    <row r="235" spans="2:7" x14ac:dyDescent="0.2">
      <c r="B235" s="15" t="s">
        <v>55</v>
      </c>
      <c r="C235" s="17">
        <v>144</v>
      </c>
      <c r="D235" s="17">
        <v>91</v>
      </c>
      <c r="E235" s="16">
        <v>63.194444444444443</v>
      </c>
      <c r="F235" s="17">
        <v>53</v>
      </c>
      <c r="G235" s="19">
        <v>36.805555555555557</v>
      </c>
    </row>
    <row r="236" spans="2:7" x14ac:dyDescent="0.2">
      <c r="B236" s="15" t="s">
        <v>56</v>
      </c>
      <c r="C236" s="17">
        <v>71</v>
      </c>
      <c r="D236" s="17">
        <v>30</v>
      </c>
      <c r="E236" s="16">
        <v>42.25352112676056</v>
      </c>
      <c r="F236" s="17">
        <v>41</v>
      </c>
      <c r="G236" s="19">
        <v>57.74647887323944</v>
      </c>
    </row>
    <row r="237" spans="2:7" ht="13.5" thickBot="1" x14ac:dyDescent="0.25">
      <c r="B237" s="35" t="s">
        <v>57</v>
      </c>
      <c r="C237" s="18">
        <v>202</v>
      </c>
      <c r="D237" s="18">
        <v>71</v>
      </c>
      <c r="E237" s="34">
        <v>35.148514851485146</v>
      </c>
      <c r="F237" s="18">
        <v>131</v>
      </c>
      <c r="G237" s="36">
        <v>64.851485148514854</v>
      </c>
    </row>
    <row r="238" spans="2:7" ht="13.5" thickBot="1" x14ac:dyDescent="0.25">
      <c r="B238" s="543" t="s">
        <v>2</v>
      </c>
      <c r="C238" s="540">
        <v>2268</v>
      </c>
      <c r="D238" s="545">
        <v>1304</v>
      </c>
      <c r="E238" s="544">
        <v>57.495590828924158</v>
      </c>
      <c r="F238" s="545">
        <v>964</v>
      </c>
      <c r="G238" s="554">
        <v>42.504409171075835</v>
      </c>
    </row>
    <row r="239" spans="2:7" x14ac:dyDescent="0.2">
      <c r="B239" s="218" t="s">
        <v>329</v>
      </c>
    </row>
    <row r="243" spans="2:32" ht="18" x14ac:dyDescent="0.25">
      <c r="B243" s="215" t="s">
        <v>528</v>
      </c>
    </row>
    <row r="246" spans="2:32" ht="28.5" customHeight="1" thickBot="1" x14ac:dyDescent="0.25">
      <c r="B246" s="1183" t="s">
        <v>718</v>
      </c>
      <c r="C246" s="1183"/>
      <c r="D246" s="1183"/>
      <c r="E246" s="1183"/>
      <c r="F246" s="1183"/>
      <c r="G246" s="1183"/>
      <c r="H246" s="1183"/>
      <c r="I246" s="1183"/>
      <c r="J246" s="1183"/>
      <c r="K246" s="1183"/>
      <c r="L246" s="1183"/>
      <c r="M246" s="1183"/>
      <c r="N246" s="1183"/>
      <c r="O246" s="1183"/>
      <c r="P246" s="1183"/>
      <c r="Q246" s="1183"/>
      <c r="R246" s="1183"/>
      <c r="S246" s="1183"/>
      <c r="T246" s="1183"/>
      <c r="U246" s="1183"/>
      <c r="V246" s="1183"/>
      <c r="W246" s="1183"/>
      <c r="X246" s="1183"/>
      <c r="Y246" s="1183"/>
      <c r="Z246" s="1183"/>
      <c r="AA246" s="1183"/>
      <c r="AB246" s="1183"/>
      <c r="AC246" s="1183"/>
      <c r="AD246" s="1183"/>
    </row>
    <row r="247" spans="2:32" x14ac:dyDescent="0.2">
      <c r="B247" s="966" t="s">
        <v>530</v>
      </c>
      <c r="C247" s="968" t="s">
        <v>531</v>
      </c>
      <c r="D247" s="968" t="s">
        <v>532</v>
      </c>
      <c r="E247" s="968"/>
      <c r="F247" s="968" t="s">
        <v>533</v>
      </c>
      <c r="G247" s="968"/>
      <c r="H247" s="968" t="s">
        <v>534</v>
      </c>
      <c r="I247" s="968"/>
      <c r="J247" s="968" t="s">
        <v>535</v>
      </c>
      <c r="K247" s="968"/>
      <c r="L247" s="968" t="s">
        <v>536</v>
      </c>
      <c r="M247" s="968"/>
      <c r="N247" s="968" t="s">
        <v>537</v>
      </c>
      <c r="O247" s="968"/>
      <c r="P247" s="968" t="s">
        <v>538</v>
      </c>
      <c r="Q247" s="968"/>
      <c r="R247" s="968" t="s">
        <v>539</v>
      </c>
      <c r="S247" s="968"/>
      <c r="T247" s="968" t="s">
        <v>540</v>
      </c>
      <c r="U247" s="968" t="s">
        <v>541</v>
      </c>
      <c r="V247" s="968"/>
      <c r="W247" s="968" t="s">
        <v>440</v>
      </c>
      <c r="X247" s="968"/>
      <c r="Y247" s="968" t="s">
        <v>464</v>
      </c>
      <c r="Z247" s="968"/>
      <c r="AA247" s="968" t="s">
        <v>538</v>
      </c>
      <c r="AB247" s="968"/>
      <c r="AC247" s="968" t="s">
        <v>542</v>
      </c>
      <c r="AD247" s="968"/>
      <c r="AE247" s="968" t="s">
        <v>433</v>
      </c>
      <c r="AF247" s="971"/>
    </row>
    <row r="248" spans="2:32" ht="27.75" customHeight="1" x14ac:dyDescent="0.2">
      <c r="B248" s="967"/>
      <c r="C248" s="969"/>
      <c r="D248" s="473" t="s">
        <v>543</v>
      </c>
      <c r="E248" s="474" t="s">
        <v>35</v>
      </c>
      <c r="F248" s="473" t="s">
        <v>543</v>
      </c>
      <c r="G248" s="474" t="s">
        <v>35</v>
      </c>
      <c r="H248" s="473" t="s">
        <v>544</v>
      </c>
      <c r="I248" s="474" t="s">
        <v>35</v>
      </c>
      <c r="J248" s="473" t="s">
        <v>543</v>
      </c>
      <c r="K248" s="474" t="s">
        <v>35</v>
      </c>
      <c r="L248" s="473" t="s">
        <v>543</v>
      </c>
      <c r="M248" s="474" t="s">
        <v>35</v>
      </c>
      <c r="N248" s="473" t="s">
        <v>543</v>
      </c>
      <c r="O248" s="474" t="s">
        <v>35</v>
      </c>
      <c r="P248" s="473" t="s">
        <v>545</v>
      </c>
      <c r="Q248" s="474" t="s">
        <v>35</v>
      </c>
      <c r="R248" s="473" t="s">
        <v>545</v>
      </c>
      <c r="S248" s="474" t="s">
        <v>35</v>
      </c>
      <c r="T248" s="969"/>
      <c r="U248" s="473" t="s">
        <v>544</v>
      </c>
      <c r="V248" s="474" t="s">
        <v>35</v>
      </c>
      <c r="W248" s="473" t="s">
        <v>544</v>
      </c>
      <c r="X248" s="474" t="s">
        <v>35</v>
      </c>
      <c r="Y248" s="473" t="s">
        <v>544</v>
      </c>
      <c r="Z248" s="474" t="s">
        <v>35</v>
      </c>
      <c r="AA248" s="473" t="s">
        <v>546</v>
      </c>
      <c r="AB248" s="474" t="s">
        <v>35</v>
      </c>
      <c r="AC248" s="473" t="s">
        <v>547</v>
      </c>
      <c r="AD248" s="474" t="s">
        <v>35</v>
      </c>
      <c r="AE248" s="473" t="s">
        <v>544</v>
      </c>
      <c r="AF248" s="475" t="s">
        <v>35</v>
      </c>
    </row>
    <row r="249" spans="2:32" ht="13.5" thickBot="1" x14ac:dyDescent="0.25">
      <c r="B249" s="476" t="s">
        <v>2</v>
      </c>
      <c r="C249" s="477">
        <v>2606</v>
      </c>
      <c r="D249" s="477">
        <v>2515</v>
      </c>
      <c r="E249" s="478">
        <v>0.9650805832693784</v>
      </c>
      <c r="F249" s="477">
        <v>2547</v>
      </c>
      <c r="G249" s="478">
        <v>0.97735993860322334</v>
      </c>
      <c r="H249" s="477">
        <v>1674</v>
      </c>
      <c r="I249" s="478">
        <v>0.64236377590176519</v>
      </c>
      <c r="J249" s="477">
        <v>2545</v>
      </c>
      <c r="K249" s="478">
        <v>0.97659247889485801</v>
      </c>
      <c r="L249" s="477">
        <v>2545</v>
      </c>
      <c r="M249" s="478">
        <v>0.97659247889485801</v>
      </c>
      <c r="N249" s="477">
        <v>2542</v>
      </c>
      <c r="O249" s="478">
        <v>0.97544128933231</v>
      </c>
      <c r="P249" s="477">
        <v>2330</v>
      </c>
      <c r="Q249" s="478">
        <v>0.89409056024558708</v>
      </c>
      <c r="R249" s="477">
        <v>1444</v>
      </c>
      <c r="S249" s="478">
        <v>0.55410590943975446</v>
      </c>
      <c r="T249" s="477">
        <v>2733</v>
      </c>
      <c r="U249" s="477">
        <v>2534</v>
      </c>
      <c r="V249" s="478">
        <v>0.92718624222466151</v>
      </c>
      <c r="W249" s="477">
        <v>2028</v>
      </c>
      <c r="X249" s="478">
        <v>0.74204171240395167</v>
      </c>
      <c r="Y249" s="477">
        <v>2524</v>
      </c>
      <c r="Z249" s="478">
        <v>0.92352725942188074</v>
      </c>
      <c r="AA249" s="477">
        <v>2367</v>
      </c>
      <c r="AB249" s="478">
        <v>0.86608122941822174</v>
      </c>
      <c r="AC249" s="477">
        <v>2138</v>
      </c>
      <c r="AD249" s="478">
        <v>0.78229052323454085</v>
      </c>
      <c r="AE249" s="477">
        <v>2520</v>
      </c>
      <c r="AF249" s="479">
        <v>0.92206366630076841</v>
      </c>
    </row>
    <row r="250" spans="2:32" x14ac:dyDescent="0.2">
      <c r="B250" s="441" t="s">
        <v>48</v>
      </c>
      <c r="C250" s="664">
        <v>329</v>
      </c>
      <c r="D250" s="665">
        <v>338</v>
      </c>
      <c r="E250" s="666">
        <v>1.027355623100304</v>
      </c>
      <c r="F250" s="665">
        <v>338</v>
      </c>
      <c r="G250" s="666">
        <v>1.027355623100304</v>
      </c>
      <c r="H250" s="665">
        <v>128</v>
      </c>
      <c r="I250" s="666">
        <v>0.38905775075987842</v>
      </c>
      <c r="J250" s="665">
        <v>338</v>
      </c>
      <c r="K250" s="666">
        <v>1.027355623100304</v>
      </c>
      <c r="L250" s="665">
        <v>338</v>
      </c>
      <c r="M250" s="666">
        <v>1.027355623100304</v>
      </c>
      <c r="N250" s="665">
        <v>344</v>
      </c>
      <c r="O250" s="666">
        <v>1.0455927051671732</v>
      </c>
      <c r="P250" s="665">
        <v>297</v>
      </c>
      <c r="Q250" s="666">
        <v>0.90273556231003038</v>
      </c>
      <c r="R250" s="665">
        <v>242</v>
      </c>
      <c r="S250" s="666">
        <v>0.73556231003039518</v>
      </c>
      <c r="T250" s="664">
        <v>353</v>
      </c>
      <c r="U250" s="665">
        <v>291</v>
      </c>
      <c r="V250" s="666">
        <v>0.82436260623229463</v>
      </c>
      <c r="W250" s="665">
        <v>255</v>
      </c>
      <c r="X250" s="666">
        <v>0.72237960339943341</v>
      </c>
      <c r="Y250" s="665">
        <v>293</v>
      </c>
      <c r="Z250" s="666">
        <v>0.83002832861189801</v>
      </c>
      <c r="AA250" s="665">
        <v>264</v>
      </c>
      <c r="AB250" s="666">
        <v>0.74787535410764872</v>
      </c>
      <c r="AC250" s="665">
        <v>293</v>
      </c>
      <c r="AD250" s="666">
        <v>0.83002832861189801</v>
      </c>
      <c r="AE250" s="665">
        <v>290</v>
      </c>
      <c r="AF250" s="667">
        <v>0.82152974504249288</v>
      </c>
    </row>
    <row r="251" spans="2:32" x14ac:dyDescent="0.2">
      <c r="B251" s="109" t="s">
        <v>49</v>
      </c>
      <c r="C251" s="668">
        <v>228</v>
      </c>
      <c r="D251" s="669">
        <v>242</v>
      </c>
      <c r="E251" s="670">
        <v>1.0614035087719298</v>
      </c>
      <c r="F251" s="669">
        <v>242</v>
      </c>
      <c r="G251" s="670">
        <v>1.0614035087719298</v>
      </c>
      <c r="H251" s="669">
        <v>85</v>
      </c>
      <c r="I251" s="670">
        <v>0.37280701754385964</v>
      </c>
      <c r="J251" s="669">
        <v>242</v>
      </c>
      <c r="K251" s="670">
        <v>1.0614035087719298</v>
      </c>
      <c r="L251" s="669">
        <v>242</v>
      </c>
      <c r="M251" s="670">
        <v>1.0614035087719298</v>
      </c>
      <c r="N251" s="669">
        <v>206</v>
      </c>
      <c r="O251" s="670">
        <v>0.90350877192982459</v>
      </c>
      <c r="P251" s="669">
        <v>172</v>
      </c>
      <c r="Q251" s="670">
        <v>0.75438596491228072</v>
      </c>
      <c r="R251" s="669">
        <v>154</v>
      </c>
      <c r="S251" s="670">
        <v>0.67543859649122806</v>
      </c>
      <c r="T251" s="668">
        <v>245</v>
      </c>
      <c r="U251" s="669">
        <v>245</v>
      </c>
      <c r="V251" s="670">
        <v>1</v>
      </c>
      <c r="W251" s="669">
        <v>195</v>
      </c>
      <c r="X251" s="670">
        <v>0.79591836734693877</v>
      </c>
      <c r="Y251" s="669">
        <v>230</v>
      </c>
      <c r="Z251" s="670">
        <v>0.93877551020408168</v>
      </c>
      <c r="AA251" s="669">
        <v>220</v>
      </c>
      <c r="AB251" s="670">
        <v>0.89795918367346939</v>
      </c>
      <c r="AC251" s="669">
        <v>60</v>
      </c>
      <c r="AD251" s="670">
        <v>0.24489795918367346</v>
      </c>
      <c r="AE251" s="669">
        <v>232</v>
      </c>
      <c r="AF251" s="671">
        <v>0.94693877551020411</v>
      </c>
    </row>
    <row r="252" spans="2:32" x14ac:dyDescent="0.2">
      <c r="B252" s="109" t="s">
        <v>50</v>
      </c>
      <c r="C252" s="668">
        <v>123</v>
      </c>
      <c r="D252" s="669">
        <v>128</v>
      </c>
      <c r="E252" s="670">
        <v>1.0406504065040652</v>
      </c>
      <c r="F252" s="669">
        <v>128</v>
      </c>
      <c r="G252" s="670">
        <v>1.0406504065040652</v>
      </c>
      <c r="H252" s="669">
        <v>37</v>
      </c>
      <c r="I252" s="670">
        <v>0.30081300813008133</v>
      </c>
      <c r="J252" s="669">
        <v>128</v>
      </c>
      <c r="K252" s="670">
        <v>1.0406504065040652</v>
      </c>
      <c r="L252" s="669">
        <v>128</v>
      </c>
      <c r="M252" s="670">
        <v>1.0406504065040652</v>
      </c>
      <c r="N252" s="669">
        <v>130</v>
      </c>
      <c r="O252" s="670">
        <v>1.056910569105691</v>
      </c>
      <c r="P252" s="669">
        <v>130</v>
      </c>
      <c r="Q252" s="670">
        <v>1.056910569105691</v>
      </c>
      <c r="R252" s="669">
        <v>82</v>
      </c>
      <c r="S252" s="670">
        <v>0.66666666666666663</v>
      </c>
      <c r="T252" s="668">
        <v>129</v>
      </c>
      <c r="U252" s="669">
        <v>114</v>
      </c>
      <c r="V252" s="670">
        <v>0.88372093023255816</v>
      </c>
      <c r="W252" s="669">
        <v>129</v>
      </c>
      <c r="X252" s="670">
        <v>1</v>
      </c>
      <c r="Y252" s="669">
        <v>115</v>
      </c>
      <c r="Z252" s="670">
        <v>0.89147286821705429</v>
      </c>
      <c r="AA252" s="669">
        <v>115</v>
      </c>
      <c r="AB252" s="670">
        <v>0.89147286821705429</v>
      </c>
      <c r="AC252" s="669">
        <v>139</v>
      </c>
      <c r="AD252" s="670">
        <v>1.0775193798449612</v>
      </c>
      <c r="AE252" s="669">
        <v>114</v>
      </c>
      <c r="AF252" s="671">
        <v>0.88372093023255816</v>
      </c>
    </row>
    <row r="253" spans="2:32" x14ac:dyDescent="0.2">
      <c r="B253" s="109" t="s">
        <v>51</v>
      </c>
      <c r="C253" s="668">
        <v>459</v>
      </c>
      <c r="D253" s="669">
        <v>416</v>
      </c>
      <c r="E253" s="670">
        <v>0.90631808278867099</v>
      </c>
      <c r="F253" s="669">
        <v>416</v>
      </c>
      <c r="G253" s="670">
        <v>0.90631808278867099</v>
      </c>
      <c r="H253" s="669">
        <v>164</v>
      </c>
      <c r="I253" s="670">
        <v>0.35729847494553379</v>
      </c>
      <c r="J253" s="669">
        <v>416</v>
      </c>
      <c r="K253" s="670">
        <v>0.90631808278867099</v>
      </c>
      <c r="L253" s="669">
        <v>416</v>
      </c>
      <c r="M253" s="670">
        <v>0.90631808278867099</v>
      </c>
      <c r="N253" s="669">
        <v>420</v>
      </c>
      <c r="O253" s="670">
        <v>0.91503267973856206</v>
      </c>
      <c r="P253" s="669">
        <v>432</v>
      </c>
      <c r="Q253" s="670">
        <v>0.94117647058823528</v>
      </c>
      <c r="R253" s="669">
        <v>191</v>
      </c>
      <c r="S253" s="670">
        <v>0.41612200435729846</v>
      </c>
      <c r="T253" s="668">
        <v>466</v>
      </c>
      <c r="U253" s="669">
        <v>432</v>
      </c>
      <c r="V253" s="670">
        <v>0.92703862660944203</v>
      </c>
      <c r="W253" s="669">
        <v>302</v>
      </c>
      <c r="X253" s="670">
        <v>0.64806866952789699</v>
      </c>
      <c r="Y253" s="669">
        <v>435</v>
      </c>
      <c r="Z253" s="670">
        <v>0.9334763948497854</v>
      </c>
      <c r="AA253" s="669">
        <v>413</v>
      </c>
      <c r="AB253" s="670">
        <v>0.88626609442060089</v>
      </c>
      <c r="AC253" s="669">
        <v>465</v>
      </c>
      <c r="AD253" s="670">
        <v>0.99785407725321884</v>
      </c>
      <c r="AE253" s="669">
        <v>433</v>
      </c>
      <c r="AF253" s="671">
        <v>0.92918454935622319</v>
      </c>
    </row>
    <row r="254" spans="2:32" x14ac:dyDescent="0.2">
      <c r="B254" s="109" t="s">
        <v>52</v>
      </c>
      <c r="C254" s="668">
        <v>270</v>
      </c>
      <c r="D254" s="669">
        <v>236</v>
      </c>
      <c r="E254" s="670">
        <v>0.87407407407407411</v>
      </c>
      <c r="F254" s="669">
        <v>236</v>
      </c>
      <c r="G254" s="670">
        <v>0.87407407407407411</v>
      </c>
      <c r="H254" s="669">
        <v>91</v>
      </c>
      <c r="I254" s="670">
        <v>0.33703703703703702</v>
      </c>
      <c r="J254" s="669">
        <v>236</v>
      </c>
      <c r="K254" s="670">
        <v>0.87407407407407411</v>
      </c>
      <c r="L254" s="669">
        <v>236</v>
      </c>
      <c r="M254" s="670">
        <v>0.87407407407407411</v>
      </c>
      <c r="N254" s="669">
        <v>229</v>
      </c>
      <c r="O254" s="670">
        <v>0.8481481481481481</v>
      </c>
      <c r="P254" s="669">
        <v>230</v>
      </c>
      <c r="Q254" s="670">
        <v>0.85185185185185186</v>
      </c>
      <c r="R254" s="669">
        <v>170</v>
      </c>
      <c r="S254" s="670">
        <v>0.62962962962962965</v>
      </c>
      <c r="T254" s="668">
        <v>266</v>
      </c>
      <c r="U254" s="669">
        <v>254</v>
      </c>
      <c r="V254" s="670">
        <v>0.95488721804511278</v>
      </c>
      <c r="W254" s="669">
        <v>216</v>
      </c>
      <c r="X254" s="670">
        <v>0.81203007518796988</v>
      </c>
      <c r="Y254" s="669">
        <v>253</v>
      </c>
      <c r="Z254" s="670">
        <v>0.95112781954887216</v>
      </c>
      <c r="AA254" s="669">
        <v>256</v>
      </c>
      <c r="AB254" s="670">
        <v>0.96240601503759393</v>
      </c>
      <c r="AC254" s="669">
        <v>190</v>
      </c>
      <c r="AD254" s="670">
        <v>0.7142857142857143</v>
      </c>
      <c r="AE254" s="669">
        <v>253</v>
      </c>
      <c r="AF254" s="671">
        <v>0.95112781954887216</v>
      </c>
    </row>
    <row r="255" spans="2:32" x14ac:dyDescent="0.2">
      <c r="B255" s="109" t="s">
        <v>53</v>
      </c>
      <c r="C255" s="668">
        <v>88</v>
      </c>
      <c r="D255" s="669">
        <v>66</v>
      </c>
      <c r="E255" s="670">
        <v>0.75</v>
      </c>
      <c r="F255" s="669">
        <v>66</v>
      </c>
      <c r="G255" s="670">
        <v>0.75</v>
      </c>
      <c r="H255" s="669">
        <v>16</v>
      </c>
      <c r="I255" s="670">
        <v>0.18181818181818182</v>
      </c>
      <c r="J255" s="669">
        <v>66</v>
      </c>
      <c r="K255" s="670">
        <v>0.75</v>
      </c>
      <c r="L255" s="669">
        <v>66</v>
      </c>
      <c r="M255" s="670">
        <v>0.75</v>
      </c>
      <c r="N255" s="669">
        <v>72</v>
      </c>
      <c r="O255" s="670">
        <v>0.81818181818181823</v>
      </c>
      <c r="P255" s="669">
        <v>73</v>
      </c>
      <c r="Q255" s="670">
        <v>0.82954545454545459</v>
      </c>
      <c r="R255" s="669">
        <v>53</v>
      </c>
      <c r="S255" s="670">
        <v>0.60227272727272729</v>
      </c>
      <c r="T255" s="668">
        <v>89</v>
      </c>
      <c r="U255" s="669">
        <v>82</v>
      </c>
      <c r="V255" s="670">
        <v>0.9213483146067416</v>
      </c>
      <c r="W255" s="669">
        <v>88</v>
      </c>
      <c r="X255" s="670">
        <v>0.9887640449438202</v>
      </c>
      <c r="Y255" s="669">
        <v>82</v>
      </c>
      <c r="Z255" s="670">
        <v>0.9213483146067416</v>
      </c>
      <c r="AA255" s="669">
        <v>79</v>
      </c>
      <c r="AB255" s="670">
        <v>0.88764044943820219</v>
      </c>
      <c r="AC255" s="669">
        <v>82</v>
      </c>
      <c r="AD255" s="670">
        <v>0.9213483146067416</v>
      </c>
      <c r="AE255" s="669">
        <v>82</v>
      </c>
      <c r="AF255" s="671">
        <v>0.9213483146067416</v>
      </c>
    </row>
    <row r="256" spans="2:32" x14ac:dyDescent="0.2">
      <c r="B256" s="109" t="s">
        <v>54</v>
      </c>
      <c r="C256" s="668">
        <v>594</v>
      </c>
      <c r="D256" s="669">
        <v>614</v>
      </c>
      <c r="E256" s="670">
        <v>1.0336700336700337</v>
      </c>
      <c r="F256" s="669">
        <v>647</v>
      </c>
      <c r="G256" s="670">
        <v>1.0892255892255893</v>
      </c>
      <c r="H256" s="669">
        <v>193</v>
      </c>
      <c r="I256" s="670">
        <v>0.32491582491582494</v>
      </c>
      <c r="J256" s="669">
        <v>646</v>
      </c>
      <c r="K256" s="670">
        <v>1.0875420875420876</v>
      </c>
      <c r="L256" s="669">
        <v>646</v>
      </c>
      <c r="M256" s="670">
        <v>1.0875420875420876</v>
      </c>
      <c r="N256" s="669">
        <v>676</v>
      </c>
      <c r="O256" s="670">
        <v>1.138047138047138</v>
      </c>
      <c r="P256" s="669">
        <v>525</v>
      </c>
      <c r="Q256" s="670">
        <v>0.88383838383838387</v>
      </c>
      <c r="R256" s="669">
        <v>338</v>
      </c>
      <c r="S256" s="670">
        <v>0.56902356902356899</v>
      </c>
      <c r="T256" s="668">
        <v>667</v>
      </c>
      <c r="U256" s="669">
        <v>617</v>
      </c>
      <c r="V256" s="670">
        <v>0.92503748125937035</v>
      </c>
      <c r="W256" s="669">
        <v>415</v>
      </c>
      <c r="X256" s="670">
        <v>0.62218890554722639</v>
      </c>
      <c r="Y256" s="669">
        <v>617</v>
      </c>
      <c r="Z256" s="670">
        <v>0.92503748125937035</v>
      </c>
      <c r="AA256" s="669">
        <v>517</v>
      </c>
      <c r="AB256" s="670">
        <v>0.77511244377811095</v>
      </c>
      <c r="AC256" s="669">
        <v>509</v>
      </c>
      <c r="AD256" s="670">
        <v>0.76311844077961022</v>
      </c>
      <c r="AE256" s="669">
        <v>617</v>
      </c>
      <c r="AF256" s="671">
        <v>0.92503748125937035</v>
      </c>
    </row>
    <row r="257" spans="2:32" x14ac:dyDescent="0.2">
      <c r="B257" s="109" t="s">
        <v>55</v>
      </c>
      <c r="C257" s="668">
        <v>190</v>
      </c>
      <c r="D257" s="669">
        <v>183</v>
      </c>
      <c r="E257" s="670">
        <v>0.9631578947368421</v>
      </c>
      <c r="F257" s="669">
        <v>182</v>
      </c>
      <c r="G257" s="670">
        <v>0.95789473684210524</v>
      </c>
      <c r="H257" s="669">
        <v>76</v>
      </c>
      <c r="I257" s="670">
        <v>0.4</v>
      </c>
      <c r="J257" s="669">
        <v>181</v>
      </c>
      <c r="K257" s="670">
        <v>0.95263157894736838</v>
      </c>
      <c r="L257" s="669">
        <v>181</v>
      </c>
      <c r="M257" s="670">
        <v>0.95263157894736838</v>
      </c>
      <c r="N257" s="669">
        <v>168</v>
      </c>
      <c r="O257" s="670">
        <v>0.88421052631578945</v>
      </c>
      <c r="P257" s="669">
        <v>172</v>
      </c>
      <c r="Q257" s="670">
        <v>0.90526315789473688</v>
      </c>
      <c r="R257" s="669">
        <v>99</v>
      </c>
      <c r="S257" s="670">
        <v>0.52105263157894732</v>
      </c>
      <c r="T257" s="668">
        <v>189</v>
      </c>
      <c r="U257" s="669">
        <v>193</v>
      </c>
      <c r="V257" s="670">
        <v>1.0211640211640212</v>
      </c>
      <c r="W257" s="669">
        <v>175</v>
      </c>
      <c r="X257" s="670">
        <v>0.92592592592592593</v>
      </c>
      <c r="Y257" s="669">
        <v>193</v>
      </c>
      <c r="Z257" s="670">
        <v>1.0211640211640212</v>
      </c>
      <c r="AA257" s="669">
        <v>195</v>
      </c>
      <c r="AB257" s="670">
        <v>1.0317460317460319</v>
      </c>
      <c r="AC257" s="669">
        <v>157</v>
      </c>
      <c r="AD257" s="670">
        <v>0.8306878306878307</v>
      </c>
      <c r="AE257" s="669">
        <v>193</v>
      </c>
      <c r="AF257" s="671">
        <v>1.0211640211640212</v>
      </c>
    </row>
    <row r="258" spans="2:32" x14ac:dyDescent="0.2">
      <c r="B258" s="109" t="s">
        <v>56</v>
      </c>
      <c r="C258" s="668">
        <v>100</v>
      </c>
      <c r="D258" s="669">
        <v>79</v>
      </c>
      <c r="E258" s="670">
        <v>0.79</v>
      </c>
      <c r="F258" s="669">
        <v>79</v>
      </c>
      <c r="G258" s="670">
        <v>0.79</v>
      </c>
      <c r="H258" s="669">
        <v>40</v>
      </c>
      <c r="I258" s="670">
        <v>0.4</v>
      </c>
      <c r="J258" s="669">
        <v>79</v>
      </c>
      <c r="K258" s="670">
        <v>0.79</v>
      </c>
      <c r="L258" s="669">
        <v>79</v>
      </c>
      <c r="M258" s="670">
        <v>0.79</v>
      </c>
      <c r="N258" s="669">
        <v>87</v>
      </c>
      <c r="O258" s="670">
        <v>0.87</v>
      </c>
      <c r="P258" s="669">
        <v>85</v>
      </c>
      <c r="Q258" s="670">
        <v>0.85</v>
      </c>
      <c r="R258" s="669">
        <v>41</v>
      </c>
      <c r="S258" s="670">
        <v>0.41</v>
      </c>
      <c r="T258" s="668">
        <v>100</v>
      </c>
      <c r="U258" s="669">
        <v>97</v>
      </c>
      <c r="V258" s="670">
        <v>0.97</v>
      </c>
      <c r="W258" s="669">
        <v>81</v>
      </c>
      <c r="X258" s="670">
        <v>0.81</v>
      </c>
      <c r="Y258" s="669">
        <v>97</v>
      </c>
      <c r="Z258" s="670">
        <v>0.97</v>
      </c>
      <c r="AA258" s="669">
        <v>99</v>
      </c>
      <c r="AB258" s="670">
        <v>0.99</v>
      </c>
      <c r="AC258" s="669">
        <v>97</v>
      </c>
      <c r="AD258" s="670">
        <v>0.97</v>
      </c>
      <c r="AE258" s="669">
        <v>97</v>
      </c>
      <c r="AF258" s="671">
        <v>0.97</v>
      </c>
    </row>
    <row r="259" spans="2:32" ht="13.5" thickBot="1" x14ac:dyDescent="0.25">
      <c r="B259" s="109" t="s">
        <v>57</v>
      </c>
      <c r="C259" s="668">
        <v>225</v>
      </c>
      <c r="D259" s="669">
        <v>213</v>
      </c>
      <c r="E259" s="670">
        <v>0.94666666666666666</v>
      </c>
      <c r="F259" s="669">
        <v>213</v>
      </c>
      <c r="G259" s="670">
        <v>0.94666666666666666</v>
      </c>
      <c r="H259" s="669">
        <v>844</v>
      </c>
      <c r="I259" s="670">
        <v>3.7511111111111113</v>
      </c>
      <c r="J259" s="669">
        <v>213</v>
      </c>
      <c r="K259" s="670">
        <v>0.94666666666666666</v>
      </c>
      <c r="L259" s="669">
        <v>213</v>
      </c>
      <c r="M259" s="670">
        <v>0.94666666666666666</v>
      </c>
      <c r="N259" s="669">
        <v>210</v>
      </c>
      <c r="O259" s="670">
        <v>0.93333333333333335</v>
      </c>
      <c r="P259" s="669">
        <v>214</v>
      </c>
      <c r="Q259" s="670">
        <v>0.95111111111111113</v>
      </c>
      <c r="R259" s="669">
        <v>74</v>
      </c>
      <c r="S259" s="670">
        <v>0.3288888888888889</v>
      </c>
      <c r="T259" s="668">
        <v>229</v>
      </c>
      <c r="U259" s="669">
        <v>209</v>
      </c>
      <c r="V259" s="670">
        <v>0.9126637554585153</v>
      </c>
      <c r="W259" s="669">
        <v>172</v>
      </c>
      <c r="X259" s="670">
        <v>0.75109170305676853</v>
      </c>
      <c r="Y259" s="669">
        <v>209</v>
      </c>
      <c r="Z259" s="670">
        <v>0.9126637554585153</v>
      </c>
      <c r="AA259" s="669">
        <v>209</v>
      </c>
      <c r="AB259" s="670">
        <v>0.9126637554585153</v>
      </c>
      <c r="AC259" s="669">
        <v>146</v>
      </c>
      <c r="AD259" s="670">
        <v>0.63755458515283847</v>
      </c>
      <c r="AE259" s="669">
        <v>209</v>
      </c>
      <c r="AF259" s="671">
        <v>0.9126637554585153</v>
      </c>
    </row>
    <row r="260" spans="2:32" ht="13.5" thickBot="1" x14ac:dyDescent="0.25">
      <c r="B260" s="714" t="s">
        <v>7</v>
      </c>
      <c r="C260" s="715">
        <v>78411</v>
      </c>
      <c r="D260" s="715">
        <v>73968</v>
      </c>
      <c r="E260" s="716">
        <v>0.94333703179400852</v>
      </c>
      <c r="F260" s="715">
        <v>74329</v>
      </c>
      <c r="G260" s="716">
        <v>0.94794097766894947</v>
      </c>
      <c r="H260" s="715">
        <v>75214</v>
      </c>
      <c r="I260" s="716">
        <v>0.95922765938452514</v>
      </c>
      <c r="J260" s="715">
        <v>74213</v>
      </c>
      <c r="K260" s="716">
        <v>0.94646159339888536</v>
      </c>
      <c r="L260" s="715">
        <v>74258</v>
      </c>
      <c r="M260" s="716">
        <v>0.94703549246916885</v>
      </c>
      <c r="N260" s="715">
        <v>73894</v>
      </c>
      <c r="O260" s="716">
        <v>0.94239328665620892</v>
      </c>
      <c r="P260" s="715">
        <v>68259</v>
      </c>
      <c r="Q260" s="716">
        <v>0.87052836974404102</v>
      </c>
      <c r="R260" s="715">
        <v>42337</v>
      </c>
      <c r="S260" s="716">
        <v>0.53993699863539557</v>
      </c>
      <c r="T260" s="715">
        <v>79793</v>
      </c>
      <c r="U260" s="715">
        <v>76176</v>
      </c>
      <c r="V260" s="716">
        <v>0.95467020916621759</v>
      </c>
      <c r="W260" s="715">
        <v>61520</v>
      </c>
      <c r="X260" s="716">
        <v>0.77099494943165436</v>
      </c>
      <c r="Y260" s="715">
        <v>76361</v>
      </c>
      <c r="Z260" s="716">
        <v>0.95698870828268146</v>
      </c>
      <c r="AA260" s="715">
        <v>69229</v>
      </c>
      <c r="AB260" s="716">
        <v>0.86760743423608588</v>
      </c>
      <c r="AC260" s="715">
        <v>59640</v>
      </c>
      <c r="AD260" s="716">
        <v>0.74743398543731909</v>
      </c>
      <c r="AE260" s="715">
        <v>75795</v>
      </c>
      <c r="AF260" s="717">
        <v>0.94989535422906768</v>
      </c>
    </row>
    <row r="262" spans="2:32" x14ac:dyDescent="0.2">
      <c r="B262" s="988" t="s">
        <v>549</v>
      </c>
      <c r="C262" s="988"/>
      <c r="D262" s="988"/>
      <c r="E262" s="988"/>
      <c r="F262" s="988"/>
      <c r="G262" s="988"/>
      <c r="H262" s="988"/>
      <c r="I262" s="988"/>
      <c r="J262" s="988"/>
      <c r="K262" s="432"/>
      <c r="L262" s="432"/>
      <c r="M262" s="432"/>
      <c r="N262" s="433"/>
      <c r="O262" s="432"/>
      <c r="P262" s="432"/>
      <c r="Q262" s="432"/>
      <c r="R262" s="432"/>
      <c r="S262" s="432"/>
      <c r="T262" s="432"/>
      <c r="U262" s="433"/>
      <c r="V262" s="432"/>
      <c r="W262" s="433"/>
      <c r="X262" s="432"/>
    </row>
    <row r="263" spans="2:32" x14ac:dyDescent="0.2">
      <c r="B263" s="908" t="s">
        <v>550</v>
      </c>
      <c r="C263" s="908"/>
      <c r="D263" s="908"/>
      <c r="E263" s="908"/>
      <c r="F263" s="908"/>
      <c r="G263" s="908"/>
      <c r="H263" s="908"/>
      <c r="I263" s="908"/>
      <c r="J263" s="908"/>
      <c r="K263" s="908"/>
      <c r="L263" s="434"/>
      <c r="M263" s="434"/>
      <c r="N263" s="433"/>
      <c r="O263" s="435"/>
      <c r="P263" s="435"/>
      <c r="Q263" s="435"/>
      <c r="R263" s="435"/>
      <c r="S263" s="435"/>
      <c r="T263" s="435"/>
      <c r="U263" s="433"/>
      <c r="V263" s="435"/>
      <c r="W263" s="433"/>
      <c r="X263" s="435"/>
    </row>
    <row r="264" spans="2:32" x14ac:dyDescent="0.2">
      <c r="B264" s="908" t="s">
        <v>558</v>
      </c>
      <c r="C264" s="908"/>
      <c r="D264" s="908"/>
      <c r="E264" s="908"/>
      <c r="F264" s="908"/>
      <c r="G264" s="908"/>
      <c r="H264" s="908"/>
      <c r="I264" s="908"/>
      <c r="J264" s="908"/>
      <c r="K264" s="908"/>
      <c r="L264" s="908"/>
      <c r="M264" s="908"/>
      <c r="N264" s="908"/>
      <c r="O264" s="908"/>
      <c r="P264" s="908"/>
      <c r="Q264" s="908"/>
      <c r="R264" s="908"/>
      <c r="S264" s="908"/>
      <c r="T264" s="908"/>
      <c r="U264" s="908"/>
      <c r="V264" s="908"/>
      <c r="W264" s="908"/>
      <c r="X264" s="908"/>
    </row>
    <row r="266" spans="2:32" x14ac:dyDescent="0.2">
      <c r="B266" s="436" t="s">
        <v>552</v>
      </c>
    </row>
    <row r="267" spans="2:32" x14ac:dyDescent="0.2">
      <c r="B267" s="3" t="s">
        <v>553</v>
      </c>
    </row>
    <row r="268" spans="2:32" x14ac:dyDescent="0.2">
      <c r="B268" s="3" t="s">
        <v>554</v>
      </c>
    </row>
    <row r="269" spans="2:32" x14ac:dyDescent="0.2">
      <c r="B269" s="3" t="s">
        <v>555</v>
      </c>
    </row>
    <row r="270" spans="2:32" x14ac:dyDescent="0.2">
      <c r="B270" s="3" t="s">
        <v>556</v>
      </c>
    </row>
    <row r="271" spans="2:32" x14ac:dyDescent="0.2">
      <c r="B271" s="3" t="s">
        <v>557</v>
      </c>
    </row>
    <row r="276" spans="2:120" ht="18" x14ac:dyDescent="0.2">
      <c r="B276" s="909" t="s">
        <v>699</v>
      </c>
      <c r="C276" s="909"/>
      <c r="D276" s="909"/>
    </row>
    <row r="280" spans="2:120" ht="30" customHeight="1" thickBot="1" x14ac:dyDescent="0.25">
      <c r="B280" s="910" t="s">
        <v>563</v>
      </c>
      <c r="C280" s="911"/>
      <c r="D280" s="911"/>
      <c r="E280" s="911"/>
      <c r="F280" s="911"/>
      <c r="G280" s="911"/>
      <c r="H280" s="911"/>
      <c r="I280" s="911"/>
      <c r="J280" s="911"/>
      <c r="K280" s="911"/>
      <c r="L280" s="911"/>
      <c r="M280" s="911"/>
      <c r="N280" s="911"/>
      <c r="O280" s="326"/>
      <c r="P280" s="326"/>
      <c r="Q280" s="326"/>
      <c r="R280" s="326"/>
      <c r="S280" s="326"/>
      <c r="T280" s="326"/>
      <c r="U280" s="326"/>
      <c r="V280" s="326"/>
      <c r="W280" s="326"/>
      <c r="X280" s="326"/>
      <c r="Y280" s="326"/>
      <c r="Z280" s="326"/>
      <c r="AA280" s="326"/>
      <c r="AB280" s="326"/>
      <c r="AC280" s="326"/>
      <c r="AD280" s="326"/>
      <c r="AE280" s="326"/>
      <c r="AF280" s="326"/>
      <c r="AG280" s="326"/>
      <c r="AH280" s="326"/>
      <c r="AI280" s="326"/>
      <c r="AJ280" s="326"/>
      <c r="AK280" s="326"/>
      <c r="AL280" s="326"/>
      <c r="AM280" s="326"/>
      <c r="AN280" s="326"/>
      <c r="AO280" s="326"/>
      <c r="AP280" s="326"/>
      <c r="AQ280" s="327"/>
      <c r="AR280" s="326"/>
      <c r="AS280" s="326"/>
      <c r="AT280" s="326"/>
      <c r="AU280" s="326"/>
      <c r="AV280" s="326"/>
      <c r="AW280" s="326"/>
      <c r="AX280" s="326"/>
      <c r="AY280" s="326"/>
      <c r="AZ280" s="326"/>
      <c r="BA280" s="326"/>
      <c r="BB280" s="326"/>
      <c r="BC280" s="326"/>
      <c r="BD280" s="326"/>
      <c r="BE280" s="326"/>
      <c r="BF280" s="326"/>
      <c r="BG280" s="326"/>
      <c r="BH280" s="326"/>
      <c r="BI280" s="326"/>
      <c r="BJ280" s="326"/>
      <c r="BK280" s="326"/>
      <c r="BL280" s="326"/>
      <c r="BM280" s="326"/>
      <c r="BN280" s="326"/>
      <c r="BO280" s="326"/>
      <c r="BP280" s="326"/>
      <c r="BQ280" s="326"/>
      <c r="BR280" s="326"/>
      <c r="BS280" s="326"/>
      <c r="BT280" s="564"/>
      <c r="BU280" s="326"/>
      <c r="BV280" s="326"/>
      <c r="BW280" s="326"/>
      <c r="BX280" s="326"/>
      <c r="BY280" s="326"/>
      <c r="BZ280" s="326"/>
      <c r="CA280" s="326"/>
      <c r="CB280" s="326"/>
      <c r="CC280" s="326"/>
      <c r="CD280" s="326"/>
      <c r="CE280" s="326"/>
      <c r="CF280" s="326"/>
      <c r="CG280" s="326"/>
      <c r="CH280" s="326"/>
      <c r="CI280" s="326"/>
      <c r="CJ280" s="326"/>
      <c r="CK280" s="326"/>
      <c r="CL280" s="326"/>
      <c r="CM280" s="326"/>
      <c r="CN280" s="326"/>
      <c r="CO280" s="326"/>
      <c r="CP280" s="326"/>
      <c r="CQ280" s="326"/>
      <c r="CR280" s="326"/>
      <c r="CS280" s="326"/>
      <c r="CT280" s="326"/>
      <c r="CU280" s="326"/>
      <c r="CV280" s="326"/>
      <c r="CW280" s="326"/>
      <c r="CX280" s="326"/>
      <c r="CY280" s="326"/>
      <c r="CZ280" s="326"/>
      <c r="DA280" s="326"/>
      <c r="DB280" s="326"/>
      <c r="DC280" s="326"/>
      <c r="DD280" s="326"/>
      <c r="DE280" s="326"/>
      <c r="DF280" s="326"/>
      <c r="DG280" s="326"/>
      <c r="DH280" s="326"/>
      <c r="DI280" s="329"/>
      <c r="DJ280" s="330"/>
      <c r="DK280" s="326"/>
      <c r="DL280" s="326"/>
      <c r="DM280" s="326"/>
      <c r="DN280" s="326"/>
      <c r="DO280" s="326"/>
      <c r="DP280" s="326"/>
    </row>
    <row r="281" spans="2:120" x14ac:dyDescent="0.2">
      <c r="B281" s="912" t="s">
        <v>421</v>
      </c>
      <c r="C281" s="915" t="s">
        <v>422</v>
      </c>
      <c r="D281" s="916"/>
      <c r="E281" s="916"/>
      <c r="F281" s="916"/>
      <c r="G281" s="916"/>
      <c r="H281" s="916"/>
      <c r="I281" s="916"/>
      <c r="J281" s="916"/>
      <c r="K281" s="916"/>
      <c r="L281" s="916"/>
      <c r="M281" s="916"/>
      <c r="N281" s="916"/>
      <c r="O281" s="916"/>
      <c r="P281" s="916"/>
      <c r="Q281" s="916"/>
      <c r="R281" s="916"/>
      <c r="S281" s="916"/>
      <c r="T281" s="916"/>
      <c r="U281" s="916"/>
      <c r="V281" s="916"/>
      <c r="W281" s="916"/>
      <c r="X281" s="916"/>
      <c r="Y281" s="916"/>
      <c r="Z281" s="916"/>
      <c r="AA281" s="916"/>
      <c r="AB281" s="916"/>
      <c r="AC281" s="916"/>
      <c r="AD281" s="916"/>
      <c r="AE281" s="916"/>
      <c r="AF281" s="916"/>
      <c r="AG281" s="916"/>
      <c r="AH281" s="916"/>
      <c r="AI281" s="916"/>
      <c r="AJ281" s="916"/>
      <c r="AK281" s="916"/>
      <c r="AL281" s="917"/>
      <c r="AM281" s="888" t="s">
        <v>423</v>
      </c>
      <c r="AN281" s="888"/>
      <c r="AO281" s="888"/>
      <c r="AP281" s="888"/>
      <c r="AQ281" s="888"/>
      <c r="AR281" s="888"/>
      <c r="AS281" s="888" t="s">
        <v>424</v>
      </c>
      <c r="AT281" s="888"/>
      <c r="AU281" s="915" t="s">
        <v>425</v>
      </c>
      <c r="AV281" s="916"/>
      <c r="AW281" s="916"/>
      <c r="AX281" s="916"/>
      <c r="AY281" s="916"/>
      <c r="AZ281" s="916"/>
      <c r="BA281" s="916"/>
      <c r="BB281" s="916"/>
      <c r="BC281" s="916"/>
      <c r="BD281" s="916"/>
      <c r="BE281" s="916"/>
      <c r="BF281" s="916"/>
      <c r="BG281" s="916"/>
      <c r="BH281" s="916"/>
      <c r="BI281" s="916"/>
      <c r="BJ281" s="916"/>
      <c r="BK281" s="916"/>
      <c r="BL281" s="917"/>
      <c r="BM281" s="915" t="s">
        <v>426</v>
      </c>
      <c r="BN281" s="916"/>
      <c r="BO281" s="916"/>
      <c r="BP281" s="916"/>
      <c r="BQ281" s="916"/>
      <c r="BR281" s="916"/>
      <c r="BS281" s="916"/>
      <c r="BT281" s="916"/>
      <c r="BU281" s="916"/>
      <c r="BV281" s="916"/>
      <c r="BW281" s="916"/>
      <c r="BX281" s="916"/>
      <c r="BY281" s="916"/>
      <c r="BZ281" s="916"/>
      <c r="CA281" s="916"/>
      <c r="CB281" s="916"/>
      <c r="CC281" s="916"/>
      <c r="CD281" s="916"/>
      <c r="CE281" s="916"/>
      <c r="CF281" s="916"/>
      <c r="CG281" s="916"/>
      <c r="CH281" s="916"/>
      <c r="CI281" s="916"/>
      <c r="CJ281" s="916"/>
      <c r="CK281" s="916"/>
      <c r="CL281" s="917"/>
      <c r="CM281" s="900" t="s">
        <v>427</v>
      </c>
      <c r="CN281" s="900"/>
      <c r="CO281" s="900"/>
      <c r="CP281" s="900"/>
      <c r="CQ281" s="901" t="s">
        <v>428</v>
      </c>
      <c r="CR281" s="902"/>
      <c r="CS281" s="902"/>
      <c r="CT281" s="902"/>
      <c r="CU281" s="902"/>
      <c r="CV281" s="902"/>
      <c r="CW281" s="902"/>
      <c r="CX281" s="903"/>
      <c r="CY281" s="888" t="s">
        <v>429</v>
      </c>
      <c r="CZ281" s="888"/>
      <c r="DA281" s="888"/>
      <c r="DB281" s="888"/>
      <c r="DC281" s="888"/>
      <c r="DD281" s="888"/>
      <c r="DE281" s="888" t="s">
        <v>430</v>
      </c>
      <c r="DF281" s="888"/>
      <c r="DG281" s="888"/>
      <c r="DH281" s="888"/>
      <c r="DI281" s="888"/>
      <c r="DJ281" s="888"/>
      <c r="DK281" s="888"/>
      <c r="DL281" s="888"/>
      <c r="DM281" s="888"/>
      <c r="DN281" s="888"/>
      <c r="DO281" s="888"/>
      <c r="DP281" s="889"/>
    </row>
    <row r="282" spans="2:120" x14ac:dyDescent="0.2">
      <c r="B282" s="913"/>
      <c r="C282" s="890" t="s">
        <v>431</v>
      </c>
      <c r="D282" s="890"/>
      <c r="E282" s="890" t="s">
        <v>432</v>
      </c>
      <c r="F282" s="890"/>
      <c r="G282" s="890" t="s">
        <v>433</v>
      </c>
      <c r="H282" s="890"/>
      <c r="I282" s="890" t="s">
        <v>434</v>
      </c>
      <c r="J282" s="890"/>
      <c r="K282" s="890" t="s">
        <v>435</v>
      </c>
      <c r="L282" s="890"/>
      <c r="M282" s="890" t="s">
        <v>436</v>
      </c>
      <c r="N282" s="890"/>
      <c r="O282" s="890" t="s">
        <v>437</v>
      </c>
      <c r="P282" s="890"/>
      <c r="Q282" s="890" t="s">
        <v>438</v>
      </c>
      <c r="R282" s="890"/>
      <c r="S282" s="890" t="s">
        <v>439</v>
      </c>
      <c r="T282" s="890"/>
      <c r="U282" s="890" t="s">
        <v>440</v>
      </c>
      <c r="V282" s="890"/>
      <c r="W282" s="890" t="s">
        <v>441</v>
      </c>
      <c r="X282" s="890"/>
      <c r="Y282" s="890" t="s">
        <v>442</v>
      </c>
      <c r="Z282" s="890"/>
      <c r="AA282" s="890" t="s">
        <v>443</v>
      </c>
      <c r="AB282" s="890"/>
      <c r="AC282" s="890" t="s">
        <v>444</v>
      </c>
      <c r="AD282" s="890"/>
      <c r="AE282" s="891" t="s">
        <v>445</v>
      </c>
      <c r="AF282" s="892"/>
      <c r="AG282" s="892"/>
      <c r="AH282" s="892"/>
      <c r="AI282" s="892"/>
      <c r="AJ282" s="893"/>
      <c r="AK282" s="890" t="s">
        <v>446</v>
      </c>
      <c r="AL282" s="890"/>
      <c r="AM282" s="890" t="s">
        <v>447</v>
      </c>
      <c r="AN282" s="890"/>
      <c r="AO282" s="890" t="s">
        <v>448</v>
      </c>
      <c r="AP282" s="890"/>
      <c r="AQ282" s="890" t="s">
        <v>449</v>
      </c>
      <c r="AR282" s="890"/>
      <c r="AS282" s="890" t="s">
        <v>450</v>
      </c>
      <c r="AT282" s="890"/>
      <c r="AU282" s="890" t="s">
        <v>451</v>
      </c>
      <c r="AV282" s="890"/>
      <c r="AW282" s="890" t="s">
        <v>452</v>
      </c>
      <c r="AX282" s="890"/>
      <c r="AY282" s="890" t="s">
        <v>453</v>
      </c>
      <c r="AZ282" s="890"/>
      <c r="BA282" s="890" t="s">
        <v>454</v>
      </c>
      <c r="BB282" s="890"/>
      <c r="BC282" s="890" t="s">
        <v>455</v>
      </c>
      <c r="BD282" s="890"/>
      <c r="BE282" s="890" t="s">
        <v>456</v>
      </c>
      <c r="BF282" s="890"/>
      <c r="BG282" s="890" t="s">
        <v>457</v>
      </c>
      <c r="BH282" s="890"/>
      <c r="BI282" s="890" t="s">
        <v>458</v>
      </c>
      <c r="BJ282" s="890"/>
      <c r="BK282" s="890" t="s">
        <v>459</v>
      </c>
      <c r="BL282" s="890"/>
      <c r="BM282" s="890" t="s">
        <v>217</v>
      </c>
      <c r="BN282" s="890"/>
      <c r="BO282" s="890"/>
      <c r="BP282" s="890"/>
      <c r="BQ282" s="890"/>
      <c r="BR282" s="890"/>
      <c r="BS282" s="918" t="s">
        <v>218</v>
      </c>
      <c r="BT282" s="918"/>
      <c r="BU282" s="918"/>
      <c r="BV282" s="918"/>
      <c r="BW282" s="918"/>
      <c r="BX282" s="918"/>
      <c r="BY282" s="918"/>
      <c r="BZ282" s="918"/>
      <c r="CA282" s="919" t="s">
        <v>460</v>
      </c>
      <c r="CB282" s="920"/>
      <c r="CC282" s="920"/>
      <c r="CD282" s="920"/>
      <c r="CE282" s="920"/>
      <c r="CF282" s="921"/>
      <c r="CG282" s="918" t="s">
        <v>461</v>
      </c>
      <c r="CH282" s="918"/>
      <c r="CI282" s="918" t="s">
        <v>462</v>
      </c>
      <c r="CJ282" s="918"/>
      <c r="CK282" s="918" t="s">
        <v>463</v>
      </c>
      <c r="CL282" s="918"/>
      <c r="CM282" s="890" t="s">
        <v>464</v>
      </c>
      <c r="CN282" s="890"/>
      <c r="CO282" s="890" t="s">
        <v>465</v>
      </c>
      <c r="CP282" s="890"/>
      <c r="CQ282" s="890" t="s">
        <v>466</v>
      </c>
      <c r="CR282" s="890"/>
      <c r="CS282" s="890" t="s">
        <v>467</v>
      </c>
      <c r="CT282" s="890"/>
      <c r="CU282" s="890" t="s">
        <v>468</v>
      </c>
      <c r="CV282" s="890"/>
      <c r="CW282" s="897" t="s">
        <v>469</v>
      </c>
      <c r="CX282" s="898"/>
      <c r="CY282" s="890" t="s">
        <v>470</v>
      </c>
      <c r="CZ282" s="890"/>
      <c r="DA282" s="890" t="s">
        <v>471</v>
      </c>
      <c r="DB282" s="890"/>
      <c r="DC282" s="890" t="s">
        <v>472</v>
      </c>
      <c r="DD282" s="890"/>
      <c r="DE282" s="897" t="s">
        <v>473</v>
      </c>
      <c r="DF282" s="898"/>
      <c r="DG282" s="897" t="s">
        <v>474</v>
      </c>
      <c r="DH282" s="898"/>
      <c r="DI282" s="897" t="s">
        <v>475</v>
      </c>
      <c r="DJ282" s="898"/>
      <c r="DK282" s="897" t="s">
        <v>476</v>
      </c>
      <c r="DL282" s="898"/>
      <c r="DM282" s="897" t="s">
        <v>477</v>
      </c>
      <c r="DN282" s="898"/>
      <c r="DO282" s="897" t="s">
        <v>478</v>
      </c>
      <c r="DP282" s="899"/>
    </row>
    <row r="283" spans="2:120" x14ac:dyDescent="0.2">
      <c r="B283" s="913"/>
      <c r="C283" s="890"/>
      <c r="D283" s="890"/>
      <c r="E283" s="890"/>
      <c r="F283" s="890"/>
      <c r="G283" s="890"/>
      <c r="H283" s="890"/>
      <c r="I283" s="890"/>
      <c r="J283" s="890"/>
      <c r="K283" s="890"/>
      <c r="L283" s="890"/>
      <c r="M283" s="890"/>
      <c r="N283" s="890"/>
      <c r="O283" s="890"/>
      <c r="P283" s="890"/>
      <c r="Q283" s="890"/>
      <c r="R283" s="890"/>
      <c r="S283" s="890"/>
      <c r="T283" s="890"/>
      <c r="U283" s="890"/>
      <c r="V283" s="890"/>
      <c r="W283" s="890"/>
      <c r="X283" s="890"/>
      <c r="Y283" s="890"/>
      <c r="Z283" s="890"/>
      <c r="AA283" s="890"/>
      <c r="AB283" s="890"/>
      <c r="AC283" s="890"/>
      <c r="AD283" s="890"/>
      <c r="AE283" s="894"/>
      <c r="AF283" s="895"/>
      <c r="AG283" s="895"/>
      <c r="AH283" s="895"/>
      <c r="AI283" s="895"/>
      <c r="AJ283" s="896"/>
      <c r="AK283" s="890"/>
      <c r="AL283" s="890"/>
      <c r="AM283" s="890"/>
      <c r="AN283" s="890"/>
      <c r="AO283" s="890"/>
      <c r="AP283" s="890"/>
      <c r="AQ283" s="890"/>
      <c r="AR283" s="890"/>
      <c r="AS283" s="890"/>
      <c r="AT283" s="890"/>
      <c r="AU283" s="890"/>
      <c r="AV283" s="890"/>
      <c r="AW283" s="890"/>
      <c r="AX283" s="890"/>
      <c r="AY283" s="890"/>
      <c r="AZ283" s="890"/>
      <c r="BA283" s="890"/>
      <c r="BB283" s="890"/>
      <c r="BC283" s="890"/>
      <c r="BD283" s="890"/>
      <c r="BE283" s="890"/>
      <c r="BF283" s="890"/>
      <c r="BG283" s="890"/>
      <c r="BH283" s="890"/>
      <c r="BI283" s="890"/>
      <c r="BJ283" s="890"/>
      <c r="BK283" s="890"/>
      <c r="BL283" s="890"/>
      <c r="BM283" s="890"/>
      <c r="BN283" s="890"/>
      <c r="BO283" s="890"/>
      <c r="BP283" s="890"/>
      <c r="BQ283" s="890"/>
      <c r="BR283" s="890"/>
      <c r="BS283" s="918"/>
      <c r="BT283" s="918"/>
      <c r="BU283" s="918"/>
      <c r="BV283" s="918"/>
      <c r="BW283" s="918"/>
      <c r="BX283" s="918"/>
      <c r="BY283" s="918"/>
      <c r="BZ283" s="918"/>
      <c r="CA283" s="904"/>
      <c r="CB283" s="922"/>
      <c r="CC283" s="922"/>
      <c r="CD283" s="922"/>
      <c r="CE283" s="922"/>
      <c r="CF283" s="905"/>
      <c r="CG283" s="918"/>
      <c r="CH283" s="918"/>
      <c r="CI283" s="918"/>
      <c r="CJ283" s="918"/>
      <c r="CK283" s="918"/>
      <c r="CL283" s="918"/>
      <c r="CM283" s="890"/>
      <c r="CN283" s="890"/>
      <c r="CO283" s="890"/>
      <c r="CP283" s="890"/>
      <c r="CQ283" s="890"/>
      <c r="CR283" s="890"/>
      <c r="CS283" s="890"/>
      <c r="CT283" s="890"/>
      <c r="CU283" s="890"/>
      <c r="CV283" s="890"/>
      <c r="CW283" s="898"/>
      <c r="CX283" s="898"/>
      <c r="CY283" s="890"/>
      <c r="CZ283" s="890"/>
      <c r="DA283" s="890"/>
      <c r="DB283" s="890"/>
      <c r="DC283" s="890"/>
      <c r="DD283" s="890"/>
      <c r="DE283" s="898"/>
      <c r="DF283" s="898"/>
      <c r="DG283" s="898"/>
      <c r="DH283" s="898"/>
      <c r="DI283" s="898"/>
      <c r="DJ283" s="898"/>
      <c r="DK283" s="898"/>
      <c r="DL283" s="898"/>
      <c r="DM283" s="898"/>
      <c r="DN283" s="898"/>
      <c r="DO283" s="898"/>
      <c r="DP283" s="899"/>
    </row>
    <row r="284" spans="2:120" x14ac:dyDescent="0.2">
      <c r="B284" s="913"/>
      <c r="C284" s="890"/>
      <c r="D284" s="890"/>
      <c r="E284" s="890"/>
      <c r="F284" s="890"/>
      <c r="G284" s="890"/>
      <c r="H284" s="890"/>
      <c r="I284" s="890"/>
      <c r="J284" s="890"/>
      <c r="K284" s="890"/>
      <c r="L284" s="890"/>
      <c r="M284" s="890"/>
      <c r="N284" s="890"/>
      <c r="O284" s="890"/>
      <c r="P284" s="890"/>
      <c r="Q284" s="890"/>
      <c r="R284" s="890"/>
      <c r="S284" s="890"/>
      <c r="T284" s="890"/>
      <c r="U284" s="890"/>
      <c r="V284" s="890"/>
      <c r="W284" s="890"/>
      <c r="X284" s="890"/>
      <c r="Y284" s="890"/>
      <c r="Z284" s="890"/>
      <c r="AA284" s="890"/>
      <c r="AB284" s="890"/>
      <c r="AC284" s="890"/>
      <c r="AD284" s="890"/>
      <c r="AE284" s="890" t="s">
        <v>479</v>
      </c>
      <c r="AF284" s="890"/>
      <c r="AG284" s="890" t="s">
        <v>480</v>
      </c>
      <c r="AH284" s="890"/>
      <c r="AI284" s="890" t="s">
        <v>481</v>
      </c>
      <c r="AJ284" s="890"/>
      <c r="AK284" s="890"/>
      <c r="AL284" s="890"/>
      <c r="AM284" s="890"/>
      <c r="AN284" s="890"/>
      <c r="AO284" s="890"/>
      <c r="AP284" s="890"/>
      <c r="AQ284" s="890"/>
      <c r="AR284" s="890"/>
      <c r="AS284" s="890"/>
      <c r="AT284" s="890"/>
      <c r="AU284" s="890"/>
      <c r="AV284" s="890"/>
      <c r="AW284" s="890"/>
      <c r="AX284" s="890"/>
      <c r="AY284" s="890"/>
      <c r="AZ284" s="890"/>
      <c r="BA284" s="890"/>
      <c r="BB284" s="890"/>
      <c r="BC284" s="890"/>
      <c r="BD284" s="890"/>
      <c r="BE284" s="890"/>
      <c r="BF284" s="890"/>
      <c r="BG284" s="890"/>
      <c r="BH284" s="890"/>
      <c r="BI284" s="890"/>
      <c r="BJ284" s="890"/>
      <c r="BK284" s="890"/>
      <c r="BL284" s="890"/>
      <c r="BM284" s="890" t="s">
        <v>217</v>
      </c>
      <c r="BN284" s="890"/>
      <c r="BO284" s="890" t="s">
        <v>482</v>
      </c>
      <c r="BP284" s="890"/>
      <c r="BQ284" s="890" t="s">
        <v>483</v>
      </c>
      <c r="BR284" s="890"/>
      <c r="BS284" s="890" t="s">
        <v>484</v>
      </c>
      <c r="BT284" s="890"/>
      <c r="BU284" s="890" t="s">
        <v>485</v>
      </c>
      <c r="BV284" s="890"/>
      <c r="BW284" s="890" t="s">
        <v>486</v>
      </c>
      <c r="BX284" s="890"/>
      <c r="BY284" s="890" t="s">
        <v>487</v>
      </c>
      <c r="BZ284" s="890"/>
      <c r="CA284" s="904" t="s">
        <v>488</v>
      </c>
      <c r="CB284" s="905"/>
      <c r="CC284" s="904" t="s">
        <v>489</v>
      </c>
      <c r="CD284" s="905"/>
      <c r="CE284" s="906" t="s">
        <v>490</v>
      </c>
      <c r="CF284" s="907"/>
      <c r="CG284" s="918"/>
      <c r="CH284" s="918"/>
      <c r="CI284" s="918"/>
      <c r="CJ284" s="918"/>
      <c r="CK284" s="918"/>
      <c r="CL284" s="918"/>
      <c r="CM284" s="890"/>
      <c r="CN284" s="890"/>
      <c r="CO284" s="890"/>
      <c r="CP284" s="890"/>
      <c r="CQ284" s="890"/>
      <c r="CR284" s="890"/>
      <c r="CS284" s="890"/>
      <c r="CT284" s="890"/>
      <c r="CU284" s="890"/>
      <c r="CV284" s="890"/>
      <c r="CW284" s="898"/>
      <c r="CX284" s="898"/>
      <c r="CY284" s="890"/>
      <c r="CZ284" s="890"/>
      <c r="DA284" s="890"/>
      <c r="DB284" s="890"/>
      <c r="DC284" s="890"/>
      <c r="DD284" s="890"/>
      <c r="DE284" s="898"/>
      <c r="DF284" s="898"/>
      <c r="DG284" s="898"/>
      <c r="DH284" s="898"/>
      <c r="DI284" s="898"/>
      <c r="DJ284" s="898"/>
      <c r="DK284" s="898"/>
      <c r="DL284" s="898"/>
      <c r="DM284" s="898"/>
      <c r="DN284" s="898"/>
      <c r="DO284" s="898"/>
      <c r="DP284" s="899"/>
    </row>
    <row r="285" spans="2:120" ht="36.75" thickBot="1" x14ac:dyDescent="0.25">
      <c r="B285" s="914"/>
      <c r="C285" s="597" t="s">
        <v>491</v>
      </c>
      <c r="D285" s="597" t="s">
        <v>219</v>
      </c>
      <c r="E285" s="598" t="s">
        <v>491</v>
      </c>
      <c r="F285" s="597" t="s">
        <v>220</v>
      </c>
      <c r="G285" s="597" t="s">
        <v>491</v>
      </c>
      <c r="H285" s="597" t="s">
        <v>220</v>
      </c>
      <c r="I285" s="597" t="s">
        <v>491</v>
      </c>
      <c r="J285" s="597" t="s">
        <v>220</v>
      </c>
      <c r="K285" s="597" t="s">
        <v>491</v>
      </c>
      <c r="L285" s="597" t="s">
        <v>220</v>
      </c>
      <c r="M285" s="597" t="s">
        <v>491</v>
      </c>
      <c r="N285" s="597" t="s">
        <v>220</v>
      </c>
      <c r="O285" s="597" t="s">
        <v>491</v>
      </c>
      <c r="P285" s="597" t="s">
        <v>220</v>
      </c>
      <c r="Q285" s="597" t="s">
        <v>491</v>
      </c>
      <c r="R285" s="597" t="s">
        <v>220</v>
      </c>
      <c r="S285" s="597" t="s">
        <v>491</v>
      </c>
      <c r="T285" s="597" t="s">
        <v>220</v>
      </c>
      <c r="U285" s="597" t="s">
        <v>491</v>
      </c>
      <c r="V285" s="597" t="s">
        <v>220</v>
      </c>
      <c r="W285" s="597" t="s">
        <v>491</v>
      </c>
      <c r="X285" s="597" t="s">
        <v>220</v>
      </c>
      <c r="Y285" s="597" t="s">
        <v>491</v>
      </c>
      <c r="Z285" s="597" t="s">
        <v>220</v>
      </c>
      <c r="AA285" s="597" t="s">
        <v>491</v>
      </c>
      <c r="AB285" s="597" t="s">
        <v>220</v>
      </c>
      <c r="AC285" s="597" t="s">
        <v>491</v>
      </c>
      <c r="AD285" s="597" t="s">
        <v>220</v>
      </c>
      <c r="AE285" s="597" t="s">
        <v>491</v>
      </c>
      <c r="AF285" s="597" t="s">
        <v>220</v>
      </c>
      <c r="AG285" s="597" t="s">
        <v>491</v>
      </c>
      <c r="AH285" s="597" t="s">
        <v>220</v>
      </c>
      <c r="AI285" s="597" t="s">
        <v>491</v>
      </c>
      <c r="AJ285" s="597" t="s">
        <v>220</v>
      </c>
      <c r="AK285" s="597" t="s">
        <v>491</v>
      </c>
      <c r="AL285" s="597" t="s">
        <v>220</v>
      </c>
      <c r="AM285" s="597" t="s">
        <v>491</v>
      </c>
      <c r="AN285" s="597" t="s">
        <v>220</v>
      </c>
      <c r="AO285" s="597" t="s">
        <v>491</v>
      </c>
      <c r="AP285" s="597" t="s">
        <v>219</v>
      </c>
      <c r="AQ285" s="597" t="s">
        <v>491</v>
      </c>
      <c r="AR285" s="597" t="s">
        <v>492</v>
      </c>
      <c r="AS285" s="597" t="s">
        <v>491</v>
      </c>
      <c r="AT285" s="597" t="s">
        <v>219</v>
      </c>
      <c r="AU285" s="597" t="s">
        <v>249</v>
      </c>
      <c r="AV285" s="597" t="s">
        <v>493</v>
      </c>
      <c r="AW285" s="597" t="s">
        <v>249</v>
      </c>
      <c r="AX285" s="597" t="s">
        <v>493</v>
      </c>
      <c r="AY285" s="597" t="s">
        <v>249</v>
      </c>
      <c r="AZ285" s="597" t="s">
        <v>493</v>
      </c>
      <c r="BA285" s="597" t="s">
        <v>249</v>
      </c>
      <c r="BB285" s="597" t="s">
        <v>493</v>
      </c>
      <c r="BC285" s="597" t="s">
        <v>249</v>
      </c>
      <c r="BD285" s="597" t="s">
        <v>493</v>
      </c>
      <c r="BE285" s="597" t="s">
        <v>249</v>
      </c>
      <c r="BF285" s="597" t="s">
        <v>493</v>
      </c>
      <c r="BG285" s="597" t="s">
        <v>249</v>
      </c>
      <c r="BH285" s="597" t="s">
        <v>493</v>
      </c>
      <c r="BI285" s="597" t="s">
        <v>249</v>
      </c>
      <c r="BJ285" s="597" t="s">
        <v>493</v>
      </c>
      <c r="BK285" s="597" t="s">
        <v>249</v>
      </c>
      <c r="BL285" s="597" t="s">
        <v>493</v>
      </c>
      <c r="BM285" s="597" t="s">
        <v>491</v>
      </c>
      <c r="BN285" s="597" t="s">
        <v>220</v>
      </c>
      <c r="BO285" s="597" t="s">
        <v>491</v>
      </c>
      <c r="BP285" s="597" t="s">
        <v>220</v>
      </c>
      <c r="BQ285" s="597" t="s">
        <v>491</v>
      </c>
      <c r="BR285" s="597" t="s">
        <v>220</v>
      </c>
      <c r="BS285" s="597" t="s">
        <v>491</v>
      </c>
      <c r="BT285" s="597" t="s">
        <v>220</v>
      </c>
      <c r="BU285" s="597" t="s">
        <v>491</v>
      </c>
      <c r="BV285" s="597" t="s">
        <v>220</v>
      </c>
      <c r="BW285" s="597" t="s">
        <v>491</v>
      </c>
      <c r="BX285" s="597" t="s">
        <v>220</v>
      </c>
      <c r="BY285" s="597" t="s">
        <v>491</v>
      </c>
      <c r="BZ285" s="597" t="s">
        <v>220</v>
      </c>
      <c r="CA285" s="597" t="s">
        <v>491</v>
      </c>
      <c r="CB285" s="597" t="s">
        <v>220</v>
      </c>
      <c r="CC285" s="597" t="s">
        <v>491</v>
      </c>
      <c r="CD285" s="597" t="s">
        <v>220</v>
      </c>
      <c r="CE285" s="597" t="s">
        <v>491</v>
      </c>
      <c r="CF285" s="597" t="s">
        <v>220</v>
      </c>
      <c r="CG285" s="597" t="s">
        <v>491</v>
      </c>
      <c r="CH285" s="597" t="s">
        <v>220</v>
      </c>
      <c r="CI285" s="597" t="s">
        <v>491</v>
      </c>
      <c r="CJ285" s="597" t="s">
        <v>220</v>
      </c>
      <c r="CK285" s="597" t="s">
        <v>491</v>
      </c>
      <c r="CL285" s="597" t="s">
        <v>220</v>
      </c>
      <c r="CM285" s="597" t="s">
        <v>491</v>
      </c>
      <c r="CN285" s="597" t="s">
        <v>220</v>
      </c>
      <c r="CO285" s="597" t="s">
        <v>491</v>
      </c>
      <c r="CP285" s="597" t="s">
        <v>220</v>
      </c>
      <c r="CQ285" s="597" t="s">
        <v>491</v>
      </c>
      <c r="CR285" s="597" t="s">
        <v>220</v>
      </c>
      <c r="CS285" s="597" t="s">
        <v>491</v>
      </c>
      <c r="CT285" s="597" t="s">
        <v>219</v>
      </c>
      <c r="CU285" s="597" t="s">
        <v>491</v>
      </c>
      <c r="CV285" s="597" t="s">
        <v>220</v>
      </c>
      <c r="CW285" s="597" t="s">
        <v>491</v>
      </c>
      <c r="CX285" s="597" t="s">
        <v>220</v>
      </c>
      <c r="CY285" s="597" t="s">
        <v>491</v>
      </c>
      <c r="CZ285" s="597" t="s">
        <v>220</v>
      </c>
      <c r="DA285" s="597" t="s">
        <v>491</v>
      </c>
      <c r="DB285" s="597" t="s">
        <v>220</v>
      </c>
      <c r="DC285" s="597" t="s">
        <v>491</v>
      </c>
      <c r="DD285" s="597" t="s">
        <v>220</v>
      </c>
      <c r="DE285" s="597" t="s">
        <v>491</v>
      </c>
      <c r="DF285" s="597" t="s">
        <v>220</v>
      </c>
      <c r="DG285" s="597" t="s">
        <v>491</v>
      </c>
      <c r="DH285" s="597" t="s">
        <v>220</v>
      </c>
      <c r="DI285" s="598" t="s">
        <v>491</v>
      </c>
      <c r="DJ285" s="599" t="s">
        <v>220</v>
      </c>
      <c r="DK285" s="597" t="s">
        <v>491</v>
      </c>
      <c r="DL285" s="599" t="s">
        <v>220</v>
      </c>
      <c r="DM285" s="597" t="s">
        <v>491</v>
      </c>
      <c r="DN285" s="597" t="s">
        <v>220</v>
      </c>
      <c r="DO285" s="597" t="s">
        <v>491</v>
      </c>
      <c r="DP285" s="600" t="s">
        <v>220</v>
      </c>
    </row>
    <row r="286" spans="2:120" ht="13.5" thickBot="1" x14ac:dyDescent="0.25">
      <c r="B286" s="705" t="s">
        <v>2</v>
      </c>
      <c r="C286" s="702">
        <v>0</v>
      </c>
      <c r="D286" s="703">
        <v>0</v>
      </c>
      <c r="E286" s="702">
        <v>0</v>
      </c>
      <c r="F286" s="703">
        <v>0</v>
      </c>
      <c r="G286" s="702">
        <v>70</v>
      </c>
      <c r="H286" s="703">
        <v>37.203765021020125</v>
      </c>
      <c r="I286" s="702">
        <v>3</v>
      </c>
      <c r="J286" s="703">
        <v>1.5944470723294339</v>
      </c>
      <c r="K286" s="702">
        <v>0</v>
      </c>
      <c r="L286" s="703">
        <v>0</v>
      </c>
      <c r="M286" s="702">
        <v>9</v>
      </c>
      <c r="N286" s="703">
        <v>4.7833412169883021</v>
      </c>
      <c r="O286" s="702">
        <v>8</v>
      </c>
      <c r="P286" s="703">
        <v>4.2518588595451572</v>
      </c>
      <c r="Q286" s="702">
        <v>0</v>
      </c>
      <c r="R286" s="703">
        <v>0</v>
      </c>
      <c r="S286" s="702">
        <v>0</v>
      </c>
      <c r="T286" s="703">
        <v>0</v>
      </c>
      <c r="U286" s="702">
        <v>0</v>
      </c>
      <c r="V286" s="703">
        <v>0</v>
      </c>
      <c r="W286" s="702">
        <v>0</v>
      </c>
      <c r="X286" s="703">
        <v>0</v>
      </c>
      <c r="Y286" s="702">
        <v>0</v>
      </c>
      <c r="Z286" s="703">
        <v>0</v>
      </c>
      <c r="AA286" s="702">
        <v>0</v>
      </c>
      <c r="AB286" s="703">
        <v>0</v>
      </c>
      <c r="AC286" s="702">
        <v>3</v>
      </c>
      <c r="AD286" s="703">
        <v>1.5944470723294339</v>
      </c>
      <c r="AE286" s="702">
        <v>41</v>
      </c>
      <c r="AF286" s="703">
        <v>21.790776655168933</v>
      </c>
      <c r="AG286" s="702">
        <v>7</v>
      </c>
      <c r="AH286" s="703">
        <v>3.7203765021020128</v>
      </c>
      <c r="AI286" s="702">
        <v>48</v>
      </c>
      <c r="AJ286" s="703">
        <v>25.511153157270943</v>
      </c>
      <c r="AK286" s="702">
        <v>0</v>
      </c>
      <c r="AL286" s="703">
        <v>0</v>
      </c>
      <c r="AM286" s="702">
        <v>26</v>
      </c>
      <c r="AN286" s="703">
        <v>13.818541293521763</v>
      </c>
      <c r="AO286" s="702">
        <v>5</v>
      </c>
      <c r="AP286" s="703">
        <v>2.204585537918871</v>
      </c>
      <c r="AQ286" s="702">
        <v>29</v>
      </c>
      <c r="AR286" s="703">
        <v>11.660635303578609</v>
      </c>
      <c r="AS286" s="702">
        <v>25</v>
      </c>
      <c r="AT286" s="703">
        <v>11.022927689594356</v>
      </c>
      <c r="AU286" s="702">
        <v>10</v>
      </c>
      <c r="AV286" s="703">
        <v>5.3148235744314469</v>
      </c>
      <c r="AW286" s="702">
        <v>37</v>
      </c>
      <c r="AX286" s="703">
        <v>19.664847225396354</v>
      </c>
      <c r="AY286" s="702">
        <v>7</v>
      </c>
      <c r="AZ286" s="703">
        <v>3.7203765021020128</v>
      </c>
      <c r="BA286" s="702">
        <v>5</v>
      </c>
      <c r="BB286" s="703">
        <v>2.6574117872157235</v>
      </c>
      <c r="BC286" s="702">
        <v>1</v>
      </c>
      <c r="BD286" s="703">
        <v>0.53148235744314465</v>
      </c>
      <c r="BE286" s="702">
        <v>1</v>
      </c>
      <c r="BF286" s="703">
        <v>0.53148235744314465</v>
      </c>
      <c r="BG286" s="702">
        <v>6</v>
      </c>
      <c r="BH286" s="703">
        <v>3.1888941446588679</v>
      </c>
      <c r="BI286" s="702">
        <v>1</v>
      </c>
      <c r="BJ286" s="703">
        <v>0.53148235744314465</v>
      </c>
      <c r="BK286" s="702">
        <v>68</v>
      </c>
      <c r="BL286" s="703">
        <v>36.140800306133833</v>
      </c>
      <c r="BM286" s="702">
        <v>341</v>
      </c>
      <c r="BN286" s="703">
        <v>181.23548388811233</v>
      </c>
      <c r="BO286" s="702">
        <v>3</v>
      </c>
      <c r="BP286" s="703">
        <v>1.5944470723294339</v>
      </c>
      <c r="BQ286" s="702">
        <v>344</v>
      </c>
      <c r="BR286" s="703">
        <v>182.82993096044177</v>
      </c>
      <c r="BS286" s="702">
        <v>976</v>
      </c>
      <c r="BT286" s="703">
        <v>518.72678086450912</v>
      </c>
      <c r="BU286" s="702">
        <v>245</v>
      </c>
      <c r="BV286" s="703">
        <v>0</v>
      </c>
      <c r="BW286" s="702">
        <v>10</v>
      </c>
      <c r="BX286" s="703">
        <v>5.3148235744314469</v>
      </c>
      <c r="BY286" s="702">
        <v>1231</v>
      </c>
      <c r="BZ286" s="703">
        <v>654.2547820125111</v>
      </c>
      <c r="CA286" s="702">
        <v>384</v>
      </c>
      <c r="CB286" s="703">
        <v>409.9979713642042</v>
      </c>
      <c r="CC286" s="702">
        <v>8</v>
      </c>
      <c r="CD286" s="703">
        <v>8.5416244034209203</v>
      </c>
      <c r="CE286" s="702">
        <v>392</v>
      </c>
      <c r="CF286" s="703">
        <v>418.53959576762514</v>
      </c>
      <c r="CG286" s="702">
        <v>0</v>
      </c>
      <c r="CH286" s="703">
        <v>0</v>
      </c>
      <c r="CI286" s="702">
        <v>41</v>
      </c>
      <c r="CJ286" s="703">
        <v>21.790776655168933</v>
      </c>
      <c r="CK286" s="702">
        <v>4</v>
      </c>
      <c r="CL286" s="703">
        <v>2.1259294297725786</v>
      </c>
      <c r="CM286" s="702">
        <v>9</v>
      </c>
      <c r="CN286" s="703">
        <v>4.7833412169883021</v>
      </c>
      <c r="CO286" s="702">
        <v>2</v>
      </c>
      <c r="CP286" s="703">
        <v>1.0629647148862893</v>
      </c>
      <c r="CQ286" s="702">
        <v>2</v>
      </c>
      <c r="CR286" s="703">
        <v>1.0629647148862893</v>
      </c>
      <c r="CS286" s="702">
        <v>13</v>
      </c>
      <c r="CT286" s="703">
        <v>5.7319223985890648</v>
      </c>
      <c r="CU286" s="702">
        <v>2</v>
      </c>
      <c r="CV286" s="703">
        <v>2.9905200514369445</v>
      </c>
      <c r="CW286" s="702">
        <v>12</v>
      </c>
      <c r="CX286" s="703">
        <v>6.3777882893177358</v>
      </c>
      <c r="CY286" s="702">
        <v>304</v>
      </c>
      <c r="CZ286" s="703">
        <v>161.57063666271597</v>
      </c>
      <c r="DA286" s="702">
        <v>130</v>
      </c>
      <c r="DB286" s="703">
        <v>69.092706467608807</v>
      </c>
      <c r="DC286" s="702">
        <v>5</v>
      </c>
      <c r="DD286" s="703">
        <v>2.6574117872157235</v>
      </c>
      <c r="DE286" s="702">
        <v>23</v>
      </c>
      <c r="DF286" s="703">
        <v>12.224094221192328</v>
      </c>
      <c r="DG286" s="702">
        <v>187</v>
      </c>
      <c r="DH286" s="703">
        <v>99.387200841868051</v>
      </c>
      <c r="DI286" s="702">
        <v>43</v>
      </c>
      <c r="DJ286" s="703">
        <v>22.853741370055221</v>
      </c>
      <c r="DK286" s="702">
        <v>78</v>
      </c>
      <c r="DL286" s="703">
        <v>41.455623880565284</v>
      </c>
      <c r="DM286" s="702">
        <v>331</v>
      </c>
      <c r="DN286" s="703">
        <v>175.92066031368088</v>
      </c>
      <c r="DO286" s="702">
        <v>91</v>
      </c>
      <c r="DP286" s="704">
        <v>48.364894527326165</v>
      </c>
    </row>
    <row r="287" spans="2:120" x14ac:dyDescent="0.2">
      <c r="B287" s="640" t="s">
        <v>48</v>
      </c>
      <c r="C287" s="633">
        <v>0</v>
      </c>
      <c r="D287" s="634">
        <v>0</v>
      </c>
      <c r="E287" s="633">
        <v>0</v>
      </c>
      <c r="F287" s="634">
        <v>0</v>
      </c>
      <c r="G287" s="633">
        <v>17</v>
      </c>
      <c r="H287" s="634">
        <v>76.39419404125286</v>
      </c>
      <c r="I287" s="633">
        <v>1</v>
      </c>
      <c r="J287" s="634">
        <v>4.4937761200736981</v>
      </c>
      <c r="K287" s="633">
        <v>0</v>
      </c>
      <c r="L287" s="634">
        <v>0</v>
      </c>
      <c r="M287" s="633">
        <v>0</v>
      </c>
      <c r="N287" s="634">
        <v>0</v>
      </c>
      <c r="O287" s="633">
        <v>0</v>
      </c>
      <c r="P287" s="634">
        <v>0</v>
      </c>
      <c r="Q287" s="633">
        <v>0</v>
      </c>
      <c r="R287" s="634">
        <v>0</v>
      </c>
      <c r="S287" s="633">
        <v>0</v>
      </c>
      <c r="T287" s="634">
        <v>0</v>
      </c>
      <c r="U287" s="633">
        <v>0</v>
      </c>
      <c r="V287" s="634">
        <v>0</v>
      </c>
      <c r="W287" s="633">
        <v>0</v>
      </c>
      <c r="X287" s="634">
        <v>0</v>
      </c>
      <c r="Y287" s="633">
        <v>0</v>
      </c>
      <c r="Z287" s="634">
        <v>0</v>
      </c>
      <c r="AA287" s="633">
        <v>0</v>
      </c>
      <c r="AB287" s="634">
        <v>0</v>
      </c>
      <c r="AC287" s="633">
        <v>0</v>
      </c>
      <c r="AD287" s="634">
        <v>0</v>
      </c>
      <c r="AE287" s="633">
        <v>7</v>
      </c>
      <c r="AF287" s="634">
        <v>31.456432840515884</v>
      </c>
      <c r="AG287" s="633">
        <v>0</v>
      </c>
      <c r="AH287" s="634">
        <v>0</v>
      </c>
      <c r="AI287" s="633">
        <v>7</v>
      </c>
      <c r="AJ287" s="634">
        <v>31.456432840515884</v>
      </c>
      <c r="AK287" s="633">
        <v>0</v>
      </c>
      <c r="AL287" s="634">
        <v>0</v>
      </c>
      <c r="AM287" s="633">
        <v>2</v>
      </c>
      <c r="AN287" s="634">
        <v>8.9875522401473962</v>
      </c>
      <c r="AO287" s="633">
        <v>2</v>
      </c>
      <c r="AP287" s="634">
        <v>6.3492063492063489</v>
      </c>
      <c r="AQ287" s="633">
        <v>6</v>
      </c>
      <c r="AR287" s="634">
        <v>17.291066282420751</v>
      </c>
      <c r="AS287" s="633">
        <v>3</v>
      </c>
      <c r="AT287" s="634">
        <v>9.5238095238095255</v>
      </c>
      <c r="AU287" s="633">
        <v>3</v>
      </c>
      <c r="AV287" s="634">
        <v>13.481328360221093</v>
      </c>
      <c r="AW287" s="633">
        <v>9</v>
      </c>
      <c r="AX287" s="634">
        <v>40.443985080663282</v>
      </c>
      <c r="AY287" s="633">
        <v>3</v>
      </c>
      <c r="AZ287" s="634">
        <v>13.481328360221093</v>
      </c>
      <c r="BA287" s="633">
        <v>2</v>
      </c>
      <c r="BB287" s="634">
        <v>8.9875522401473962</v>
      </c>
      <c r="BC287" s="633">
        <v>1</v>
      </c>
      <c r="BD287" s="634">
        <v>4.4937761200736981</v>
      </c>
      <c r="BE287" s="633">
        <v>0</v>
      </c>
      <c r="BF287" s="634">
        <v>0</v>
      </c>
      <c r="BG287" s="633">
        <v>0</v>
      </c>
      <c r="BH287" s="634">
        <v>0</v>
      </c>
      <c r="BI287" s="633">
        <v>0</v>
      </c>
      <c r="BJ287" s="634">
        <v>0</v>
      </c>
      <c r="BK287" s="633">
        <v>18</v>
      </c>
      <c r="BL287" s="634">
        <v>80.887970161326564</v>
      </c>
      <c r="BM287" s="633">
        <v>4</v>
      </c>
      <c r="BN287" s="634">
        <v>17.975104480294792</v>
      </c>
      <c r="BO287" s="633">
        <v>0</v>
      </c>
      <c r="BP287" s="634">
        <v>0</v>
      </c>
      <c r="BQ287" s="633">
        <v>4</v>
      </c>
      <c r="BR287" s="634">
        <v>17.975104480294792</v>
      </c>
      <c r="BS287" s="633">
        <v>15</v>
      </c>
      <c r="BT287" s="634">
        <v>67.406641801105465</v>
      </c>
      <c r="BU287" s="633">
        <v>0</v>
      </c>
      <c r="BV287" s="634">
        <v>0</v>
      </c>
      <c r="BW287" s="633">
        <v>0</v>
      </c>
      <c r="BX287" s="634">
        <v>0</v>
      </c>
      <c r="BY287" s="633">
        <v>15</v>
      </c>
      <c r="BZ287" s="634">
        <v>67.406641801105465</v>
      </c>
      <c r="CA287" s="633">
        <v>33</v>
      </c>
      <c r="CB287" s="634">
        <v>333.53547604608855</v>
      </c>
      <c r="CC287" s="633">
        <v>1</v>
      </c>
      <c r="CD287" s="634">
        <v>10.107135637760258</v>
      </c>
      <c r="CE287" s="633">
        <v>34</v>
      </c>
      <c r="CF287" s="634">
        <v>343.64261168384877</v>
      </c>
      <c r="CG287" s="633">
        <v>0</v>
      </c>
      <c r="CH287" s="634">
        <v>0</v>
      </c>
      <c r="CI287" s="633">
        <v>0</v>
      </c>
      <c r="CJ287" s="634">
        <v>0</v>
      </c>
      <c r="CK287" s="633">
        <v>0</v>
      </c>
      <c r="CL287" s="634">
        <v>0</v>
      </c>
      <c r="CM287" s="633">
        <v>0</v>
      </c>
      <c r="CN287" s="634">
        <v>0</v>
      </c>
      <c r="CO287" s="633">
        <v>0</v>
      </c>
      <c r="CP287" s="634">
        <v>0</v>
      </c>
      <c r="CQ287" s="633">
        <v>0</v>
      </c>
      <c r="CR287" s="634">
        <v>0</v>
      </c>
      <c r="CS287" s="633">
        <v>1</v>
      </c>
      <c r="CT287" s="634">
        <v>3.1746031746031744</v>
      </c>
      <c r="CU287" s="633">
        <v>1</v>
      </c>
      <c r="CV287" s="634">
        <v>12.338062924120914</v>
      </c>
      <c r="CW287" s="633">
        <v>0</v>
      </c>
      <c r="CX287" s="634">
        <v>0</v>
      </c>
      <c r="CY287" s="633">
        <v>46</v>
      </c>
      <c r="CZ287" s="634">
        <v>206.71370152339011</v>
      </c>
      <c r="DA287" s="633">
        <v>29</v>
      </c>
      <c r="DB287" s="634">
        <v>130.31950748213725</v>
      </c>
      <c r="DC287" s="633">
        <v>1</v>
      </c>
      <c r="DD287" s="634">
        <v>4.4937761200736981</v>
      </c>
      <c r="DE287" s="633">
        <v>1</v>
      </c>
      <c r="DF287" s="634">
        <v>4.4937761200736981</v>
      </c>
      <c r="DG287" s="633">
        <v>34</v>
      </c>
      <c r="DH287" s="634">
        <v>152.78838808250572</v>
      </c>
      <c r="DI287" s="633">
        <v>1</v>
      </c>
      <c r="DJ287" s="634">
        <v>4.4937761200736981</v>
      </c>
      <c r="DK287" s="633">
        <v>10</v>
      </c>
      <c r="DL287" s="634">
        <v>44.937761200736979</v>
      </c>
      <c r="DM287" s="633">
        <v>46</v>
      </c>
      <c r="DN287" s="634">
        <v>206.71370152339011</v>
      </c>
      <c r="DO287" s="633">
        <v>19</v>
      </c>
      <c r="DP287" s="641">
        <v>85.381746281400254</v>
      </c>
    </row>
    <row r="288" spans="2:120" x14ac:dyDescent="0.2">
      <c r="B288" s="642" t="s">
        <v>49</v>
      </c>
      <c r="C288" s="337">
        <v>0</v>
      </c>
      <c r="D288" s="338">
        <v>0</v>
      </c>
      <c r="E288" s="337">
        <v>0</v>
      </c>
      <c r="F288" s="338">
        <v>0</v>
      </c>
      <c r="G288" s="337">
        <v>4</v>
      </c>
      <c r="H288" s="338">
        <v>23.116042533518261</v>
      </c>
      <c r="I288" s="337">
        <v>1</v>
      </c>
      <c r="J288" s="338">
        <v>5.7790106333795652</v>
      </c>
      <c r="K288" s="337">
        <v>0</v>
      </c>
      <c r="L288" s="338">
        <v>0</v>
      </c>
      <c r="M288" s="337">
        <v>0</v>
      </c>
      <c r="N288" s="338">
        <v>0</v>
      </c>
      <c r="O288" s="337">
        <v>0</v>
      </c>
      <c r="P288" s="338">
        <v>0</v>
      </c>
      <c r="Q288" s="337">
        <v>0</v>
      </c>
      <c r="R288" s="338">
        <v>0</v>
      </c>
      <c r="S288" s="337">
        <v>0</v>
      </c>
      <c r="T288" s="338">
        <v>0</v>
      </c>
      <c r="U288" s="337">
        <v>0</v>
      </c>
      <c r="V288" s="338">
        <v>0</v>
      </c>
      <c r="W288" s="337">
        <v>0</v>
      </c>
      <c r="X288" s="338">
        <v>0</v>
      </c>
      <c r="Y288" s="337">
        <v>0</v>
      </c>
      <c r="Z288" s="338">
        <v>0</v>
      </c>
      <c r="AA288" s="337">
        <v>0</v>
      </c>
      <c r="AB288" s="338">
        <v>0</v>
      </c>
      <c r="AC288" s="337">
        <v>0</v>
      </c>
      <c r="AD288" s="338">
        <v>0</v>
      </c>
      <c r="AE288" s="337">
        <v>5</v>
      </c>
      <c r="AF288" s="338">
        <v>28.895053166897828</v>
      </c>
      <c r="AG288" s="337">
        <v>0</v>
      </c>
      <c r="AH288" s="338">
        <v>0</v>
      </c>
      <c r="AI288" s="337">
        <v>5</v>
      </c>
      <c r="AJ288" s="338">
        <v>28.895053166897828</v>
      </c>
      <c r="AK288" s="337">
        <v>0</v>
      </c>
      <c r="AL288" s="338">
        <v>0</v>
      </c>
      <c r="AM288" s="337">
        <v>0</v>
      </c>
      <c r="AN288" s="338">
        <v>0</v>
      </c>
      <c r="AO288" s="337">
        <v>0</v>
      </c>
      <c r="AP288" s="338">
        <v>0</v>
      </c>
      <c r="AQ288" s="337">
        <v>2</v>
      </c>
      <c r="AR288" s="338">
        <v>9.4786729857819907</v>
      </c>
      <c r="AS288" s="337">
        <v>2</v>
      </c>
      <c r="AT288" s="338">
        <v>10.050251256281408</v>
      </c>
      <c r="AU288" s="337">
        <v>1</v>
      </c>
      <c r="AV288" s="338">
        <v>5.7790106333795652</v>
      </c>
      <c r="AW288" s="337">
        <v>6</v>
      </c>
      <c r="AX288" s="338">
        <v>34.674063800277395</v>
      </c>
      <c r="AY288" s="337">
        <v>1</v>
      </c>
      <c r="AZ288" s="338">
        <v>5.7790106333795652</v>
      </c>
      <c r="BA288" s="337">
        <v>1</v>
      </c>
      <c r="BB288" s="338">
        <v>5.7790106333795652</v>
      </c>
      <c r="BC288" s="337">
        <v>0</v>
      </c>
      <c r="BD288" s="338">
        <v>0</v>
      </c>
      <c r="BE288" s="337">
        <v>0</v>
      </c>
      <c r="BF288" s="338">
        <v>0</v>
      </c>
      <c r="BG288" s="337">
        <v>1</v>
      </c>
      <c r="BH288" s="338">
        <v>5.7790106333795652</v>
      </c>
      <c r="BI288" s="337">
        <v>0</v>
      </c>
      <c r="BJ288" s="338">
        <v>0</v>
      </c>
      <c r="BK288" s="337">
        <v>10</v>
      </c>
      <c r="BL288" s="338">
        <v>57.790106333795656</v>
      </c>
      <c r="BM288" s="337">
        <v>3</v>
      </c>
      <c r="BN288" s="338">
        <v>17.337031900138697</v>
      </c>
      <c r="BO288" s="337">
        <v>0</v>
      </c>
      <c r="BP288" s="338">
        <v>0</v>
      </c>
      <c r="BQ288" s="337">
        <v>3</v>
      </c>
      <c r="BR288" s="338">
        <v>17.337031900138697</v>
      </c>
      <c r="BS288" s="337">
        <v>97</v>
      </c>
      <c r="BT288" s="338">
        <v>560.56403143781779</v>
      </c>
      <c r="BU288" s="337">
        <v>19</v>
      </c>
      <c r="BV288" s="338">
        <v>0</v>
      </c>
      <c r="BW288" s="337">
        <v>2</v>
      </c>
      <c r="BX288" s="338">
        <v>11.55802126675913</v>
      </c>
      <c r="BY288" s="337">
        <v>118</v>
      </c>
      <c r="BZ288" s="338">
        <v>681.92325473878873</v>
      </c>
      <c r="CA288" s="337">
        <v>160</v>
      </c>
      <c r="CB288" s="338">
        <v>1538.3136236900298</v>
      </c>
      <c r="CC288" s="337">
        <v>4</v>
      </c>
      <c r="CD288" s="338">
        <v>38.457840592250747</v>
      </c>
      <c r="CE288" s="337">
        <v>164</v>
      </c>
      <c r="CF288" s="338">
        <v>1576.7714642822805</v>
      </c>
      <c r="CG288" s="337">
        <v>0</v>
      </c>
      <c r="CH288" s="338">
        <v>0</v>
      </c>
      <c r="CI288" s="337">
        <v>0</v>
      </c>
      <c r="CJ288" s="338">
        <v>0</v>
      </c>
      <c r="CK288" s="337">
        <v>1</v>
      </c>
      <c r="CL288" s="338">
        <v>5.7790106333795652</v>
      </c>
      <c r="CM288" s="337">
        <v>0</v>
      </c>
      <c r="CN288" s="338">
        <v>0</v>
      </c>
      <c r="CO288" s="337">
        <v>0</v>
      </c>
      <c r="CP288" s="338">
        <v>0</v>
      </c>
      <c r="CQ288" s="337">
        <v>0</v>
      </c>
      <c r="CR288" s="338">
        <v>0</v>
      </c>
      <c r="CS288" s="337">
        <v>1</v>
      </c>
      <c r="CT288" s="338">
        <v>5.025125628140704</v>
      </c>
      <c r="CU288" s="337">
        <v>0</v>
      </c>
      <c r="CV288" s="338">
        <v>0</v>
      </c>
      <c r="CW288" s="337">
        <v>4</v>
      </c>
      <c r="CX288" s="338">
        <v>23.116042533518261</v>
      </c>
      <c r="CY288" s="337">
        <v>24</v>
      </c>
      <c r="CZ288" s="338">
        <v>138.69625520110958</v>
      </c>
      <c r="DA288" s="337">
        <v>12</v>
      </c>
      <c r="DB288" s="338">
        <v>69.34812760055479</v>
      </c>
      <c r="DC288" s="337">
        <v>0</v>
      </c>
      <c r="DD288" s="338">
        <v>0</v>
      </c>
      <c r="DE288" s="337">
        <v>13</v>
      </c>
      <c r="DF288" s="338">
        <v>75.12713823393436</v>
      </c>
      <c r="DG288" s="337">
        <v>25</v>
      </c>
      <c r="DH288" s="338">
        <v>144.47526583448914</v>
      </c>
      <c r="DI288" s="337">
        <v>7</v>
      </c>
      <c r="DJ288" s="338">
        <v>40.453074433656958</v>
      </c>
      <c r="DK288" s="337">
        <v>11</v>
      </c>
      <c r="DL288" s="338">
        <v>63.569116967175219</v>
      </c>
      <c r="DM288" s="337">
        <v>56</v>
      </c>
      <c r="DN288" s="338">
        <v>323.62459546925567</v>
      </c>
      <c r="DO288" s="337">
        <v>18</v>
      </c>
      <c r="DP288" s="643">
        <v>104.02219140083217</v>
      </c>
    </row>
    <row r="289" spans="2:120" x14ac:dyDescent="0.2">
      <c r="B289" s="642" t="s">
        <v>50</v>
      </c>
      <c r="C289" s="337">
        <v>0</v>
      </c>
      <c r="D289" s="338">
        <v>0</v>
      </c>
      <c r="E289" s="337">
        <v>0</v>
      </c>
      <c r="F289" s="338">
        <v>0</v>
      </c>
      <c r="G289" s="337">
        <v>0</v>
      </c>
      <c r="H289" s="338">
        <v>0</v>
      </c>
      <c r="I289" s="337">
        <v>0</v>
      </c>
      <c r="J289" s="338">
        <v>0</v>
      </c>
      <c r="K289" s="337">
        <v>0</v>
      </c>
      <c r="L289" s="338">
        <v>0</v>
      </c>
      <c r="M289" s="337">
        <v>0</v>
      </c>
      <c r="N289" s="338">
        <v>0</v>
      </c>
      <c r="O289" s="337">
        <v>0</v>
      </c>
      <c r="P289" s="338">
        <v>0</v>
      </c>
      <c r="Q289" s="337">
        <v>0</v>
      </c>
      <c r="R289" s="338">
        <v>0</v>
      </c>
      <c r="S289" s="337">
        <v>0</v>
      </c>
      <c r="T289" s="338">
        <v>0</v>
      </c>
      <c r="U289" s="337">
        <v>0</v>
      </c>
      <c r="V289" s="338">
        <v>0</v>
      </c>
      <c r="W289" s="337">
        <v>0</v>
      </c>
      <c r="X289" s="338">
        <v>0</v>
      </c>
      <c r="Y289" s="337">
        <v>0</v>
      </c>
      <c r="Z289" s="338">
        <v>0</v>
      </c>
      <c r="AA289" s="337">
        <v>0</v>
      </c>
      <c r="AB289" s="338">
        <v>0</v>
      </c>
      <c r="AC289" s="337">
        <v>1</v>
      </c>
      <c r="AD289" s="338">
        <v>11.113580795732386</v>
      </c>
      <c r="AE289" s="337">
        <v>2</v>
      </c>
      <c r="AF289" s="338">
        <v>22.227161591464771</v>
      </c>
      <c r="AG289" s="337">
        <v>1</v>
      </c>
      <c r="AH289" s="338">
        <v>11.113580795732386</v>
      </c>
      <c r="AI289" s="337">
        <v>3</v>
      </c>
      <c r="AJ289" s="338">
        <v>33.34074238719716</v>
      </c>
      <c r="AK289" s="337">
        <v>0</v>
      </c>
      <c r="AL289" s="338">
        <v>0</v>
      </c>
      <c r="AM289" s="337">
        <v>2</v>
      </c>
      <c r="AN289" s="338">
        <v>22.227161591464771</v>
      </c>
      <c r="AO289" s="337">
        <v>0</v>
      </c>
      <c r="AP289" s="338">
        <v>0</v>
      </c>
      <c r="AQ289" s="337">
        <v>0</v>
      </c>
      <c r="AR289" s="338">
        <v>0</v>
      </c>
      <c r="AS289" s="337">
        <v>0</v>
      </c>
      <c r="AT289" s="338">
        <v>0</v>
      </c>
      <c r="AU289" s="337">
        <v>0</v>
      </c>
      <c r="AV289" s="338">
        <v>0</v>
      </c>
      <c r="AW289" s="337">
        <v>0</v>
      </c>
      <c r="AX289" s="338">
        <v>0</v>
      </c>
      <c r="AY289" s="337">
        <v>0</v>
      </c>
      <c r="AZ289" s="338">
        <v>0</v>
      </c>
      <c r="BA289" s="337">
        <v>0</v>
      </c>
      <c r="BB289" s="338">
        <v>0</v>
      </c>
      <c r="BC289" s="337">
        <v>0</v>
      </c>
      <c r="BD289" s="338">
        <v>0</v>
      </c>
      <c r="BE289" s="337">
        <v>0</v>
      </c>
      <c r="BF289" s="338">
        <v>0</v>
      </c>
      <c r="BG289" s="337">
        <v>1</v>
      </c>
      <c r="BH289" s="338">
        <v>11.113580795732386</v>
      </c>
      <c r="BI289" s="337">
        <v>0</v>
      </c>
      <c r="BJ289" s="338">
        <v>0</v>
      </c>
      <c r="BK289" s="337">
        <v>1</v>
      </c>
      <c r="BL289" s="338">
        <v>11.113580795732386</v>
      </c>
      <c r="BM289" s="337">
        <v>80</v>
      </c>
      <c r="BN289" s="338">
        <v>889.08646365859079</v>
      </c>
      <c r="BO289" s="337">
        <v>0</v>
      </c>
      <c r="BP289" s="338">
        <v>0</v>
      </c>
      <c r="BQ289" s="337">
        <v>80</v>
      </c>
      <c r="BR289" s="338">
        <v>889.08646365859079</v>
      </c>
      <c r="BS289" s="337">
        <v>0</v>
      </c>
      <c r="BT289" s="338">
        <v>0</v>
      </c>
      <c r="BU289" s="337">
        <v>0</v>
      </c>
      <c r="BV289" s="338">
        <v>0</v>
      </c>
      <c r="BW289" s="337">
        <v>0</v>
      </c>
      <c r="BX289" s="338">
        <v>0</v>
      </c>
      <c r="BY289" s="337">
        <v>0</v>
      </c>
      <c r="BZ289" s="338">
        <v>0</v>
      </c>
      <c r="CA289" s="337">
        <v>2</v>
      </c>
      <c r="CB289" s="338">
        <v>138.31258644536655</v>
      </c>
      <c r="CC289" s="337">
        <v>0</v>
      </c>
      <c r="CD289" s="338">
        <v>0</v>
      </c>
      <c r="CE289" s="337">
        <v>2</v>
      </c>
      <c r="CF289" s="338">
        <v>138.31258644536655</v>
      </c>
      <c r="CG289" s="337">
        <v>0</v>
      </c>
      <c r="CH289" s="338">
        <v>0</v>
      </c>
      <c r="CI289" s="337">
        <v>0</v>
      </c>
      <c r="CJ289" s="338">
        <v>0</v>
      </c>
      <c r="CK289" s="337">
        <v>1</v>
      </c>
      <c r="CL289" s="338">
        <v>11.113580795732386</v>
      </c>
      <c r="CM289" s="337">
        <v>0</v>
      </c>
      <c r="CN289" s="338">
        <v>0</v>
      </c>
      <c r="CO289" s="337">
        <v>0</v>
      </c>
      <c r="CP289" s="338">
        <v>0</v>
      </c>
      <c r="CQ289" s="337">
        <v>0</v>
      </c>
      <c r="CR289" s="338">
        <v>0</v>
      </c>
      <c r="CS289" s="337">
        <v>1</v>
      </c>
      <c r="CT289" s="338">
        <v>8.9285714285714288</v>
      </c>
      <c r="CU289" s="337">
        <v>0</v>
      </c>
      <c r="CV289" s="338">
        <v>0</v>
      </c>
      <c r="CW289" s="337">
        <v>0</v>
      </c>
      <c r="CX289" s="338">
        <v>0</v>
      </c>
      <c r="CY289" s="337">
        <v>32</v>
      </c>
      <c r="CZ289" s="338">
        <v>355.63458546343634</v>
      </c>
      <c r="DA289" s="337">
        <v>3</v>
      </c>
      <c r="DB289" s="338">
        <v>33.34074238719716</v>
      </c>
      <c r="DC289" s="337">
        <v>1</v>
      </c>
      <c r="DD289" s="338">
        <v>11.113580795732386</v>
      </c>
      <c r="DE289" s="337">
        <v>0</v>
      </c>
      <c r="DF289" s="338">
        <v>0</v>
      </c>
      <c r="DG289" s="337">
        <v>4</v>
      </c>
      <c r="DH289" s="338">
        <v>44.454323182929542</v>
      </c>
      <c r="DI289" s="337">
        <v>0</v>
      </c>
      <c r="DJ289" s="338">
        <v>0</v>
      </c>
      <c r="DK289" s="337">
        <v>3</v>
      </c>
      <c r="DL289" s="338">
        <v>33.34074238719716</v>
      </c>
      <c r="DM289" s="337">
        <v>7</v>
      </c>
      <c r="DN289" s="338">
        <v>77.795065570126695</v>
      </c>
      <c r="DO289" s="337">
        <v>1</v>
      </c>
      <c r="DP289" s="643">
        <v>11.113580795732386</v>
      </c>
    </row>
    <row r="290" spans="2:120" x14ac:dyDescent="0.2">
      <c r="B290" s="642" t="s">
        <v>51</v>
      </c>
      <c r="C290" s="337">
        <v>0</v>
      </c>
      <c r="D290" s="338">
        <v>0</v>
      </c>
      <c r="E290" s="337">
        <v>0</v>
      </c>
      <c r="F290" s="338">
        <v>0</v>
      </c>
      <c r="G290" s="337">
        <v>5</v>
      </c>
      <c r="H290" s="338">
        <v>16.723526657301491</v>
      </c>
      <c r="I290" s="337">
        <v>0</v>
      </c>
      <c r="J290" s="338">
        <v>0</v>
      </c>
      <c r="K290" s="337">
        <v>0</v>
      </c>
      <c r="L290" s="338">
        <v>0</v>
      </c>
      <c r="M290" s="337">
        <v>0</v>
      </c>
      <c r="N290" s="338">
        <v>0</v>
      </c>
      <c r="O290" s="337">
        <v>2</v>
      </c>
      <c r="P290" s="338">
        <v>6.6894106629205963</v>
      </c>
      <c r="Q290" s="337">
        <v>0</v>
      </c>
      <c r="R290" s="338">
        <v>0</v>
      </c>
      <c r="S290" s="337">
        <v>0</v>
      </c>
      <c r="T290" s="338">
        <v>0</v>
      </c>
      <c r="U290" s="337">
        <v>0</v>
      </c>
      <c r="V290" s="338">
        <v>0</v>
      </c>
      <c r="W290" s="337">
        <v>0</v>
      </c>
      <c r="X290" s="338">
        <v>0</v>
      </c>
      <c r="Y290" s="337">
        <v>0</v>
      </c>
      <c r="Z290" s="338">
        <v>0</v>
      </c>
      <c r="AA290" s="337">
        <v>0</v>
      </c>
      <c r="AB290" s="338">
        <v>0</v>
      </c>
      <c r="AC290" s="337">
        <v>0</v>
      </c>
      <c r="AD290" s="338">
        <v>0</v>
      </c>
      <c r="AE290" s="337">
        <v>4</v>
      </c>
      <c r="AF290" s="338">
        <v>13.378821325841193</v>
      </c>
      <c r="AG290" s="337">
        <v>0</v>
      </c>
      <c r="AH290" s="338">
        <v>0</v>
      </c>
      <c r="AI290" s="337">
        <v>4</v>
      </c>
      <c r="AJ290" s="338">
        <v>13.378821325841193</v>
      </c>
      <c r="AK290" s="337">
        <v>0</v>
      </c>
      <c r="AL290" s="338">
        <v>0</v>
      </c>
      <c r="AM290" s="337">
        <v>4</v>
      </c>
      <c r="AN290" s="338">
        <v>13.378821325841193</v>
      </c>
      <c r="AO290" s="337">
        <v>0</v>
      </c>
      <c r="AP290" s="338">
        <v>0</v>
      </c>
      <c r="AQ290" s="337">
        <v>2</v>
      </c>
      <c r="AR290" s="338">
        <v>4.8543689320388346</v>
      </c>
      <c r="AS290" s="337">
        <v>8</v>
      </c>
      <c r="AT290" s="338">
        <v>20.512820512820515</v>
      </c>
      <c r="AU290" s="337">
        <v>0</v>
      </c>
      <c r="AV290" s="338">
        <v>0</v>
      </c>
      <c r="AW290" s="337">
        <v>7</v>
      </c>
      <c r="AX290" s="338">
        <v>23.412937320222088</v>
      </c>
      <c r="AY290" s="337">
        <v>0</v>
      </c>
      <c r="AZ290" s="338">
        <v>0</v>
      </c>
      <c r="BA290" s="337">
        <v>1</v>
      </c>
      <c r="BB290" s="338">
        <v>3.3447053314602981</v>
      </c>
      <c r="BC290" s="337">
        <v>0</v>
      </c>
      <c r="BD290" s="338">
        <v>0</v>
      </c>
      <c r="BE290" s="337">
        <v>0</v>
      </c>
      <c r="BF290" s="338">
        <v>0</v>
      </c>
      <c r="BG290" s="337">
        <v>1</v>
      </c>
      <c r="BH290" s="338">
        <v>3.3447053314602981</v>
      </c>
      <c r="BI290" s="337">
        <v>1</v>
      </c>
      <c r="BJ290" s="338">
        <v>3.3447053314602981</v>
      </c>
      <c r="BK290" s="337">
        <v>10</v>
      </c>
      <c r="BL290" s="338">
        <v>33.447053314602982</v>
      </c>
      <c r="BM290" s="337">
        <v>41</v>
      </c>
      <c r="BN290" s="338">
        <v>137.13291858987222</v>
      </c>
      <c r="BO290" s="337">
        <v>1</v>
      </c>
      <c r="BP290" s="338">
        <v>3.3447053314602981</v>
      </c>
      <c r="BQ290" s="337">
        <v>42</v>
      </c>
      <c r="BR290" s="338">
        <v>140.47762392133254</v>
      </c>
      <c r="BS290" s="337">
        <v>400</v>
      </c>
      <c r="BT290" s="338">
        <v>1337.8821325841193</v>
      </c>
      <c r="BU290" s="337">
        <v>125</v>
      </c>
      <c r="BV290" s="338">
        <v>0</v>
      </c>
      <c r="BW290" s="337">
        <v>3</v>
      </c>
      <c r="BX290" s="338">
        <v>10.034115994380896</v>
      </c>
      <c r="BY290" s="337">
        <v>528</v>
      </c>
      <c r="BZ290" s="338">
        <v>1766.0044150110375</v>
      </c>
      <c r="CA290" s="337">
        <v>61</v>
      </c>
      <c r="CB290" s="338">
        <v>321.57731034846324</v>
      </c>
      <c r="CC290" s="337">
        <v>0</v>
      </c>
      <c r="CD290" s="338">
        <v>0</v>
      </c>
      <c r="CE290" s="337">
        <v>61</v>
      </c>
      <c r="CF290" s="338">
        <v>321.57731034846324</v>
      </c>
      <c r="CG290" s="337">
        <v>0</v>
      </c>
      <c r="CH290" s="338">
        <v>0</v>
      </c>
      <c r="CI290" s="337">
        <v>31</v>
      </c>
      <c r="CJ290" s="338">
        <v>103.68586527526925</v>
      </c>
      <c r="CK290" s="337">
        <v>0</v>
      </c>
      <c r="CL290" s="338">
        <v>0</v>
      </c>
      <c r="CM290" s="337">
        <v>0</v>
      </c>
      <c r="CN290" s="338">
        <v>0</v>
      </c>
      <c r="CO290" s="337">
        <v>0</v>
      </c>
      <c r="CP290" s="338">
        <v>0</v>
      </c>
      <c r="CQ290" s="337">
        <v>0</v>
      </c>
      <c r="CR290" s="338">
        <v>0</v>
      </c>
      <c r="CS290" s="337">
        <v>4</v>
      </c>
      <c r="CT290" s="338">
        <v>10.256410256410257</v>
      </c>
      <c r="CU290" s="337">
        <v>1</v>
      </c>
      <c r="CV290" s="338">
        <v>9.3650496347630643</v>
      </c>
      <c r="CW290" s="337">
        <v>2</v>
      </c>
      <c r="CX290" s="338">
        <v>6.6894106629205963</v>
      </c>
      <c r="CY290" s="337">
        <v>35</v>
      </c>
      <c r="CZ290" s="338">
        <v>117.06468660111044</v>
      </c>
      <c r="DA290" s="337">
        <v>14</v>
      </c>
      <c r="DB290" s="338">
        <v>46.825874640444177</v>
      </c>
      <c r="DC290" s="337">
        <v>0</v>
      </c>
      <c r="DD290" s="338">
        <v>0</v>
      </c>
      <c r="DE290" s="337">
        <v>0</v>
      </c>
      <c r="DF290" s="338">
        <v>0</v>
      </c>
      <c r="DG290" s="337">
        <v>54</v>
      </c>
      <c r="DH290" s="338">
        <v>180.6140878988561</v>
      </c>
      <c r="DI290" s="337">
        <v>9</v>
      </c>
      <c r="DJ290" s="338">
        <v>30.102347983142685</v>
      </c>
      <c r="DK290" s="337">
        <v>12</v>
      </c>
      <c r="DL290" s="338">
        <v>40.136463977523583</v>
      </c>
      <c r="DM290" s="337">
        <v>75</v>
      </c>
      <c r="DN290" s="338">
        <v>250.85289985952238</v>
      </c>
      <c r="DO290" s="337">
        <v>15</v>
      </c>
      <c r="DP290" s="643">
        <v>50.170579971904473</v>
      </c>
    </row>
    <row r="291" spans="2:120" x14ac:dyDescent="0.2">
      <c r="B291" s="642" t="s">
        <v>52</v>
      </c>
      <c r="C291" s="337">
        <v>0</v>
      </c>
      <c r="D291" s="338">
        <v>0</v>
      </c>
      <c r="E291" s="337">
        <v>0</v>
      </c>
      <c r="F291" s="338">
        <v>0</v>
      </c>
      <c r="G291" s="337">
        <v>17</v>
      </c>
      <c r="H291" s="338">
        <v>102.02244493788632</v>
      </c>
      <c r="I291" s="337">
        <v>0</v>
      </c>
      <c r="J291" s="338">
        <v>0</v>
      </c>
      <c r="K291" s="337">
        <v>0</v>
      </c>
      <c r="L291" s="338">
        <v>0</v>
      </c>
      <c r="M291" s="337">
        <v>6</v>
      </c>
      <c r="N291" s="338">
        <v>36.00792174278341</v>
      </c>
      <c r="O291" s="337">
        <v>1</v>
      </c>
      <c r="P291" s="338">
        <v>6.0013202904639025</v>
      </c>
      <c r="Q291" s="337">
        <v>0</v>
      </c>
      <c r="R291" s="338">
        <v>0</v>
      </c>
      <c r="S291" s="337">
        <v>0</v>
      </c>
      <c r="T291" s="338">
        <v>0</v>
      </c>
      <c r="U291" s="337">
        <v>0</v>
      </c>
      <c r="V291" s="338">
        <v>0</v>
      </c>
      <c r="W291" s="337">
        <v>0</v>
      </c>
      <c r="X291" s="338">
        <v>0</v>
      </c>
      <c r="Y291" s="337">
        <v>0</v>
      </c>
      <c r="Z291" s="338">
        <v>0</v>
      </c>
      <c r="AA291" s="337">
        <v>0</v>
      </c>
      <c r="AB291" s="338">
        <v>0</v>
      </c>
      <c r="AC291" s="337">
        <v>0</v>
      </c>
      <c r="AD291" s="338">
        <v>0</v>
      </c>
      <c r="AE291" s="337">
        <v>3</v>
      </c>
      <c r="AF291" s="338">
        <v>18.003960871391705</v>
      </c>
      <c r="AG291" s="337">
        <v>1</v>
      </c>
      <c r="AH291" s="338">
        <v>6.0013202904639025</v>
      </c>
      <c r="AI291" s="337">
        <v>4</v>
      </c>
      <c r="AJ291" s="338">
        <v>24.00528116185561</v>
      </c>
      <c r="AK291" s="337">
        <v>0</v>
      </c>
      <c r="AL291" s="338">
        <v>0</v>
      </c>
      <c r="AM291" s="337">
        <v>4</v>
      </c>
      <c r="AN291" s="338">
        <v>24.00528116185561</v>
      </c>
      <c r="AO291" s="337">
        <v>0</v>
      </c>
      <c r="AP291" s="338">
        <v>0</v>
      </c>
      <c r="AQ291" s="337">
        <v>0</v>
      </c>
      <c r="AR291" s="338">
        <v>0</v>
      </c>
      <c r="AS291" s="337">
        <v>1</v>
      </c>
      <c r="AT291" s="338">
        <v>5.208333333333333</v>
      </c>
      <c r="AU291" s="337">
        <v>1</v>
      </c>
      <c r="AV291" s="338">
        <v>6.0013202904639025</v>
      </c>
      <c r="AW291" s="337">
        <v>2</v>
      </c>
      <c r="AX291" s="338">
        <v>12.002640580927805</v>
      </c>
      <c r="AY291" s="337">
        <v>0</v>
      </c>
      <c r="AZ291" s="338">
        <v>0</v>
      </c>
      <c r="BA291" s="337">
        <v>0</v>
      </c>
      <c r="BB291" s="338">
        <v>0</v>
      </c>
      <c r="BC291" s="337">
        <v>0</v>
      </c>
      <c r="BD291" s="338">
        <v>0</v>
      </c>
      <c r="BE291" s="337">
        <v>0</v>
      </c>
      <c r="BF291" s="338">
        <v>0</v>
      </c>
      <c r="BG291" s="337">
        <v>0</v>
      </c>
      <c r="BH291" s="338">
        <v>0</v>
      </c>
      <c r="BI291" s="337">
        <v>0</v>
      </c>
      <c r="BJ291" s="338">
        <v>0</v>
      </c>
      <c r="BK291" s="337">
        <v>3</v>
      </c>
      <c r="BL291" s="338">
        <v>18.003960871391705</v>
      </c>
      <c r="BM291" s="337">
        <v>23</v>
      </c>
      <c r="BN291" s="338">
        <v>138.03036668066974</v>
      </c>
      <c r="BO291" s="337">
        <v>0</v>
      </c>
      <c r="BP291" s="338">
        <v>0</v>
      </c>
      <c r="BQ291" s="337">
        <v>23</v>
      </c>
      <c r="BR291" s="338">
        <v>138.03036668066974</v>
      </c>
      <c r="BS291" s="337">
        <v>0</v>
      </c>
      <c r="BT291" s="338">
        <v>0</v>
      </c>
      <c r="BU291" s="337">
        <v>0</v>
      </c>
      <c r="BV291" s="338">
        <v>0</v>
      </c>
      <c r="BW291" s="337">
        <v>0</v>
      </c>
      <c r="BX291" s="338">
        <v>0</v>
      </c>
      <c r="BY291" s="337">
        <v>0</v>
      </c>
      <c r="BZ291" s="338">
        <v>0</v>
      </c>
      <c r="CA291" s="337">
        <v>35</v>
      </c>
      <c r="CB291" s="338">
        <v>338.52403520649966</v>
      </c>
      <c r="CC291" s="337">
        <v>1</v>
      </c>
      <c r="CD291" s="338">
        <v>9.6721152916142756</v>
      </c>
      <c r="CE291" s="337">
        <v>36</v>
      </c>
      <c r="CF291" s="338">
        <v>348.19615049811392</v>
      </c>
      <c r="CG291" s="337">
        <v>0</v>
      </c>
      <c r="CH291" s="338">
        <v>0</v>
      </c>
      <c r="CI291" s="337">
        <v>1</v>
      </c>
      <c r="CJ291" s="338">
        <v>6.0013202904639025</v>
      </c>
      <c r="CK291" s="337">
        <v>0</v>
      </c>
      <c r="CL291" s="338">
        <v>0</v>
      </c>
      <c r="CM291" s="337">
        <v>8</v>
      </c>
      <c r="CN291" s="338">
        <v>48.01056232371122</v>
      </c>
      <c r="CO291" s="337">
        <v>1</v>
      </c>
      <c r="CP291" s="338">
        <v>6.0013202904639025</v>
      </c>
      <c r="CQ291" s="337">
        <v>0</v>
      </c>
      <c r="CR291" s="338">
        <v>0</v>
      </c>
      <c r="CS291" s="337">
        <v>0</v>
      </c>
      <c r="CT291" s="338">
        <v>0</v>
      </c>
      <c r="CU291" s="337">
        <v>0</v>
      </c>
      <c r="CV291" s="338">
        <v>0</v>
      </c>
      <c r="CW291" s="337">
        <v>1</v>
      </c>
      <c r="CX291" s="338">
        <v>6.0013202904639025</v>
      </c>
      <c r="CY291" s="337">
        <v>59</v>
      </c>
      <c r="CZ291" s="338">
        <v>354.0778971373702</v>
      </c>
      <c r="DA291" s="337">
        <v>25</v>
      </c>
      <c r="DB291" s="338">
        <v>150.03300726159756</v>
      </c>
      <c r="DC291" s="337">
        <v>0</v>
      </c>
      <c r="DD291" s="338">
        <v>0</v>
      </c>
      <c r="DE291" s="337">
        <v>0</v>
      </c>
      <c r="DF291" s="338">
        <v>0</v>
      </c>
      <c r="DG291" s="337">
        <v>3</v>
      </c>
      <c r="DH291" s="338">
        <v>18.003960871391705</v>
      </c>
      <c r="DI291" s="337">
        <v>0</v>
      </c>
      <c r="DJ291" s="338">
        <v>0</v>
      </c>
      <c r="DK291" s="337">
        <v>13</v>
      </c>
      <c r="DL291" s="338">
        <v>78.017163776030728</v>
      </c>
      <c r="DM291" s="337">
        <v>16</v>
      </c>
      <c r="DN291" s="338">
        <v>96.02112464742244</v>
      </c>
      <c r="DO291" s="337">
        <v>7</v>
      </c>
      <c r="DP291" s="643">
        <v>42.009242033247318</v>
      </c>
    </row>
    <row r="292" spans="2:120" x14ac:dyDescent="0.2">
      <c r="B292" s="642" t="s">
        <v>53</v>
      </c>
      <c r="C292" s="337">
        <v>0</v>
      </c>
      <c r="D292" s="338">
        <v>0</v>
      </c>
      <c r="E292" s="337">
        <v>0</v>
      </c>
      <c r="F292" s="338">
        <v>0</v>
      </c>
      <c r="G292" s="337">
        <v>12</v>
      </c>
      <c r="H292" s="338">
        <v>116.5954139137194</v>
      </c>
      <c r="I292" s="337">
        <v>0</v>
      </c>
      <c r="J292" s="338">
        <v>0</v>
      </c>
      <c r="K292" s="337">
        <v>0</v>
      </c>
      <c r="L292" s="338">
        <v>0</v>
      </c>
      <c r="M292" s="337">
        <v>0</v>
      </c>
      <c r="N292" s="338">
        <v>0</v>
      </c>
      <c r="O292" s="337">
        <v>0</v>
      </c>
      <c r="P292" s="338">
        <v>0</v>
      </c>
      <c r="Q292" s="337">
        <v>0</v>
      </c>
      <c r="R292" s="338">
        <v>0</v>
      </c>
      <c r="S292" s="337">
        <v>0</v>
      </c>
      <c r="T292" s="338">
        <v>0</v>
      </c>
      <c r="U292" s="337">
        <v>0</v>
      </c>
      <c r="V292" s="338">
        <v>0</v>
      </c>
      <c r="W292" s="337">
        <v>0</v>
      </c>
      <c r="X292" s="338">
        <v>0</v>
      </c>
      <c r="Y292" s="337">
        <v>0</v>
      </c>
      <c r="Z292" s="338">
        <v>0</v>
      </c>
      <c r="AA292" s="337">
        <v>0</v>
      </c>
      <c r="AB292" s="338">
        <v>0</v>
      </c>
      <c r="AC292" s="337">
        <v>1</v>
      </c>
      <c r="AD292" s="338">
        <v>9.7162844928099492</v>
      </c>
      <c r="AE292" s="337">
        <v>1</v>
      </c>
      <c r="AF292" s="338">
        <v>9.7162844928099492</v>
      </c>
      <c r="AG292" s="337">
        <v>1</v>
      </c>
      <c r="AH292" s="338">
        <v>9.7162844928099492</v>
      </c>
      <c r="AI292" s="337">
        <v>2</v>
      </c>
      <c r="AJ292" s="338">
        <v>19.432568985619898</v>
      </c>
      <c r="AK292" s="337">
        <v>0</v>
      </c>
      <c r="AL292" s="338">
        <v>0</v>
      </c>
      <c r="AM292" s="337">
        <v>2</v>
      </c>
      <c r="AN292" s="338">
        <v>19.432568985619898</v>
      </c>
      <c r="AO292" s="337">
        <v>0</v>
      </c>
      <c r="AP292" s="338">
        <v>0</v>
      </c>
      <c r="AQ292" s="337">
        <v>0</v>
      </c>
      <c r="AR292" s="338">
        <v>0</v>
      </c>
      <c r="AS292" s="337">
        <v>0</v>
      </c>
      <c r="AT292" s="338">
        <v>0</v>
      </c>
      <c r="AU292" s="337">
        <v>0</v>
      </c>
      <c r="AV292" s="338">
        <v>0</v>
      </c>
      <c r="AW292" s="337">
        <v>3</v>
      </c>
      <c r="AX292" s="338">
        <v>29.148853478429849</v>
      </c>
      <c r="AY292" s="337">
        <v>0</v>
      </c>
      <c r="AZ292" s="338">
        <v>0</v>
      </c>
      <c r="BA292" s="337">
        <v>0</v>
      </c>
      <c r="BB292" s="338">
        <v>0</v>
      </c>
      <c r="BC292" s="337">
        <v>0</v>
      </c>
      <c r="BD292" s="338">
        <v>0</v>
      </c>
      <c r="BE292" s="337">
        <v>0</v>
      </c>
      <c r="BF292" s="338">
        <v>0</v>
      </c>
      <c r="BG292" s="337">
        <v>0</v>
      </c>
      <c r="BH292" s="338">
        <v>0</v>
      </c>
      <c r="BI292" s="337">
        <v>0</v>
      </c>
      <c r="BJ292" s="338">
        <v>0</v>
      </c>
      <c r="BK292" s="337">
        <v>3</v>
      </c>
      <c r="BL292" s="338">
        <v>29.148853478429849</v>
      </c>
      <c r="BM292" s="337">
        <v>6</v>
      </c>
      <c r="BN292" s="338">
        <v>58.297706956859699</v>
      </c>
      <c r="BO292" s="337">
        <v>0</v>
      </c>
      <c r="BP292" s="338">
        <v>0</v>
      </c>
      <c r="BQ292" s="337">
        <v>6</v>
      </c>
      <c r="BR292" s="338">
        <v>58.297706956859699</v>
      </c>
      <c r="BS292" s="337">
        <v>0</v>
      </c>
      <c r="BT292" s="338">
        <v>0</v>
      </c>
      <c r="BU292" s="337">
        <v>0</v>
      </c>
      <c r="BV292" s="338">
        <v>0</v>
      </c>
      <c r="BW292" s="337">
        <v>0</v>
      </c>
      <c r="BX292" s="338">
        <v>0</v>
      </c>
      <c r="BY292" s="337">
        <v>0</v>
      </c>
      <c r="BZ292" s="338">
        <v>0</v>
      </c>
      <c r="CA292" s="337">
        <v>0</v>
      </c>
      <c r="CB292" s="338">
        <v>0</v>
      </c>
      <c r="CC292" s="337">
        <v>0</v>
      </c>
      <c r="CD292" s="338">
        <v>0</v>
      </c>
      <c r="CE292" s="337">
        <v>0</v>
      </c>
      <c r="CF292" s="338">
        <v>0</v>
      </c>
      <c r="CG292" s="337">
        <v>0</v>
      </c>
      <c r="CH292" s="338">
        <v>0</v>
      </c>
      <c r="CI292" s="337">
        <v>1</v>
      </c>
      <c r="CJ292" s="338">
        <v>9.7162844928099492</v>
      </c>
      <c r="CK292" s="337">
        <v>0</v>
      </c>
      <c r="CL292" s="338">
        <v>0</v>
      </c>
      <c r="CM292" s="337">
        <v>0</v>
      </c>
      <c r="CN292" s="338">
        <v>0</v>
      </c>
      <c r="CO292" s="337">
        <v>0</v>
      </c>
      <c r="CP292" s="338">
        <v>0</v>
      </c>
      <c r="CQ292" s="337">
        <v>0</v>
      </c>
      <c r="CR292" s="338">
        <v>0</v>
      </c>
      <c r="CS292" s="337">
        <v>0</v>
      </c>
      <c r="CT292" s="338">
        <v>0</v>
      </c>
      <c r="CU292" s="337">
        <v>0</v>
      </c>
      <c r="CV292" s="338">
        <v>0</v>
      </c>
      <c r="CW292" s="337">
        <v>0</v>
      </c>
      <c r="CX292" s="338">
        <v>0</v>
      </c>
      <c r="CY292" s="337">
        <v>26</v>
      </c>
      <c r="CZ292" s="338">
        <v>252.62339681305866</v>
      </c>
      <c r="DA292" s="337">
        <v>4</v>
      </c>
      <c r="DB292" s="338">
        <v>38.865137971239797</v>
      </c>
      <c r="DC292" s="337">
        <v>0</v>
      </c>
      <c r="DD292" s="338">
        <v>0</v>
      </c>
      <c r="DE292" s="337">
        <v>0</v>
      </c>
      <c r="DF292" s="338">
        <v>0</v>
      </c>
      <c r="DG292" s="337">
        <v>11</v>
      </c>
      <c r="DH292" s="338">
        <v>106.87912942090945</v>
      </c>
      <c r="DI292" s="337">
        <v>1</v>
      </c>
      <c r="DJ292" s="338">
        <v>9.7162844928099492</v>
      </c>
      <c r="DK292" s="337">
        <v>5</v>
      </c>
      <c r="DL292" s="338">
        <v>48.581422464049751</v>
      </c>
      <c r="DM292" s="337">
        <v>17</v>
      </c>
      <c r="DN292" s="338">
        <v>165.17683637776915</v>
      </c>
      <c r="DO292" s="337">
        <v>0</v>
      </c>
      <c r="DP292" s="643">
        <v>0</v>
      </c>
    </row>
    <row r="293" spans="2:120" x14ac:dyDescent="0.2">
      <c r="B293" s="642" t="s">
        <v>54</v>
      </c>
      <c r="C293" s="337">
        <v>0</v>
      </c>
      <c r="D293" s="338">
        <v>0</v>
      </c>
      <c r="E293" s="337">
        <v>0</v>
      </c>
      <c r="F293" s="338">
        <v>0</v>
      </c>
      <c r="G293" s="337">
        <v>3</v>
      </c>
      <c r="H293" s="338">
        <v>7.3731812819504521</v>
      </c>
      <c r="I293" s="337">
        <v>0</v>
      </c>
      <c r="J293" s="338">
        <v>0</v>
      </c>
      <c r="K293" s="337">
        <v>0</v>
      </c>
      <c r="L293" s="338">
        <v>0</v>
      </c>
      <c r="M293" s="337">
        <v>2</v>
      </c>
      <c r="N293" s="338">
        <v>4.9154541879669678</v>
      </c>
      <c r="O293" s="337">
        <v>2</v>
      </c>
      <c r="P293" s="338">
        <v>4.9154541879669678</v>
      </c>
      <c r="Q293" s="337">
        <v>0</v>
      </c>
      <c r="R293" s="338">
        <v>0</v>
      </c>
      <c r="S293" s="337">
        <v>0</v>
      </c>
      <c r="T293" s="338">
        <v>0</v>
      </c>
      <c r="U293" s="337">
        <v>0</v>
      </c>
      <c r="V293" s="338">
        <v>0</v>
      </c>
      <c r="W293" s="337">
        <v>0</v>
      </c>
      <c r="X293" s="338">
        <v>0</v>
      </c>
      <c r="Y293" s="337">
        <v>0</v>
      </c>
      <c r="Z293" s="338">
        <v>0</v>
      </c>
      <c r="AA293" s="337">
        <v>0</v>
      </c>
      <c r="AB293" s="338">
        <v>0</v>
      </c>
      <c r="AC293" s="337">
        <v>1</v>
      </c>
      <c r="AD293" s="338">
        <v>2.4577270939834839</v>
      </c>
      <c r="AE293" s="337">
        <v>13</v>
      </c>
      <c r="AF293" s="338">
        <v>31.950452221785291</v>
      </c>
      <c r="AG293" s="337">
        <v>1</v>
      </c>
      <c r="AH293" s="338">
        <v>2.4577270939834839</v>
      </c>
      <c r="AI293" s="337">
        <v>14</v>
      </c>
      <c r="AJ293" s="338">
        <v>34.408179315768777</v>
      </c>
      <c r="AK293" s="337">
        <v>0</v>
      </c>
      <c r="AL293" s="338">
        <v>0</v>
      </c>
      <c r="AM293" s="337">
        <v>6</v>
      </c>
      <c r="AN293" s="338">
        <v>14.746362563900904</v>
      </c>
      <c r="AO293" s="337">
        <v>0</v>
      </c>
      <c r="AP293" s="338">
        <v>0</v>
      </c>
      <c r="AQ293" s="337">
        <v>11</v>
      </c>
      <c r="AR293" s="338">
        <v>18.675721561969439</v>
      </c>
      <c r="AS293" s="337">
        <v>9</v>
      </c>
      <c r="AT293" s="338">
        <v>16.791044776119403</v>
      </c>
      <c r="AU293" s="337">
        <v>0</v>
      </c>
      <c r="AV293" s="338">
        <v>0</v>
      </c>
      <c r="AW293" s="337">
        <v>1</v>
      </c>
      <c r="AX293" s="338">
        <v>2.4577270939834839</v>
      </c>
      <c r="AY293" s="337">
        <v>1</v>
      </c>
      <c r="AZ293" s="338">
        <v>2.4577270939834839</v>
      </c>
      <c r="BA293" s="337">
        <v>0</v>
      </c>
      <c r="BB293" s="338">
        <v>0</v>
      </c>
      <c r="BC293" s="337">
        <v>0</v>
      </c>
      <c r="BD293" s="338">
        <v>0</v>
      </c>
      <c r="BE293" s="337">
        <v>0</v>
      </c>
      <c r="BF293" s="338">
        <v>0</v>
      </c>
      <c r="BG293" s="337">
        <v>1</v>
      </c>
      <c r="BH293" s="338">
        <v>2.4577270939834839</v>
      </c>
      <c r="BI293" s="337">
        <v>0</v>
      </c>
      <c r="BJ293" s="338">
        <v>0</v>
      </c>
      <c r="BK293" s="337">
        <v>3</v>
      </c>
      <c r="BL293" s="338">
        <v>7.3731812819504521</v>
      </c>
      <c r="BM293" s="337">
        <v>66</v>
      </c>
      <c r="BN293" s="338">
        <v>162.20998820290993</v>
      </c>
      <c r="BO293" s="337">
        <v>2</v>
      </c>
      <c r="BP293" s="338">
        <v>4.9154541879669678</v>
      </c>
      <c r="BQ293" s="337">
        <v>68</v>
      </c>
      <c r="BR293" s="338">
        <v>167.12544239087691</v>
      </c>
      <c r="BS293" s="337">
        <v>461</v>
      </c>
      <c r="BT293" s="338">
        <v>1133.0121903263862</v>
      </c>
      <c r="BU293" s="337">
        <v>100</v>
      </c>
      <c r="BV293" s="338">
        <v>0</v>
      </c>
      <c r="BW293" s="337">
        <v>5</v>
      </c>
      <c r="BX293" s="338">
        <v>12.28863546991742</v>
      </c>
      <c r="BY293" s="337">
        <v>566</v>
      </c>
      <c r="BZ293" s="338">
        <v>1391.0735351946519</v>
      </c>
      <c r="CA293" s="337">
        <v>58</v>
      </c>
      <c r="CB293" s="338">
        <v>692.70273498148811</v>
      </c>
      <c r="CC293" s="337">
        <v>0</v>
      </c>
      <c r="CD293" s="338">
        <v>0</v>
      </c>
      <c r="CE293" s="337">
        <v>58</v>
      </c>
      <c r="CF293" s="338">
        <v>692.70273498148811</v>
      </c>
      <c r="CG293" s="337">
        <v>0</v>
      </c>
      <c r="CH293" s="338">
        <v>0</v>
      </c>
      <c r="CI293" s="337">
        <v>3</v>
      </c>
      <c r="CJ293" s="338">
        <v>7.3731812819504521</v>
      </c>
      <c r="CK293" s="337">
        <v>1</v>
      </c>
      <c r="CL293" s="338">
        <v>2.4577270939834839</v>
      </c>
      <c r="CM293" s="337">
        <v>0</v>
      </c>
      <c r="CN293" s="338">
        <v>0</v>
      </c>
      <c r="CO293" s="337">
        <v>0</v>
      </c>
      <c r="CP293" s="338">
        <v>0</v>
      </c>
      <c r="CQ293" s="337">
        <v>0</v>
      </c>
      <c r="CR293" s="338">
        <v>0</v>
      </c>
      <c r="CS293" s="337">
        <v>6</v>
      </c>
      <c r="CT293" s="338">
        <v>11.194029850746269</v>
      </c>
      <c r="CU293" s="337">
        <v>0</v>
      </c>
      <c r="CV293" s="338">
        <v>0</v>
      </c>
      <c r="CW293" s="337">
        <v>3</v>
      </c>
      <c r="CX293" s="338">
        <v>7.3731812819504521</v>
      </c>
      <c r="CY293" s="337">
        <v>15</v>
      </c>
      <c r="CZ293" s="338">
        <v>36.865906409752263</v>
      </c>
      <c r="DA293" s="337">
        <v>9</v>
      </c>
      <c r="DB293" s="338">
        <v>22.119543845851357</v>
      </c>
      <c r="DC293" s="337">
        <v>2</v>
      </c>
      <c r="DD293" s="338">
        <v>4.9154541879669678</v>
      </c>
      <c r="DE293" s="337">
        <v>7</v>
      </c>
      <c r="DF293" s="338">
        <v>17.204089657884388</v>
      </c>
      <c r="DG293" s="337">
        <v>7</v>
      </c>
      <c r="DH293" s="338">
        <v>17.204089657884388</v>
      </c>
      <c r="DI293" s="337">
        <v>2</v>
      </c>
      <c r="DJ293" s="338">
        <v>4.9154541879669678</v>
      </c>
      <c r="DK293" s="337">
        <v>7</v>
      </c>
      <c r="DL293" s="338">
        <v>17.204089657884388</v>
      </c>
      <c r="DM293" s="337">
        <v>23</v>
      </c>
      <c r="DN293" s="338">
        <v>56.527723161620138</v>
      </c>
      <c r="DO293" s="337">
        <v>4</v>
      </c>
      <c r="DP293" s="643">
        <v>9.8309083759339355</v>
      </c>
    </row>
    <row r="294" spans="2:120" x14ac:dyDescent="0.2">
      <c r="B294" s="642" t="s">
        <v>55</v>
      </c>
      <c r="C294" s="337">
        <v>0</v>
      </c>
      <c r="D294" s="338">
        <v>0</v>
      </c>
      <c r="E294" s="337">
        <v>0</v>
      </c>
      <c r="F294" s="338">
        <v>0</v>
      </c>
      <c r="G294" s="337">
        <v>9</v>
      </c>
      <c r="H294" s="338">
        <v>97.055968942089933</v>
      </c>
      <c r="I294" s="337">
        <v>0</v>
      </c>
      <c r="J294" s="338">
        <v>0</v>
      </c>
      <c r="K294" s="337">
        <v>0</v>
      </c>
      <c r="L294" s="338">
        <v>0</v>
      </c>
      <c r="M294" s="337">
        <v>0</v>
      </c>
      <c r="N294" s="338">
        <v>0</v>
      </c>
      <c r="O294" s="337">
        <v>0</v>
      </c>
      <c r="P294" s="338">
        <v>0</v>
      </c>
      <c r="Q294" s="337">
        <v>0</v>
      </c>
      <c r="R294" s="338">
        <v>0</v>
      </c>
      <c r="S294" s="337">
        <v>0</v>
      </c>
      <c r="T294" s="338">
        <v>0</v>
      </c>
      <c r="U294" s="337">
        <v>0</v>
      </c>
      <c r="V294" s="338">
        <v>0</v>
      </c>
      <c r="W294" s="337">
        <v>0</v>
      </c>
      <c r="X294" s="338">
        <v>0</v>
      </c>
      <c r="Y294" s="337">
        <v>0</v>
      </c>
      <c r="Z294" s="338">
        <v>0</v>
      </c>
      <c r="AA294" s="337">
        <v>0</v>
      </c>
      <c r="AB294" s="338">
        <v>0</v>
      </c>
      <c r="AC294" s="337">
        <v>0</v>
      </c>
      <c r="AD294" s="338">
        <v>0</v>
      </c>
      <c r="AE294" s="337">
        <v>1</v>
      </c>
      <c r="AF294" s="338">
        <v>10.783996549121104</v>
      </c>
      <c r="AG294" s="337">
        <v>1</v>
      </c>
      <c r="AH294" s="338">
        <v>10.783996549121104</v>
      </c>
      <c r="AI294" s="337">
        <v>2</v>
      </c>
      <c r="AJ294" s="338">
        <v>21.567993098242209</v>
      </c>
      <c r="AK294" s="337">
        <v>0</v>
      </c>
      <c r="AL294" s="338">
        <v>0</v>
      </c>
      <c r="AM294" s="337">
        <v>2</v>
      </c>
      <c r="AN294" s="338">
        <v>21.567993098242209</v>
      </c>
      <c r="AO294" s="337">
        <v>2</v>
      </c>
      <c r="AP294" s="338">
        <v>13.888888888888888</v>
      </c>
      <c r="AQ294" s="337">
        <v>4</v>
      </c>
      <c r="AR294" s="338">
        <v>24.844720496894407</v>
      </c>
      <c r="AS294" s="337">
        <v>1</v>
      </c>
      <c r="AT294" s="338">
        <v>6.9444444444444438</v>
      </c>
      <c r="AU294" s="337">
        <v>3</v>
      </c>
      <c r="AV294" s="338">
        <v>32.351989647363318</v>
      </c>
      <c r="AW294" s="337">
        <v>4</v>
      </c>
      <c r="AX294" s="338">
        <v>43.135986196484417</v>
      </c>
      <c r="AY294" s="337">
        <v>0</v>
      </c>
      <c r="AZ294" s="338">
        <v>0</v>
      </c>
      <c r="BA294" s="337">
        <v>0</v>
      </c>
      <c r="BB294" s="338">
        <v>0</v>
      </c>
      <c r="BC294" s="337">
        <v>0</v>
      </c>
      <c r="BD294" s="338">
        <v>0</v>
      </c>
      <c r="BE294" s="337">
        <v>0</v>
      </c>
      <c r="BF294" s="338">
        <v>0</v>
      </c>
      <c r="BG294" s="337">
        <v>1</v>
      </c>
      <c r="BH294" s="338">
        <v>10.783996549121104</v>
      </c>
      <c r="BI294" s="337">
        <v>0</v>
      </c>
      <c r="BJ294" s="338">
        <v>0</v>
      </c>
      <c r="BK294" s="337">
        <v>8</v>
      </c>
      <c r="BL294" s="338">
        <v>86.271972392968834</v>
      </c>
      <c r="BM294" s="337">
        <v>6</v>
      </c>
      <c r="BN294" s="338">
        <v>64.703979294726636</v>
      </c>
      <c r="BO294" s="337">
        <v>0</v>
      </c>
      <c r="BP294" s="338">
        <v>0</v>
      </c>
      <c r="BQ294" s="337">
        <v>6</v>
      </c>
      <c r="BR294" s="338">
        <v>64.703979294726636</v>
      </c>
      <c r="BS294" s="337">
        <v>3</v>
      </c>
      <c r="BT294" s="338">
        <v>32.351989647363318</v>
      </c>
      <c r="BU294" s="337">
        <v>1</v>
      </c>
      <c r="BV294" s="338">
        <v>0</v>
      </c>
      <c r="BW294" s="337">
        <v>0</v>
      </c>
      <c r="BX294" s="338">
        <v>0</v>
      </c>
      <c r="BY294" s="337">
        <v>4</v>
      </c>
      <c r="BZ294" s="338">
        <v>43.135986196484417</v>
      </c>
      <c r="CA294" s="337">
        <v>18</v>
      </c>
      <c r="CB294" s="338">
        <v>489.52950775088385</v>
      </c>
      <c r="CC294" s="337">
        <v>2</v>
      </c>
      <c r="CD294" s="338">
        <v>54.392167527875984</v>
      </c>
      <c r="CE294" s="337">
        <v>20</v>
      </c>
      <c r="CF294" s="338">
        <v>543.92167527875995</v>
      </c>
      <c r="CG294" s="337">
        <v>0</v>
      </c>
      <c r="CH294" s="338">
        <v>0</v>
      </c>
      <c r="CI294" s="337">
        <v>2</v>
      </c>
      <c r="CJ294" s="338">
        <v>21.567993098242209</v>
      </c>
      <c r="CK294" s="337">
        <v>1</v>
      </c>
      <c r="CL294" s="338">
        <v>10.783996549121104</v>
      </c>
      <c r="CM294" s="337">
        <v>0</v>
      </c>
      <c r="CN294" s="338">
        <v>0</v>
      </c>
      <c r="CO294" s="337">
        <v>0</v>
      </c>
      <c r="CP294" s="338">
        <v>0</v>
      </c>
      <c r="CQ294" s="337">
        <v>1</v>
      </c>
      <c r="CR294" s="338">
        <v>10.783996549121104</v>
      </c>
      <c r="CS294" s="337">
        <v>0</v>
      </c>
      <c r="CT294" s="338">
        <v>0</v>
      </c>
      <c r="CU294" s="337">
        <v>0</v>
      </c>
      <c r="CV294" s="338">
        <v>0</v>
      </c>
      <c r="CW294" s="337">
        <v>1</v>
      </c>
      <c r="CX294" s="338">
        <v>10.783996549121104</v>
      </c>
      <c r="CY294" s="337">
        <v>22</v>
      </c>
      <c r="CZ294" s="338">
        <v>237.24792408066432</v>
      </c>
      <c r="DA294" s="337">
        <v>6</v>
      </c>
      <c r="DB294" s="338">
        <v>64.703979294726636</v>
      </c>
      <c r="DC294" s="337">
        <v>0</v>
      </c>
      <c r="DD294" s="338">
        <v>0</v>
      </c>
      <c r="DE294" s="337">
        <v>1</v>
      </c>
      <c r="DF294" s="338">
        <v>10.783996549121104</v>
      </c>
      <c r="DG294" s="337">
        <v>34</v>
      </c>
      <c r="DH294" s="338">
        <v>366.65588267011753</v>
      </c>
      <c r="DI294" s="337">
        <v>23</v>
      </c>
      <c r="DJ294" s="338">
        <v>248.03192062978542</v>
      </c>
      <c r="DK294" s="337">
        <v>4</v>
      </c>
      <c r="DL294" s="338">
        <v>43.135986196484417</v>
      </c>
      <c r="DM294" s="337">
        <v>62</v>
      </c>
      <c r="DN294" s="338">
        <v>668.60778604550842</v>
      </c>
      <c r="DO294" s="337">
        <v>13</v>
      </c>
      <c r="DP294" s="643">
        <v>140.19195513857437</v>
      </c>
    </row>
    <row r="295" spans="2:120" x14ac:dyDescent="0.2">
      <c r="B295" s="642" t="s">
        <v>56</v>
      </c>
      <c r="C295" s="337">
        <v>0</v>
      </c>
      <c r="D295" s="338">
        <v>0</v>
      </c>
      <c r="E295" s="337">
        <v>0</v>
      </c>
      <c r="F295" s="338">
        <v>0</v>
      </c>
      <c r="G295" s="337">
        <v>0</v>
      </c>
      <c r="H295" s="338">
        <v>0</v>
      </c>
      <c r="I295" s="337">
        <v>0</v>
      </c>
      <c r="J295" s="338">
        <v>0</v>
      </c>
      <c r="K295" s="337">
        <v>0</v>
      </c>
      <c r="L295" s="338">
        <v>0</v>
      </c>
      <c r="M295" s="337">
        <v>0</v>
      </c>
      <c r="N295" s="338">
        <v>0</v>
      </c>
      <c r="O295" s="337">
        <v>0</v>
      </c>
      <c r="P295" s="338">
        <v>0</v>
      </c>
      <c r="Q295" s="337">
        <v>0</v>
      </c>
      <c r="R295" s="338">
        <v>0</v>
      </c>
      <c r="S295" s="337">
        <v>0</v>
      </c>
      <c r="T295" s="338">
        <v>0</v>
      </c>
      <c r="U295" s="337">
        <v>0</v>
      </c>
      <c r="V295" s="338">
        <v>0</v>
      </c>
      <c r="W295" s="337">
        <v>0</v>
      </c>
      <c r="X295" s="338">
        <v>0</v>
      </c>
      <c r="Y295" s="337">
        <v>0</v>
      </c>
      <c r="Z295" s="338">
        <v>0</v>
      </c>
      <c r="AA295" s="337">
        <v>0</v>
      </c>
      <c r="AB295" s="338">
        <v>0</v>
      </c>
      <c r="AC295" s="337">
        <v>0</v>
      </c>
      <c r="AD295" s="338">
        <v>0</v>
      </c>
      <c r="AE295" s="337">
        <v>1</v>
      </c>
      <c r="AF295" s="338">
        <v>11.904761904761905</v>
      </c>
      <c r="AG295" s="337">
        <v>0</v>
      </c>
      <c r="AH295" s="338">
        <v>0</v>
      </c>
      <c r="AI295" s="337">
        <v>1</v>
      </c>
      <c r="AJ295" s="338">
        <v>11.904761904761905</v>
      </c>
      <c r="AK295" s="337">
        <v>0</v>
      </c>
      <c r="AL295" s="338">
        <v>0</v>
      </c>
      <c r="AM295" s="337">
        <v>2</v>
      </c>
      <c r="AN295" s="338">
        <v>23.80952380952381</v>
      </c>
      <c r="AO295" s="337">
        <v>0</v>
      </c>
      <c r="AP295" s="338">
        <v>0</v>
      </c>
      <c r="AQ295" s="337">
        <v>0</v>
      </c>
      <c r="AR295" s="338">
        <v>0</v>
      </c>
      <c r="AS295" s="337">
        <v>0</v>
      </c>
      <c r="AT295" s="338">
        <v>0</v>
      </c>
      <c r="AU295" s="337">
        <v>1</v>
      </c>
      <c r="AV295" s="338">
        <v>11.904761904761905</v>
      </c>
      <c r="AW295" s="337">
        <v>2</v>
      </c>
      <c r="AX295" s="338">
        <v>23.80952380952381</v>
      </c>
      <c r="AY295" s="337">
        <v>0</v>
      </c>
      <c r="AZ295" s="338">
        <v>0</v>
      </c>
      <c r="BA295" s="337">
        <v>0</v>
      </c>
      <c r="BB295" s="338">
        <v>0</v>
      </c>
      <c r="BC295" s="337">
        <v>0</v>
      </c>
      <c r="BD295" s="338">
        <v>0</v>
      </c>
      <c r="BE295" s="337">
        <v>0</v>
      </c>
      <c r="BF295" s="338">
        <v>0</v>
      </c>
      <c r="BG295" s="337">
        <v>0</v>
      </c>
      <c r="BH295" s="338">
        <v>0</v>
      </c>
      <c r="BI295" s="337">
        <v>0</v>
      </c>
      <c r="BJ295" s="338">
        <v>0</v>
      </c>
      <c r="BK295" s="337">
        <v>3</v>
      </c>
      <c r="BL295" s="338">
        <v>35.714285714285715</v>
      </c>
      <c r="BM295" s="337">
        <v>4</v>
      </c>
      <c r="BN295" s="338">
        <v>47.61904761904762</v>
      </c>
      <c r="BO295" s="337">
        <v>0</v>
      </c>
      <c r="BP295" s="338">
        <v>0</v>
      </c>
      <c r="BQ295" s="337">
        <v>4</v>
      </c>
      <c r="BR295" s="338">
        <v>47.61904761904762</v>
      </c>
      <c r="BS295" s="337">
        <v>0</v>
      </c>
      <c r="BT295" s="338">
        <v>0</v>
      </c>
      <c r="BU295" s="337">
        <v>0</v>
      </c>
      <c r="BV295" s="338">
        <v>0</v>
      </c>
      <c r="BW295" s="337">
        <v>0</v>
      </c>
      <c r="BX295" s="338">
        <v>0</v>
      </c>
      <c r="BY295" s="337">
        <v>0</v>
      </c>
      <c r="BZ295" s="338">
        <v>0</v>
      </c>
      <c r="CA295" s="337">
        <v>11</v>
      </c>
      <c r="CB295" s="338">
        <v>212.56038647342996</v>
      </c>
      <c r="CC295" s="337">
        <v>0</v>
      </c>
      <c r="CD295" s="338">
        <v>0</v>
      </c>
      <c r="CE295" s="337">
        <v>11</v>
      </c>
      <c r="CF295" s="338">
        <v>212.56038647342996</v>
      </c>
      <c r="CG295" s="337">
        <v>0</v>
      </c>
      <c r="CH295" s="338">
        <v>0</v>
      </c>
      <c r="CI295" s="337">
        <v>1</v>
      </c>
      <c r="CJ295" s="338">
        <v>11.904761904761905</v>
      </c>
      <c r="CK295" s="337">
        <v>0</v>
      </c>
      <c r="CL295" s="338">
        <v>0</v>
      </c>
      <c r="CM295" s="337">
        <v>0</v>
      </c>
      <c r="CN295" s="338">
        <v>0</v>
      </c>
      <c r="CO295" s="337">
        <v>1</v>
      </c>
      <c r="CP295" s="338">
        <v>11.904761904761905</v>
      </c>
      <c r="CQ295" s="337">
        <v>0</v>
      </c>
      <c r="CR295" s="338">
        <v>0</v>
      </c>
      <c r="CS295" s="337">
        <v>0</v>
      </c>
      <c r="CT295" s="338">
        <v>0</v>
      </c>
      <c r="CU295" s="337">
        <v>0</v>
      </c>
      <c r="CV295" s="338">
        <v>0</v>
      </c>
      <c r="CW295" s="337">
        <v>0</v>
      </c>
      <c r="CX295" s="338">
        <v>0</v>
      </c>
      <c r="CY295" s="337">
        <v>17</v>
      </c>
      <c r="CZ295" s="338">
        <v>202.38095238095235</v>
      </c>
      <c r="DA295" s="337">
        <v>8</v>
      </c>
      <c r="DB295" s="338">
        <v>95.238095238095241</v>
      </c>
      <c r="DC295" s="337">
        <v>0</v>
      </c>
      <c r="DD295" s="338">
        <v>0</v>
      </c>
      <c r="DE295" s="337">
        <v>0</v>
      </c>
      <c r="DF295" s="338">
        <v>0</v>
      </c>
      <c r="DG295" s="337">
        <v>2</v>
      </c>
      <c r="DH295" s="338">
        <v>23.80952380952381</v>
      </c>
      <c r="DI295" s="337">
        <v>0</v>
      </c>
      <c r="DJ295" s="338">
        <v>0</v>
      </c>
      <c r="DK295" s="337">
        <v>1</v>
      </c>
      <c r="DL295" s="338">
        <v>11.904761904761905</v>
      </c>
      <c r="DM295" s="337">
        <v>3</v>
      </c>
      <c r="DN295" s="338">
        <v>35.714285714285715</v>
      </c>
      <c r="DO295" s="337">
        <v>3</v>
      </c>
      <c r="DP295" s="643">
        <v>35.714285714285715</v>
      </c>
    </row>
    <row r="296" spans="2:120" x14ac:dyDescent="0.2">
      <c r="B296" s="642" t="s">
        <v>57</v>
      </c>
      <c r="C296" s="337">
        <v>0</v>
      </c>
      <c r="D296" s="338">
        <v>0</v>
      </c>
      <c r="E296" s="337">
        <v>0</v>
      </c>
      <c r="F296" s="338">
        <v>0</v>
      </c>
      <c r="G296" s="337">
        <v>3</v>
      </c>
      <c r="H296" s="338">
        <v>12.303149606299213</v>
      </c>
      <c r="I296" s="337">
        <v>1</v>
      </c>
      <c r="J296" s="338">
        <v>4.1010498687664043</v>
      </c>
      <c r="K296" s="337">
        <v>0</v>
      </c>
      <c r="L296" s="338">
        <v>0</v>
      </c>
      <c r="M296" s="337">
        <v>1</v>
      </c>
      <c r="N296" s="338">
        <v>4.1010498687664043</v>
      </c>
      <c r="O296" s="337">
        <v>3</v>
      </c>
      <c r="P296" s="338">
        <v>12.303149606299213</v>
      </c>
      <c r="Q296" s="337">
        <v>0</v>
      </c>
      <c r="R296" s="338">
        <v>0</v>
      </c>
      <c r="S296" s="337">
        <v>0</v>
      </c>
      <c r="T296" s="338">
        <v>0</v>
      </c>
      <c r="U296" s="337">
        <v>0</v>
      </c>
      <c r="V296" s="338">
        <v>0</v>
      </c>
      <c r="W296" s="337">
        <v>0</v>
      </c>
      <c r="X296" s="338">
        <v>0</v>
      </c>
      <c r="Y296" s="337">
        <v>0</v>
      </c>
      <c r="Z296" s="338">
        <v>0</v>
      </c>
      <c r="AA296" s="337">
        <v>0</v>
      </c>
      <c r="AB296" s="338">
        <v>0</v>
      </c>
      <c r="AC296" s="337">
        <v>0</v>
      </c>
      <c r="AD296" s="338">
        <v>0</v>
      </c>
      <c r="AE296" s="337">
        <v>4</v>
      </c>
      <c r="AF296" s="338">
        <v>16.404199475065617</v>
      </c>
      <c r="AG296" s="337">
        <v>2</v>
      </c>
      <c r="AH296" s="338">
        <v>8.2020997375328086</v>
      </c>
      <c r="AI296" s="337">
        <v>6</v>
      </c>
      <c r="AJ296" s="338">
        <v>24.606299212598426</v>
      </c>
      <c r="AK296" s="337">
        <v>0</v>
      </c>
      <c r="AL296" s="338">
        <v>0</v>
      </c>
      <c r="AM296" s="337">
        <v>2</v>
      </c>
      <c r="AN296" s="338">
        <v>8.2020997375328086</v>
      </c>
      <c r="AO296" s="337">
        <v>1</v>
      </c>
      <c r="AP296" s="338">
        <v>4.9504950495049505</v>
      </c>
      <c r="AQ296" s="337">
        <v>4</v>
      </c>
      <c r="AR296" s="338">
        <v>16.597510373443985</v>
      </c>
      <c r="AS296" s="337">
        <v>1</v>
      </c>
      <c r="AT296" s="338">
        <v>4.9504950495049505</v>
      </c>
      <c r="AU296" s="337">
        <v>1</v>
      </c>
      <c r="AV296" s="338">
        <v>4.1010498687664043</v>
      </c>
      <c r="AW296" s="337">
        <v>3</v>
      </c>
      <c r="AX296" s="338">
        <v>12.303149606299213</v>
      </c>
      <c r="AY296" s="337">
        <v>2</v>
      </c>
      <c r="AZ296" s="338">
        <v>8.2020997375328086</v>
      </c>
      <c r="BA296" s="337">
        <v>1</v>
      </c>
      <c r="BB296" s="338">
        <v>4.1010498687664043</v>
      </c>
      <c r="BC296" s="337">
        <v>0</v>
      </c>
      <c r="BD296" s="338">
        <v>0</v>
      </c>
      <c r="BE296" s="337">
        <v>1</v>
      </c>
      <c r="BF296" s="338">
        <v>4.1010498687664043</v>
      </c>
      <c r="BG296" s="337">
        <v>1</v>
      </c>
      <c r="BH296" s="338">
        <v>4.1010498687664043</v>
      </c>
      <c r="BI296" s="337">
        <v>0</v>
      </c>
      <c r="BJ296" s="338">
        <v>0</v>
      </c>
      <c r="BK296" s="337">
        <v>9</v>
      </c>
      <c r="BL296" s="338">
        <v>36.909448818897637</v>
      </c>
      <c r="BM296" s="337">
        <v>108</v>
      </c>
      <c r="BN296" s="338">
        <v>442.91338582677167</v>
      </c>
      <c r="BO296" s="337">
        <v>0</v>
      </c>
      <c r="BP296" s="338">
        <v>0</v>
      </c>
      <c r="BQ296" s="337">
        <v>108</v>
      </c>
      <c r="BR296" s="338">
        <v>442.91338582677167</v>
      </c>
      <c r="BS296" s="337">
        <v>0</v>
      </c>
      <c r="BT296" s="338">
        <v>0</v>
      </c>
      <c r="BU296" s="337">
        <v>0</v>
      </c>
      <c r="BV296" s="338">
        <v>0</v>
      </c>
      <c r="BW296" s="337">
        <v>0</v>
      </c>
      <c r="BX296" s="338">
        <v>0</v>
      </c>
      <c r="BY296" s="337">
        <v>0</v>
      </c>
      <c r="BZ296" s="338">
        <v>0</v>
      </c>
      <c r="CA296" s="337">
        <v>6</v>
      </c>
      <c r="CB296" s="338">
        <v>35.176174004807415</v>
      </c>
      <c r="CC296" s="337">
        <v>0</v>
      </c>
      <c r="CD296" s="338">
        <v>0</v>
      </c>
      <c r="CE296" s="337">
        <v>6</v>
      </c>
      <c r="CF296" s="338">
        <v>35.176174004807415</v>
      </c>
      <c r="CG296" s="337">
        <v>0</v>
      </c>
      <c r="CH296" s="338">
        <v>0</v>
      </c>
      <c r="CI296" s="337">
        <v>2</v>
      </c>
      <c r="CJ296" s="338">
        <v>8.2020997375328086</v>
      </c>
      <c r="CK296" s="337">
        <v>0</v>
      </c>
      <c r="CL296" s="338">
        <v>0</v>
      </c>
      <c r="CM296" s="337">
        <v>1</v>
      </c>
      <c r="CN296" s="338">
        <v>4.1010498687664043</v>
      </c>
      <c r="CO296" s="337">
        <v>0</v>
      </c>
      <c r="CP296" s="338">
        <v>0</v>
      </c>
      <c r="CQ296" s="337">
        <v>1</v>
      </c>
      <c r="CR296" s="338">
        <v>4.1010498687664043</v>
      </c>
      <c r="CS296" s="337">
        <v>0</v>
      </c>
      <c r="CT296" s="338">
        <v>0</v>
      </c>
      <c r="CU296" s="337">
        <v>0</v>
      </c>
      <c r="CV296" s="338">
        <v>0</v>
      </c>
      <c r="CW296" s="337">
        <v>1</v>
      </c>
      <c r="CX296" s="338">
        <v>4.1010498687664043</v>
      </c>
      <c r="CY296" s="337">
        <v>28</v>
      </c>
      <c r="CZ296" s="338">
        <v>114.82939632545931</v>
      </c>
      <c r="DA296" s="337">
        <v>20</v>
      </c>
      <c r="DB296" s="338">
        <v>82.020997375328079</v>
      </c>
      <c r="DC296" s="337">
        <v>1</v>
      </c>
      <c r="DD296" s="338">
        <v>4.1010498687664043</v>
      </c>
      <c r="DE296" s="337">
        <v>1</v>
      </c>
      <c r="DF296" s="338">
        <v>4.1010498687664043</v>
      </c>
      <c r="DG296" s="337">
        <v>13</v>
      </c>
      <c r="DH296" s="338">
        <v>53.313648293963254</v>
      </c>
      <c r="DI296" s="337">
        <v>0</v>
      </c>
      <c r="DJ296" s="338">
        <v>0</v>
      </c>
      <c r="DK296" s="337">
        <v>12</v>
      </c>
      <c r="DL296" s="338">
        <v>49.212598425196852</v>
      </c>
      <c r="DM296" s="337">
        <v>26</v>
      </c>
      <c r="DN296" s="338">
        <v>106.62729658792651</v>
      </c>
      <c r="DO296" s="337">
        <v>11</v>
      </c>
      <c r="DP296" s="643">
        <v>45.111548556430442</v>
      </c>
    </row>
    <row r="297" spans="2:120" ht="13.5" thickBot="1" x14ac:dyDescent="0.25">
      <c r="B297" s="698" t="s">
        <v>7</v>
      </c>
      <c r="C297" s="699">
        <v>0</v>
      </c>
      <c r="D297" s="700">
        <v>0</v>
      </c>
      <c r="E297" s="699">
        <v>3</v>
      </c>
      <c r="F297" s="700">
        <v>4.5907661024564117E-2</v>
      </c>
      <c r="G297" s="699">
        <v>9748</v>
      </c>
      <c r="H297" s="700">
        <v>149.16929322248367</v>
      </c>
      <c r="I297" s="699">
        <v>246</v>
      </c>
      <c r="J297" s="700">
        <v>3.7644282040142576</v>
      </c>
      <c r="K297" s="699">
        <v>0</v>
      </c>
      <c r="L297" s="700">
        <v>0</v>
      </c>
      <c r="M297" s="699">
        <v>738</v>
      </c>
      <c r="N297" s="700">
        <v>11.293284612042774</v>
      </c>
      <c r="O297" s="699">
        <v>425</v>
      </c>
      <c r="P297" s="700">
        <v>6.5035853118132501</v>
      </c>
      <c r="Q297" s="699">
        <v>0</v>
      </c>
      <c r="R297" s="700">
        <v>0</v>
      </c>
      <c r="S297" s="699">
        <v>0</v>
      </c>
      <c r="T297" s="700">
        <v>0</v>
      </c>
      <c r="U297" s="699">
        <v>0</v>
      </c>
      <c r="V297" s="700">
        <v>0</v>
      </c>
      <c r="W297" s="699">
        <v>0</v>
      </c>
      <c r="X297" s="700">
        <v>0</v>
      </c>
      <c r="Y297" s="699">
        <v>19</v>
      </c>
      <c r="Z297" s="700">
        <v>0.29074851982223943</v>
      </c>
      <c r="AA297" s="699">
        <v>4</v>
      </c>
      <c r="AB297" s="700">
        <v>6.1210214699418827E-2</v>
      </c>
      <c r="AC297" s="699">
        <v>39</v>
      </c>
      <c r="AD297" s="700">
        <v>0.59679959331933352</v>
      </c>
      <c r="AE297" s="699">
        <v>2144</v>
      </c>
      <c r="AF297" s="700">
        <v>32.808675078888491</v>
      </c>
      <c r="AG297" s="699">
        <v>499</v>
      </c>
      <c r="AH297" s="700">
        <v>7.635974283752498</v>
      </c>
      <c r="AI297" s="699">
        <v>2643</v>
      </c>
      <c r="AJ297" s="700">
        <v>40.444649362640988</v>
      </c>
      <c r="AK297" s="699">
        <v>9</v>
      </c>
      <c r="AL297" s="700">
        <v>0.13772298307369235</v>
      </c>
      <c r="AM297" s="699">
        <v>2041</v>
      </c>
      <c r="AN297" s="700">
        <v>31.232512050378453</v>
      </c>
      <c r="AO297" s="699">
        <v>107</v>
      </c>
      <c r="AP297" s="700">
        <v>1.4297549373313023</v>
      </c>
      <c r="AQ297" s="699">
        <v>550</v>
      </c>
      <c r="AR297" s="700">
        <v>6.6911603688654226</v>
      </c>
      <c r="AS297" s="699">
        <v>1568</v>
      </c>
      <c r="AT297" s="700">
        <v>20.951922819957776</v>
      </c>
      <c r="AU297" s="699">
        <v>2002</v>
      </c>
      <c r="AV297" s="700">
        <v>30.635712457059121</v>
      </c>
      <c r="AW297" s="699">
        <v>1087</v>
      </c>
      <c r="AX297" s="700">
        <v>16.633875844567065</v>
      </c>
      <c r="AY297" s="699">
        <v>1217</v>
      </c>
      <c r="AZ297" s="700">
        <v>18.623207822298177</v>
      </c>
      <c r="BA297" s="699">
        <v>671</v>
      </c>
      <c r="BB297" s="700">
        <v>10.268013515827507</v>
      </c>
      <c r="BC297" s="699">
        <v>135</v>
      </c>
      <c r="BD297" s="700">
        <v>2.0658447461053853</v>
      </c>
      <c r="BE297" s="699">
        <v>95</v>
      </c>
      <c r="BF297" s="700">
        <v>1.453742599111197</v>
      </c>
      <c r="BG297" s="699">
        <v>40</v>
      </c>
      <c r="BH297" s="700">
        <v>0.61210214699418819</v>
      </c>
      <c r="BI297" s="699">
        <v>14</v>
      </c>
      <c r="BJ297" s="700">
        <v>0.21423575144796589</v>
      </c>
      <c r="BK297" s="699">
        <v>5261</v>
      </c>
      <c r="BL297" s="700">
        <v>80.506734883410601</v>
      </c>
      <c r="BM297" s="699">
        <v>27916</v>
      </c>
      <c r="BN297" s="700">
        <v>427.18608838724396</v>
      </c>
      <c r="BO297" s="699">
        <v>109</v>
      </c>
      <c r="BP297" s="700">
        <v>1.6679783505591632</v>
      </c>
      <c r="BQ297" s="699">
        <v>28025</v>
      </c>
      <c r="BR297" s="700">
        <v>428.85406673780318</v>
      </c>
      <c r="BS297" s="699">
        <v>5021</v>
      </c>
      <c r="BT297" s="700">
        <v>76.834122001445479</v>
      </c>
      <c r="BU297" s="699">
        <v>2315</v>
      </c>
      <c r="BV297" s="700">
        <v>35.425411757288643</v>
      </c>
      <c r="BW297" s="699">
        <v>60</v>
      </c>
      <c r="BX297" s="700">
        <v>0.91815322049128245</v>
      </c>
      <c r="BY297" s="699">
        <v>7396</v>
      </c>
      <c r="BZ297" s="700">
        <v>113.1776869792254</v>
      </c>
      <c r="CA297" s="699">
        <v>1928</v>
      </c>
      <c r="CB297" s="700">
        <v>136.39910604818257</v>
      </c>
      <c r="CC297" s="699">
        <v>18</v>
      </c>
      <c r="CD297" s="700">
        <v>1.2734356373792977</v>
      </c>
      <c r="CE297" s="699">
        <v>1946</v>
      </c>
      <c r="CF297" s="700">
        <v>137.67254168556184</v>
      </c>
      <c r="CG297" s="699">
        <v>3</v>
      </c>
      <c r="CH297" s="700">
        <v>4.5907661024564117E-2</v>
      </c>
      <c r="CI297" s="699">
        <v>1533</v>
      </c>
      <c r="CJ297" s="700">
        <v>23.458814783552263</v>
      </c>
      <c r="CK297" s="699">
        <v>446</v>
      </c>
      <c r="CL297" s="700">
        <v>6.8249389389851993</v>
      </c>
      <c r="CM297" s="699">
        <v>299</v>
      </c>
      <c r="CN297" s="700">
        <v>4.5754635487815571</v>
      </c>
      <c r="CO297" s="699">
        <v>1428</v>
      </c>
      <c r="CP297" s="700">
        <v>21.852046647692518</v>
      </c>
      <c r="CQ297" s="699">
        <v>135</v>
      </c>
      <c r="CR297" s="700">
        <v>2.0658447461053853</v>
      </c>
      <c r="CS297" s="699">
        <v>818</v>
      </c>
      <c r="CT297" s="700">
        <v>10.930276062962665</v>
      </c>
      <c r="CU297" s="699">
        <v>187</v>
      </c>
      <c r="CV297" s="700">
        <v>9.796556431832208</v>
      </c>
      <c r="CW297" s="699">
        <v>255</v>
      </c>
      <c r="CX297" s="700">
        <v>3.9021511870879504</v>
      </c>
      <c r="CY297" s="699">
        <v>13068</v>
      </c>
      <c r="CZ297" s="700">
        <v>199.9737714230013</v>
      </c>
      <c r="DA297" s="699">
        <v>765</v>
      </c>
      <c r="DB297" s="700">
        <v>11.706453561263849</v>
      </c>
      <c r="DC297" s="699">
        <v>177</v>
      </c>
      <c r="DD297" s="700">
        <v>2.7085520004492829</v>
      </c>
      <c r="DE297" s="699">
        <v>449</v>
      </c>
      <c r="DF297" s="700">
        <v>6.870846600009763</v>
      </c>
      <c r="DG297" s="699">
        <v>5908</v>
      </c>
      <c r="DH297" s="700">
        <v>90.407487111041604</v>
      </c>
      <c r="DI297" s="699">
        <v>1247</v>
      </c>
      <c r="DJ297" s="700">
        <v>19.082284432543819</v>
      </c>
      <c r="DK297" s="699">
        <v>3565</v>
      </c>
      <c r="DL297" s="700">
        <v>54.553603850857023</v>
      </c>
      <c r="DM297" s="699">
        <v>11169</v>
      </c>
      <c r="DN297" s="700">
        <v>170.91422199445222</v>
      </c>
      <c r="DO297" s="699">
        <v>4227</v>
      </c>
      <c r="DP297" s="701">
        <v>64.683894383610834</v>
      </c>
    </row>
    <row r="298" spans="2:120" ht="21.75" customHeight="1" x14ac:dyDescent="0.2">
      <c r="B298" s="438" t="s">
        <v>559</v>
      </c>
    </row>
    <row r="299" spans="2:120" x14ac:dyDescent="0.2">
      <c r="B299" s="3"/>
    </row>
    <row r="300" spans="2:120" x14ac:dyDescent="0.2">
      <c r="B300" s="3"/>
    </row>
    <row r="302" spans="2:120" ht="18" x14ac:dyDescent="0.2">
      <c r="B302" s="1077" t="s">
        <v>211</v>
      </c>
      <c r="C302" s="1077"/>
      <c r="D302" s="1077"/>
    </row>
    <row r="306" spans="2:52" ht="21.75" customHeight="1" thickBot="1" x14ac:dyDescent="0.25">
      <c r="B306" s="1078" t="s">
        <v>621</v>
      </c>
      <c r="C306" s="911"/>
      <c r="D306" s="911"/>
      <c r="E306" s="911"/>
      <c r="F306" s="911"/>
      <c r="G306" s="911"/>
      <c r="H306" s="911"/>
      <c r="I306" s="911"/>
      <c r="J306" s="911"/>
      <c r="K306" s="911"/>
      <c r="L306" s="911"/>
      <c r="M306" s="911"/>
      <c r="N306" s="911"/>
      <c r="O306" s="911"/>
      <c r="P306" s="911"/>
      <c r="Q306" s="911"/>
      <c r="R306" s="911"/>
      <c r="S306" s="911"/>
      <c r="T306" s="911"/>
      <c r="U306" s="911"/>
      <c r="V306" s="911"/>
      <c r="W306" s="911"/>
      <c r="X306" s="911"/>
      <c r="Y306" s="911"/>
      <c r="Z306" s="96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</row>
    <row r="307" spans="2:52" ht="81.75" customHeight="1" x14ac:dyDescent="0.2">
      <c r="B307" s="958" t="s">
        <v>181</v>
      </c>
      <c r="C307" s="879" t="s">
        <v>182</v>
      </c>
      <c r="D307" s="880"/>
      <c r="E307" s="879" t="s">
        <v>183</v>
      </c>
      <c r="F307" s="880"/>
      <c r="G307" s="879" t="s">
        <v>184</v>
      </c>
      <c r="H307" s="880"/>
      <c r="I307" s="879" t="s">
        <v>185</v>
      </c>
      <c r="J307" s="880"/>
      <c r="K307" s="879" t="s">
        <v>186</v>
      </c>
      <c r="L307" s="880"/>
      <c r="M307" s="879" t="s">
        <v>214</v>
      </c>
      <c r="N307" s="880"/>
      <c r="O307" s="879" t="s">
        <v>210</v>
      </c>
      <c r="P307" s="880"/>
      <c r="Q307" s="879" t="s">
        <v>207</v>
      </c>
      <c r="R307" s="880"/>
      <c r="S307" s="879" t="s">
        <v>208</v>
      </c>
      <c r="T307" s="880"/>
      <c r="U307" s="879" t="s">
        <v>209</v>
      </c>
      <c r="V307" s="880"/>
      <c r="W307" s="879" t="s">
        <v>187</v>
      </c>
      <c r="X307" s="880"/>
      <c r="Y307" s="879" t="s">
        <v>188</v>
      </c>
      <c r="Z307" s="880"/>
      <c r="AA307" s="879" t="s">
        <v>189</v>
      </c>
      <c r="AB307" s="880"/>
      <c r="AC307" s="879" t="s">
        <v>190</v>
      </c>
      <c r="AD307" s="880"/>
      <c r="AE307" s="879" t="s">
        <v>191</v>
      </c>
      <c r="AF307" s="880"/>
      <c r="AG307" s="879" t="s">
        <v>192</v>
      </c>
      <c r="AH307" s="880"/>
      <c r="AI307" s="879" t="s">
        <v>193</v>
      </c>
      <c r="AJ307" s="880"/>
      <c r="AK307" s="879" t="s">
        <v>239</v>
      </c>
      <c r="AL307" s="880"/>
      <c r="AM307" s="879" t="s">
        <v>194</v>
      </c>
      <c r="AN307" s="880"/>
      <c r="AO307" s="879" t="s">
        <v>240</v>
      </c>
      <c r="AP307" s="880"/>
      <c r="AQ307" s="879" t="s">
        <v>242</v>
      </c>
      <c r="AR307" s="880"/>
      <c r="AS307" s="879" t="s">
        <v>243</v>
      </c>
      <c r="AT307" s="880"/>
      <c r="AU307" s="879" t="s">
        <v>195</v>
      </c>
      <c r="AV307" s="880"/>
      <c r="AW307" s="879" t="s">
        <v>196</v>
      </c>
      <c r="AX307" s="880"/>
      <c r="AY307" s="879" t="s">
        <v>674</v>
      </c>
      <c r="AZ307" s="881"/>
    </row>
    <row r="308" spans="2:52" ht="36.75" thickBot="1" x14ac:dyDescent="0.25">
      <c r="B308" s="959"/>
      <c r="C308" s="255" t="s">
        <v>198</v>
      </c>
      <c r="D308" s="255" t="s">
        <v>199</v>
      </c>
      <c r="E308" s="255" t="s">
        <v>198</v>
      </c>
      <c r="F308" s="255" t="s">
        <v>200</v>
      </c>
      <c r="G308" s="255" t="s">
        <v>198</v>
      </c>
      <c r="H308" s="255" t="s">
        <v>200</v>
      </c>
      <c r="I308" s="255" t="s">
        <v>198</v>
      </c>
      <c r="J308" s="255" t="s">
        <v>200</v>
      </c>
      <c r="K308" s="255" t="s">
        <v>198</v>
      </c>
      <c r="L308" s="255" t="s">
        <v>201</v>
      </c>
      <c r="M308" s="255" t="s">
        <v>198</v>
      </c>
      <c r="N308" s="255" t="s">
        <v>201</v>
      </c>
      <c r="O308" s="255" t="s">
        <v>198</v>
      </c>
      <c r="P308" s="255" t="s">
        <v>201</v>
      </c>
      <c r="Q308" s="255" t="s">
        <v>198</v>
      </c>
      <c r="R308" s="255" t="s">
        <v>202</v>
      </c>
      <c r="S308" s="255" t="s">
        <v>198</v>
      </c>
      <c r="T308" s="255" t="s">
        <v>202</v>
      </c>
      <c r="U308" s="255" t="s">
        <v>198</v>
      </c>
      <c r="V308" s="255" t="s">
        <v>202</v>
      </c>
      <c r="W308" s="255" t="s">
        <v>198</v>
      </c>
      <c r="X308" s="255" t="s">
        <v>202</v>
      </c>
      <c r="Y308" s="255" t="s">
        <v>198</v>
      </c>
      <c r="Z308" s="255" t="s">
        <v>203</v>
      </c>
      <c r="AA308" s="255" t="s">
        <v>204</v>
      </c>
      <c r="AB308" s="255" t="s">
        <v>203</v>
      </c>
      <c r="AC308" s="255" t="s">
        <v>198</v>
      </c>
      <c r="AD308" s="255" t="s">
        <v>203</v>
      </c>
      <c r="AE308" s="255" t="s">
        <v>198</v>
      </c>
      <c r="AF308" s="255" t="s">
        <v>203</v>
      </c>
      <c r="AG308" s="255" t="s">
        <v>198</v>
      </c>
      <c r="AH308" s="255" t="s">
        <v>203</v>
      </c>
      <c r="AI308" s="255" t="s">
        <v>198</v>
      </c>
      <c r="AJ308" s="255" t="s">
        <v>203</v>
      </c>
      <c r="AK308" s="256" t="s">
        <v>204</v>
      </c>
      <c r="AL308" s="255" t="s">
        <v>205</v>
      </c>
      <c r="AM308" s="256" t="s">
        <v>204</v>
      </c>
      <c r="AN308" s="255" t="s">
        <v>206</v>
      </c>
      <c r="AO308" s="256" t="s">
        <v>204</v>
      </c>
      <c r="AP308" s="255" t="s">
        <v>203</v>
      </c>
      <c r="AQ308" s="255" t="s">
        <v>204</v>
      </c>
      <c r="AR308" s="255" t="s">
        <v>206</v>
      </c>
      <c r="AS308" s="255" t="s">
        <v>204</v>
      </c>
      <c r="AT308" s="255" t="s">
        <v>206</v>
      </c>
      <c r="AU308" s="255" t="s">
        <v>204</v>
      </c>
      <c r="AV308" s="255" t="s">
        <v>203</v>
      </c>
      <c r="AW308" s="255" t="s">
        <v>204</v>
      </c>
      <c r="AX308" s="255" t="s">
        <v>203</v>
      </c>
      <c r="AY308" s="255" t="s">
        <v>204</v>
      </c>
      <c r="AZ308" s="257" t="s">
        <v>203</v>
      </c>
    </row>
    <row r="309" spans="2:52" ht="13.5" thickBot="1" x14ac:dyDescent="0.25">
      <c r="B309" s="258" t="s">
        <v>7</v>
      </c>
      <c r="C309" s="259">
        <v>30766</v>
      </c>
      <c r="D309" s="260">
        <v>4.7079836636057983</v>
      </c>
      <c r="E309" s="259">
        <v>654</v>
      </c>
      <c r="F309" s="260">
        <v>8.7296608246459417</v>
      </c>
      <c r="G309" s="259">
        <v>408</v>
      </c>
      <c r="H309" s="260">
        <v>5.4460269364763674</v>
      </c>
      <c r="I309" s="259">
        <v>1421</v>
      </c>
      <c r="J309" s="260">
        <v>18.967657541012052</v>
      </c>
      <c r="K309" s="259">
        <v>25</v>
      </c>
      <c r="L309" s="260">
        <v>33.370263091154207</v>
      </c>
      <c r="M309" s="259">
        <v>13</v>
      </c>
      <c r="N309" s="260">
        <v>17.352536807400188</v>
      </c>
      <c r="O309" s="259">
        <v>38</v>
      </c>
      <c r="P309" s="260">
        <v>50.722799898554399</v>
      </c>
      <c r="Q309" s="259">
        <v>47</v>
      </c>
      <c r="R309" s="260">
        <v>8.7834213855753802</v>
      </c>
      <c r="S309" s="259">
        <v>17</v>
      </c>
      <c r="T309" s="260">
        <v>3.1769822032932225</v>
      </c>
      <c r="U309" s="259">
        <v>14</v>
      </c>
      <c r="V309" s="260">
        <v>2.616338285065007</v>
      </c>
      <c r="W309" s="259">
        <v>825</v>
      </c>
      <c r="X309" s="260">
        <v>154.17707751275933</v>
      </c>
      <c r="Y309" s="259">
        <v>138</v>
      </c>
      <c r="Z309" s="260">
        <v>2.1117524071299494</v>
      </c>
      <c r="AA309" s="259">
        <v>157</v>
      </c>
      <c r="AB309" s="260">
        <v>2.4025009269521886</v>
      </c>
      <c r="AC309" s="259">
        <v>4</v>
      </c>
      <c r="AD309" s="260">
        <v>6.1210214699418827E-2</v>
      </c>
      <c r="AE309" s="259">
        <v>4194</v>
      </c>
      <c r="AF309" s="260">
        <v>64.178910112340631</v>
      </c>
      <c r="AG309" s="259">
        <v>286</v>
      </c>
      <c r="AH309" s="260">
        <v>4.3765303510084461</v>
      </c>
      <c r="AI309" s="259">
        <v>26</v>
      </c>
      <c r="AJ309" s="260">
        <v>0.39786639554622238</v>
      </c>
      <c r="AK309" s="259">
        <v>412</v>
      </c>
      <c r="AL309" s="260">
        <v>12.900910672779359</v>
      </c>
      <c r="AM309" s="259">
        <v>445</v>
      </c>
      <c r="AN309" s="260">
        <v>13.318233349814024</v>
      </c>
      <c r="AO309" s="259">
        <v>1178</v>
      </c>
      <c r="AP309" s="260">
        <v>18.026408228978845</v>
      </c>
      <c r="AQ309" s="259">
        <v>186</v>
      </c>
      <c r="AR309" s="260">
        <v>5.5667222540795693</v>
      </c>
      <c r="AS309" s="259">
        <v>256</v>
      </c>
      <c r="AT309" s="260">
        <v>7.6617252529267192</v>
      </c>
      <c r="AU309" s="259">
        <v>1760</v>
      </c>
      <c r="AV309" s="260">
        <v>26.932494467744281</v>
      </c>
      <c r="AW309" s="259">
        <v>369</v>
      </c>
      <c r="AX309" s="260">
        <v>5.6466423060213868</v>
      </c>
      <c r="AY309" s="259">
        <v>1086</v>
      </c>
      <c r="AZ309" s="261">
        <v>16.618573290892211</v>
      </c>
    </row>
    <row r="310" spans="2:52" x14ac:dyDescent="0.2">
      <c r="B310" s="109" t="s">
        <v>48</v>
      </c>
      <c r="C310" s="105">
        <v>94</v>
      </c>
      <c r="D310" s="106">
        <v>4.2241495528692763</v>
      </c>
      <c r="E310" s="105">
        <v>1</v>
      </c>
      <c r="F310" s="106">
        <v>3.1847133757961785</v>
      </c>
      <c r="G310" s="105">
        <v>1</v>
      </c>
      <c r="H310" s="106">
        <v>3.1847133757961785</v>
      </c>
      <c r="I310" s="105">
        <v>4</v>
      </c>
      <c r="J310" s="106">
        <v>12.738853503184714</v>
      </c>
      <c r="K310" s="105">
        <v>0</v>
      </c>
      <c r="L310" s="106">
        <v>0</v>
      </c>
      <c r="M310" s="105">
        <v>0</v>
      </c>
      <c r="N310" s="106">
        <v>0</v>
      </c>
      <c r="O310" s="105">
        <v>0</v>
      </c>
      <c r="P310" s="106">
        <v>0</v>
      </c>
      <c r="Q310" s="105">
        <v>0</v>
      </c>
      <c r="R310" s="106">
        <v>0</v>
      </c>
      <c r="S310" s="105">
        <v>0</v>
      </c>
      <c r="T310" s="106">
        <v>0</v>
      </c>
      <c r="U310" s="105">
        <v>0</v>
      </c>
      <c r="V310" s="106">
        <v>0</v>
      </c>
      <c r="W310" s="105">
        <v>1</v>
      </c>
      <c r="X310" s="106">
        <v>40.666937779585197</v>
      </c>
      <c r="Y310" s="105">
        <v>0</v>
      </c>
      <c r="Z310" s="106">
        <v>0</v>
      </c>
      <c r="AA310" s="105">
        <v>0</v>
      </c>
      <c r="AB310" s="106">
        <v>0</v>
      </c>
      <c r="AC310" s="105">
        <v>0</v>
      </c>
      <c r="AD310" s="106">
        <v>0</v>
      </c>
      <c r="AE310" s="105">
        <v>13</v>
      </c>
      <c r="AF310" s="106">
        <v>58.419089560958071</v>
      </c>
      <c r="AG310" s="105">
        <v>2</v>
      </c>
      <c r="AH310" s="106">
        <v>8.9875522401473962</v>
      </c>
      <c r="AI310" s="105">
        <v>0</v>
      </c>
      <c r="AJ310" s="106">
        <v>0</v>
      </c>
      <c r="AK310" s="105">
        <v>2</v>
      </c>
      <c r="AL310" s="106">
        <v>17.432232197332869</v>
      </c>
      <c r="AM310" s="105">
        <v>0</v>
      </c>
      <c r="AN310" s="106">
        <v>0</v>
      </c>
      <c r="AO310" s="105">
        <v>3</v>
      </c>
      <c r="AP310" s="106">
        <v>13.481328360221093</v>
      </c>
      <c r="AQ310" s="105">
        <v>0</v>
      </c>
      <c r="AR310" s="106">
        <v>0</v>
      </c>
      <c r="AS310" s="105">
        <v>0</v>
      </c>
      <c r="AT310" s="106">
        <v>0</v>
      </c>
      <c r="AU310" s="105">
        <v>9</v>
      </c>
      <c r="AV310" s="106">
        <v>40.443985080663282</v>
      </c>
      <c r="AW310" s="105">
        <v>0</v>
      </c>
      <c r="AX310" s="106">
        <v>0</v>
      </c>
      <c r="AY310" s="105">
        <v>4</v>
      </c>
      <c r="AZ310" s="110">
        <v>17.975104480294792</v>
      </c>
    </row>
    <row r="311" spans="2:52" x14ac:dyDescent="0.2">
      <c r="B311" s="109" t="s">
        <v>49</v>
      </c>
      <c r="C311" s="105">
        <v>60</v>
      </c>
      <c r="D311" s="106">
        <v>3.4674063800277395</v>
      </c>
      <c r="E311" s="105">
        <v>1</v>
      </c>
      <c r="F311" s="106">
        <v>5.025125628140704</v>
      </c>
      <c r="G311" s="105">
        <v>0</v>
      </c>
      <c r="H311" s="106">
        <v>0</v>
      </c>
      <c r="I311" s="105">
        <v>3</v>
      </c>
      <c r="J311" s="106">
        <v>15.075376884422109</v>
      </c>
      <c r="K311" s="105">
        <v>0</v>
      </c>
      <c r="L311" s="106">
        <v>0</v>
      </c>
      <c r="M311" s="105">
        <v>0</v>
      </c>
      <c r="N311" s="106">
        <v>0</v>
      </c>
      <c r="O311" s="105">
        <v>0</v>
      </c>
      <c r="P311" s="106">
        <v>0</v>
      </c>
      <c r="Q311" s="105">
        <v>0</v>
      </c>
      <c r="R311" s="106">
        <v>0</v>
      </c>
      <c r="S311" s="105">
        <v>0</v>
      </c>
      <c r="T311" s="106">
        <v>0</v>
      </c>
      <c r="U311" s="105">
        <v>0</v>
      </c>
      <c r="V311" s="106">
        <v>0</v>
      </c>
      <c r="W311" s="105">
        <v>3</v>
      </c>
      <c r="X311" s="106">
        <v>171.72295363480254</v>
      </c>
      <c r="Y311" s="105">
        <v>1</v>
      </c>
      <c r="Z311" s="106">
        <v>5.7790106333795652</v>
      </c>
      <c r="AA311" s="105">
        <v>1</v>
      </c>
      <c r="AB311" s="106">
        <v>5.7790106333795652</v>
      </c>
      <c r="AC311" s="105">
        <v>0</v>
      </c>
      <c r="AD311" s="106">
        <v>0</v>
      </c>
      <c r="AE311" s="105">
        <v>6</v>
      </c>
      <c r="AF311" s="106">
        <v>34.674063800277395</v>
      </c>
      <c r="AG311" s="105">
        <v>0</v>
      </c>
      <c r="AH311" s="106">
        <v>0</v>
      </c>
      <c r="AI311" s="105">
        <v>0</v>
      </c>
      <c r="AJ311" s="106">
        <v>0</v>
      </c>
      <c r="AK311" s="105">
        <v>1</v>
      </c>
      <c r="AL311" s="106">
        <v>11.232168931820734</v>
      </c>
      <c r="AM311" s="105">
        <v>0</v>
      </c>
      <c r="AN311" s="106">
        <v>0</v>
      </c>
      <c r="AO311" s="105">
        <v>1</v>
      </c>
      <c r="AP311" s="106">
        <v>5.7790106333795652</v>
      </c>
      <c r="AQ311" s="105">
        <v>0</v>
      </c>
      <c r="AR311" s="106">
        <v>0</v>
      </c>
      <c r="AS311" s="105">
        <v>0</v>
      </c>
      <c r="AT311" s="106">
        <v>0</v>
      </c>
      <c r="AU311" s="105">
        <v>9</v>
      </c>
      <c r="AV311" s="106">
        <v>52.011095700416085</v>
      </c>
      <c r="AW311" s="105">
        <v>0</v>
      </c>
      <c r="AX311" s="106">
        <v>0</v>
      </c>
      <c r="AY311" s="105">
        <v>1</v>
      </c>
      <c r="AZ311" s="110">
        <v>5.7790106333795652</v>
      </c>
    </row>
    <row r="312" spans="2:52" x14ac:dyDescent="0.2">
      <c r="B312" s="109" t="s">
        <v>50</v>
      </c>
      <c r="C312" s="105">
        <v>81</v>
      </c>
      <c r="D312" s="106">
        <v>9.0020004445432313</v>
      </c>
      <c r="E312" s="105">
        <v>2</v>
      </c>
      <c r="F312" s="106">
        <v>17.699115044247787</v>
      </c>
      <c r="G312" s="105">
        <v>2</v>
      </c>
      <c r="H312" s="106">
        <v>17.699115044247787</v>
      </c>
      <c r="I312" s="105">
        <v>5</v>
      </c>
      <c r="J312" s="106">
        <v>44.247787610619469</v>
      </c>
      <c r="K312" s="105">
        <v>0</v>
      </c>
      <c r="L312" s="106">
        <v>0</v>
      </c>
      <c r="M312" s="105">
        <v>0</v>
      </c>
      <c r="N312" s="106">
        <v>0</v>
      </c>
      <c r="O312" s="105">
        <v>0</v>
      </c>
      <c r="P312" s="106">
        <v>0</v>
      </c>
      <c r="Q312" s="105">
        <v>0</v>
      </c>
      <c r="R312" s="106">
        <v>0</v>
      </c>
      <c r="S312" s="105">
        <v>0</v>
      </c>
      <c r="T312" s="106">
        <v>0</v>
      </c>
      <c r="U312" s="105">
        <v>0</v>
      </c>
      <c r="V312" s="106">
        <v>0</v>
      </c>
      <c r="W312" s="105">
        <v>2</v>
      </c>
      <c r="X312" s="106">
        <v>269.90553306342781</v>
      </c>
      <c r="Y312" s="105">
        <v>1</v>
      </c>
      <c r="Z312" s="106">
        <v>11.113580795732386</v>
      </c>
      <c r="AA312" s="105">
        <v>1</v>
      </c>
      <c r="AB312" s="106">
        <v>11.113580795732386</v>
      </c>
      <c r="AC312" s="105">
        <v>0</v>
      </c>
      <c r="AD312" s="106">
        <v>0</v>
      </c>
      <c r="AE312" s="105">
        <v>15</v>
      </c>
      <c r="AF312" s="106">
        <v>166.70371193598578</v>
      </c>
      <c r="AG312" s="105">
        <v>0</v>
      </c>
      <c r="AH312" s="106">
        <v>0</v>
      </c>
      <c r="AI312" s="105">
        <v>0</v>
      </c>
      <c r="AJ312" s="106">
        <v>0</v>
      </c>
      <c r="AK312" s="105">
        <v>1</v>
      </c>
      <c r="AL312" s="106">
        <v>22.202486678507995</v>
      </c>
      <c r="AM312" s="105">
        <v>0</v>
      </c>
      <c r="AN312" s="106">
        <v>0</v>
      </c>
      <c r="AO312" s="105">
        <v>2</v>
      </c>
      <c r="AP312" s="106">
        <v>22.227161591464771</v>
      </c>
      <c r="AQ312" s="105">
        <v>0</v>
      </c>
      <c r="AR312" s="106">
        <v>0</v>
      </c>
      <c r="AS312" s="105">
        <v>0</v>
      </c>
      <c r="AT312" s="106">
        <v>0</v>
      </c>
      <c r="AU312" s="105">
        <v>7</v>
      </c>
      <c r="AV312" s="106">
        <v>77.795065570126695</v>
      </c>
      <c r="AW312" s="105">
        <v>1</v>
      </c>
      <c r="AX312" s="106">
        <v>11.113580795732386</v>
      </c>
      <c r="AY312" s="105">
        <v>2</v>
      </c>
      <c r="AZ312" s="110">
        <v>22.227161591464771</v>
      </c>
    </row>
    <row r="313" spans="2:52" x14ac:dyDescent="0.2">
      <c r="B313" s="109" t="s">
        <v>51</v>
      </c>
      <c r="C313" s="105">
        <v>114</v>
      </c>
      <c r="D313" s="106">
        <v>3.81296407786474</v>
      </c>
      <c r="E313" s="105">
        <v>6</v>
      </c>
      <c r="F313" s="106">
        <v>15.384615384615385</v>
      </c>
      <c r="G313" s="105">
        <v>4</v>
      </c>
      <c r="H313" s="106">
        <v>10.256410256410257</v>
      </c>
      <c r="I313" s="105">
        <v>9</v>
      </c>
      <c r="J313" s="106">
        <v>23.076923076923077</v>
      </c>
      <c r="K313" s="105">
        <v>0</v>
      </c>
      <c r="L313" s="106">
        <v>0</v>
      </c>
      <c r="M313" s="105">
        <v>0</v>
      </c>
      <c r="N313" s="106">
        <v>0</v>
      </c>
      <c r="O313" s="105">
        <v>0</v>
      </c>
      <c r="P313" s="106">
        <v>0</v>
      </c>
      <c r="Q313" s="105">
        <v>0</v>
      </c>
      <c r="R313" s="106">
        <v>0</v>
      </c>
      <c r="S313" s="105">
        <v>0</v>
      </c>
      <c r="T313" s="106">
        <v>0</v>
      </c>
      <c r="U313" s="105">
        <v>0</v>
      </c>
      <c r="V313" s="106">
        <v>0</v>
      </c>
      <c r="W313" s="105">
        <v>7</v>
      </c>
      <c r="X313" s="106">
        <v>234.03543965229019</v>
      </c>
      <c r="Y313" s="105">
        <v>1</v>
      </c>
      <c r="Z313" s="106">
        <v>3.3447053314602981</v>
      </c>
      <c r="AA313" s="105">
        <v>1</v>
      </c>
      <c r="AB313" s="106">
        <v>3.3447053314602981</v>
      </c>
      <c r="AC313" s="105">
        <v>0</v>
      </c>
      <c r="AD313" s="106">
        <v>0</v>
      </c>
      <c r="AE313" s="105">
        <v>17</v>
      </c>
      <c r="AF313" s="106">
        <v>56.859990634825074</v>
      </c>
      <c r="AG313" s="105">
        <v>2</v>
      </c>
      <c r="AH313" s="106">
        <v>6.6894106629205963</v>
      </c>
      <c r="AI313" s="105">
        <v>0</v>
      </c>
      <c r="AJ313" s="106">
        <v>0</v>
      </c>
      <c r="AK313" s="105">
        <v>1</v>
      </c>
      <c r="AL313" s="106">
        <v>6.4004096262160779</v>
      </c>
      <c r="AM313" s="105">
        <v>0</v>
      </c>
      <c r="AN313" s="106">
        <v>0</v>
      </c>
      <c r="AO313" s="105">
        <v>2</v>
      </c>
      <c r="AP313" s="106">
        <v>6.6894106629205963</v>
      </c>
      <c r="AQ313" s="105">
        <v>1</v>
      </c>
      <c r="AR313" s="106">
        <v>7.0057447106627437</v>
      </c>
      <c r="AS313" s="105">
        <v>1</v>
      </c>
      <c r="AT313" s="106">
        <v>7.0057447106627437</v>
      </c>
      <c r="AU313" s="105">
        <v>17</v>
      </c>
      <c r="AV313" s="106">
        <v>56.859990634825074</v>
      </c>
      <c r="AW313" s="105">
        <v>3</v>
      </c>
      <c r="AX313" s="106">
        <v>10.034115994380896</v>
      </c>
      <c r="AY313" s="105">
        <v>5</v>
      </c>
      <c r="AZ313" s="110">
        <v>16.723526657301491</v>
      </c>
    </row>
    <row r="314" spans="2:52" x14ac:dyDescent="0.2">
      <c r="B314" s="109" t="s">
        <v>52</v>
      </c>
      <c r="C314" s="105">
        <v>96</v>
      </c>
      <c r="D314" s="106">
        <v>5.7612674788453457</v>
      </c>
      <c r="E314" s="105">
        <v>3</v>
      </c>
      <c r="F314" s="106">
        <v>15.625</v>
      </c>
      <c r="G314" s="105">
        <v>2</v>
      </c>
      <c r="H314" s="106">
        <v>10.416666666666666</v>
      </c>
      <c r="I314" s="105">
        <v>5</v>
      </c>
      <c r="J314" s="106">
        <v>26.041666666666668</v>
      </c>
      <c r="K314" s="105">
        <v>1</v>
      </c>
      <c r="L314" s="106">
        <v>520.83333333333326</v>
      </c>
      <c r="M314" s="105">
        <v>0</v>
      </c>
      <c r="N314" s="106">
        <v>0</v>
      </c>
      <c r="O314" s="105">
        <v>1</v>
      </c>
      <c r="P314" s="106">
        <v>520.83333333333326</v>
      </c>
      <c r="Q314" s="105">
        <v>0</v>
      </c>
      <c r="R314" s="106">
        <v>0</v>
      </c>
      <c r="S314" s="105">
        <v>0</v>
      </c>
      <c r="T314" s="106">
        <v>0</v>
      </c>
      <c r="U314" s="105">
        <v>0</v>
      </c>
      <c r="V314" s="106">
        <v>0</v>
      </c>
      <c r="W314" s="105">
        <v>3</v>
      </c>
      <c r="X314" s="106">
        <v>176.47058823529412</v>
      </c>
      <c r="Y314" s="105">
        <v>0</v>
      </c>
      <c r="Z314" s="106">
        <v>0</v>
      </c>
      <c r="AA314" s="105">
        <v>0</v>
      </c>
      <c r="AB314" s="106">
        <v>0</v>
      </c>
      <c r="AC314" s="105">
        <v>0</v>
      </c>
      <c r="AD314" s="106">
        <v>0</v>
      </c>
      <c r="AE314" s="105">
        <v>18</v>
      </c>
      <c r="AF314" s="106">
        <v>108.02376522835023</v>
      </c>
      <c r="AG314" s="105">
        <v>0</v>
      </c>
      <c r="AH314" s="106">
        <v>0</v>
      </c>
      <c r="AI314" s="105">
        <v>0</v>
      </c>
      <c r="AJ314" s="106">
        <v>0</v>
      </c>
      <c r="AK314" s="105">
        <v>0</v>
      </c>
      <c r="AL314" s="106">
        <v>0</v>
      </c>
      <c r="AM314" s="105">
        <v>0</v>
      </c>
      <c r="AN314" s="106">
        <v>0</v>
      </c>
      <c r="AO314" s="105">
        <v>3</v>
      </c>
      <c r="AP314" s="106">
        <v>18.003960871391705</v>
      </c>
      <c r="AQ314" s="105">
        <v>1</v>
      </c>
      <c r="AR314" s="106">
        <v>12.161011796181443</v>
      </c>
      <c r="AS314" s="105">
        <v>1</v>
      </c>
      <c r="AT314" s="106">
        <v>12.161011796181443</v>
      </c>
      <c r="AU314" s="105">
        <v>3</v>
      </c>
      <c r="AV314" s="106">
        <v>18.003960871391705</v>
      </c>
      <c r="AW314" s="105">
        <v>2</v>
      </c>
      <c r="AX314" s="106">
        <v>12.002640580927805</v>
      </c>
      <c r="AY314" s="105">
        <v>1</v>
      </c>
      <c r="AZ314" s="110">
        <v>6.0013202904639025</v>
      </c>
    </row>
    <row r="315" spans="2:52" x14ac:dyDescent="0.2">
      <c r="B315" s="109" t="s">
        <v>53</v>
      </c>
      <c r="C315" s="105">
        <v>37</v>
      </c>
      <c r="D315" s="106">
        <v>3.5950252623396812</v>
      </c>
      <c r="E315" s="105">
        <v>2</v>
      </c>
      <c r="F315" s="106">
        <v>18.691588785046729</v>
      </c>
      <c r="G315" s="105">
        <v>2</v>
      </c>
      <c r="H315" s="106">
        <v>18.691588785046729</v>
      </c>
      <c r="I315" s="105">
        <v>3</v>
      </c>
      <c r="J315" s="106">
        <v>28.037383177570092</v>
      </c>
      <c r="K315" s="105">
        <v>0</v>
      </c>
      <c r="L315" s="106">
        <v>0</v>
      </c>
      <c r="M315" s="105">
        <v>0</v>
      </c>
      <c r="N315" s="106">
        <v>0</v>
      </c>
      <c r="O315" s="105">
        <v>0</v>
      </c>
      <c r="P315" s="106">
        <v>0</v>
      </c>
      <c r="Q315" s="105">
        <v>0</v>
      </c>
      <c r="R315" s="106">
        <v>0</v>
      </c>
      <c r="S315" s="105">
        <v>0</v>
      </c>
      <c r="T315" s="106">
        <v>0</v>
      </c>
      <c r="U315" s="105">
        <v>0</v>
      </c>
      <c r="V315" s="106">
        <v>0</v>
      </c>
      <c r="W315" s="105">
        <v>2</v>
      </c>
      <c r="X315" s="106">
        <v>198.80715705765405</v>
      </c>
      <c r="Y315" s="105">
        <v>0</v>
      </c>
      <c r="Z315" s="106">
        <v>0</v>
      </c>
      <c r="AA315" s="105">
        <v>0</v>
      </c>
      <c r="AB315" s="106">
        <v>0</v>
      </c>
      <c r="AC315" s="105">
        <v>0</v>
      </c>
      <c r="AD315" s="106">
        <v>0</v>
      </c>
      <c r="AE315" s="105">
        <v>4</v>
      </c>
      <c r="AF315" s="106">
        <v>38.865137971239797</v>
      </c>
      <c r="AG315" s="105">
        <v>0</v>
      </c>
      <c r="AH315" s="106">
        <v>0</v>
      </c>
      <c r="AI315" s="105">
        <v>0</v>
      </c>
      <c r="AJ315" s="106">
        <v>0</v>
      </c>
      <c r="AK315" s="105">
        <v>0</v>
      </c>
      <c r="AL315" s="106">
        <v>0</v>
      </c>
      <c r="AM315" s="105">
        <v>0</v>
      </c>
      <c r="AN315" s="106">
        <v>0</v>
      </c>
      <c r="AO315" s="105">
        <v>1</v>
      </c>
      <c r="AP315" s="106">
        <v>9.7162844928099492</v>
      </c>
      <c r="AQ315" s="105">
        <v>0</v>
      </c>
      <c r="AR315" s="106">
        <v>0</v>
      </c>
      <c r="AS315" s="105">
        <v>0</v>
      </c>
      <c r="AT315" s="106">
        <v>0</v>
      </c>
      <c r="AU315" s="105">
        <v>2</v>
      </c>
      <c r="AV315" s="106">
        <v>19.432568985619898</v>
      </c>
      <c r="AW315" s="105">
        <v>0</v>
      </c>
      <c r="AX315" s="106">
        <v>0</v>
      </c>
      <c r="AY315" s="105">
        <v>1</v>
      </c>
      <c r="AZ315" s="110">
        <v>9.7162844928099492</v>
      </c>
    </row>
    <row r="316" spans="2:52" x14ac:dyDescent="0.2">
      <c r="B316" s="109" t="s">
        <v>54</v>
      </c>
      <c r="C316" s="105">
        <v>193</v>
      </c>
      <c r="D316" s="106">
        <v>4.7434132913881237</v>
      </c>
      <c r="E316" s="105">
        <v>3</v>
      </c>
      <c r="F316" s="106">
        <v>5.5970149253731343</v>
      </c>
      <c r="G316" s="105">
        <v>2</v>
      </c>
      <c r="H316" s="106">
        <v>3.7313432835820897</v>
      </c>
      <c r="I316" s="105">
        <v>22</v>
      </c>
      <c r="J316" s="106">
        <v>41.044776119402982</v>
      </c>
      <c r="K316" s="105">
        <v>0</v>
      </c>
      <c r="L316" s="106">
        <v>0</v>
      </c>
      <c r="M316" s="105">
        <v>0</v>
      </c>
      <c r="N316" s="106">
        <v>0</v>
      </c>
      <c r="O316" s="105">
        <v>0</v>
      </c>
      <c r="P316" s="106">
        <v>0</v>
      </c>
      <c r="Q316" s="105">
        <v>0</v>
      </c>
      <c r="R316" s="106">
        <v>0</v>
      </c>
      <c r="S316" s="105">
        <v>0</v>
      </c>
      <c r="T316" s="106">
        <v>0</v>
      </c>
      <c r="U316" s="105">
        <v>0</v>
      </c>
      <c r="V316" s="106">
        <v>0</v>
      </c>
      <c r="W316" s="105">
        <v>5</v>
      </c>
      <c r="X316" s="106">
        <v>115.63367252543941</v>
      </c>
      <c r="Y316" s="105">
        <v>0</v>
      </c>
      <c r="Z316" s="106">
        <v>0</v>
      </c>
      <c r="AA316" s="105">
        <v>0</v>
      </c>
      <c r="AB316" s="106">
        <v>0</v>
      </c>
      <c r="AC316" s="105">
        <v>1</v>
      </c>
      <c r="AD316" s="106">
        <v>2.4577270939834839</v>
      </c>
      <c r="AE316" s="105">
        <v>20</v>
      </c>
      <c r="AF316" s="106">
        <v>49.154541879669679</v>
      </c>
      <c r="AG316" s="105">
        <v>3</v>
      </c>
      <c r="AH316" s="106">
        <v>7.3731812819504521</v>
      </c>
      <c r="AI316" s="105">
        <v>1</v>
      </c>
      <c r="AJ316" s="106">
        <v>2.4577270939834839</v>
      </c>
      <c r="AK316" s="105">
        <v>5</v>
      </c>
      <c r="AL316" s="106">
        <v>23.803856224708404</v>
      </c>
      <c r="AM316" s="105">
        <v>4</v>
      </c>
      <c r="AN316" s="106">
        <v>20.322105370116343</v>
      </c>
      <c r="AO316" s="105">
        <v>0</v>
      </c>
      <c r="AP316" s="106">
        <v>0</v>
      </c>
      <c r="AQ316" s="105">
        <v>0</v>
      </c>
      <c r="AR316" s="106">
        <v>0</v>
      </c>
      <c r="AS316" s="105">
        <v>0</v>
      </c>
      <c r="AT316" s="106">
        <v>0</v>
      </c>
      <c r="AU316" s="105">
        <v>50</v>
      </c>
      <c r="AV316" s="106">
        <v>122.88635469917421</v>
      </c>
      <c r="AW316" s="105">
        <v>3</v>
      </c>
      <c r="AX316" s="106">
        <v>7.3731812819504521</v>
      </c>
      <c r="AY316" s="105">
        <v>3</v>
      </c>
      <c r="AZ316" s="110">
        <v>7.3731812819504521</v>
      </c>
    </row>
    <row r="317" spans="2:52" x14ac:dyDescent="0.2">
      <c r="B317" s="109" t="s">
        <v>55</v>
      </c>
      <c r="C317" s="105">
        <v>45</v>
      </c>
      <c r="D317" s="106">
        <v>4.8527984471044965</v>
      </c>
      <c r="E317" s="105">
        <v>1</v>
      </c>
      <c r="F317" s="106">
        <v>6.9444444444444438</v>
      </c>
      <c r="G317" s="105">
        <v>1</v>
      </c>
      <c r="H317" s="106">
        <v>6.9444444444444438</v>
      </c>
      <c r="I317" s="105">
        <v>3</v>
      </c>
      <c r="J317" s="106">
        <v>20.833333333333332</v>
      </c>
      <c r="K317" s="105">
        <v>0</v>
      </c>
      <c r="L317" s="106">
        <v>0</v>
      </c>
      <c r="M317" s="105">
        <v>0</v>
      </c>
      <c r="N317" s="106">
        <v>0</v>
      </c>
      <c r="O317" s="105">
        <v>0</v>
      </c>
      <c r="P317" s="106">
        <v>0</v>
      </c>
      <c r="Q317" s="105">
        <v>0</v>
      </c>
      <c r="R317" s="106">
        <v>0</v>
      </c>
      <c r="S317" s="105">
        <v>0</v>
      </c>
      <c r="T317" s="106">
        <v>0</v>
      </c>
      <c r="U317" s="105">
        <v>0</v>
      </c>
      <c r="V317" s="106">
        <v>0</v>
      </c>
      <c r="W317" s="105">
        <v>1</v>
      </c>
      <c r="X317" s="106">
        <v>96.71179883945841</v>
      </c>
      <c r="Y317" s="105">
        <v>0</v>
      </c>
      <c r="Z317" s="106">
        <v>0</v>
      </c>
      <c r="AA317" s="105">
        <v>0</v>
      </c>
      <c r="AB317" s="106">
        <v>0</v>
      </c>
      <c r="AC317" s="105">
        <v>0</v>
      </c>
      <c r="AD317" s="106">
        <v>0</v>
      </c>
      <c r="AE317" s="105">
        <v>12</v>
      </c>
      <c r="AF317" s="106">
        <v>129.40795858945327</v>
      </c>
      <c r="AG317" s="105">
        <v>0</v>
      </c>
      <c r="AH317" s="106">
        <v>0</v>
      </c>
      <c r="AI317" s="105">
        <v>0</v>
      </c>
      <c r="AJ317" s="106">
        <v>0</v>
      </c>
      <c r="AK317" s="105">
        <v>0</v>
      </c>
      <c r="AL317" s="106">
        <v>0</v>
      </c>
      <c r="AM317" s="105">
        <v>1</v>
      </c>
      <c r="AN317" s="106">
        <v>21.285653469561517</v>
      </c>
      <c r="AO317" s="105">
        <v>1</v>
      </c>
      <c r="AP317" s="106">
        <v>10.783996549121104</v>
      </c>
      <c r="AQ317" s="105">
        <v>0</v>
      </c>
      <c r="AR317" s="106">
        <v>0</v>
      </c>
      <c r="AS317" s="105">
        <v>0</v>
      </c>
      <c r="AT317" s="106">
        <v>0</v>
      </c>
      <c r="AU317" s="105">
        <v>4</v>
      </c>
      <c r="AV317" s="106">
        <v>43.135986196484417</v>
      </c>
      <c r="AW317" s="105">
        <v>0</v>
      </c>
      <c r="AX317" s="106">
        <v>0</v>
      </c>
      <c r="AY317" s="105">
        <v>3</v>
      </c>
      <c r="AZ317" s="110">
        <v>32.351989647363318</v>
      </c>
    </row>
    <row r="318" spans="2:52" x14ac:dyDescent="0.2">
      <c r="B318" s="109" t="s">
        <v>56</v>
      </c>
      <c r="C318" s="105">
        <v>28</v>
      </c>
      <c r="D318" s="106">
        <v>3.3333333333333335</v>
      </c>
      <c r="E318" s="105">
        <v>1</v>
      </c>
      <c r="F318" s="106">
        <v>14.084507042253522</v>
      </c>
      <c r="G318" s="105">
        <v>1</v>
      </c>
      <c r="H318" s="106">
        <v>14.084507042253522</v>
      </c>
      <c r="I318" s="105">
        <v>4</v>
      </c>
      <c r="J318" s="106">
        <v>56.338028169014088</v>
      </c>
      <c r="K318" s="105">
        <v>0</v>
      </c>
      <c r="L318" s="106">
        <v>0</v>
      </c>
      <c r="M318" s="105">
        <v>0</v>
      </c>
      <c r="N318" s="106">
        <v>0</v>
      </c>
      <c r="O318" s="105">
        <v>0</v>
      </c>
      <c r="P318" s="106">
        <v>0</v>
      </c>
      <c r="Q318" s="105">
        <v>0</v>
      </c>
      <c r="R318" s="106">
        <v>0</v>
      </c>
      <c r="S318" s="105">
        <v>0</v>
      </c>
      <c r="T318" s="106">
        <v>0</v>
      </c>
      <c r="U318" s="105">
        <v>0</v>
      </c>
      <c r="V318" s="106">
        <v>0</v>
      </c>
      <c r="W318" s="105">
        <v>1</v>
      </c>
      <c r="X318" s="106">
        <v>99.206349206349202</v>
      </c>
      <c r="Y318" s="105">
        <v>0</v>
      </c>
      <c r="Z318" s="106">
        <v>0</v>
      </c>
      <c r="AA318" s="105">
        <v>0</v>
      </c>
      <c r="AB318" s="106">
        <v>0</v>
      </c>
      <c r="AC318" s="105">
        <v>0</v>
      </c>
      <c r="AD318" s="106">
        <v>0</v>
      </c>
      <c r="AE318" s="105">
        <v>3</v>
      </c>
      <c r="AF318" s="106">
        <v>35.714285714285715</v>
      </c>
      <c r="AG318" s="105">
        <v>0</v>
      </c>
      <c r="AH318" s="106">
        <v>0</v>
      </c>
      <c r="AI318" s="105">
        <v>0</v>
      </c>
      <c r="AJ318" s="106">
        <v>0</v>
      </c>
      <c r="AK318" s="105">
        <v>0</v>
      </c>
      <c r="AL318" s="106">
        <v>0</v>
      </c>
      <c r="AM318" s="105">
        <v>0</v>
      </c>
      <c r="AN318" s="106">
        <v>0</v>
      </c>
      <c r="AO318" s="105">
        <v>0</v>
      </c>
      <c r="AP318" s="106">
        <v>0</v>
      </c>
      <c r="AQ318" s="105">
        <v>0</v>
      </c>
      <c r="AR318" s="106">
        <v>0</v>
      </c>
      <c r="AS318" s="105">
        <v>0</v>
      </c>
      <c r="AT318" s="106">
        <v>0</v>
      </c>
      <c r="AU318" s="105">
        <v>3</v>
      </c>
      <c r="AV318" s="106">
        <v>35.714285714285715</v>
      </c>
      <c r="AW318" s="105">
        <v>0</v>
      </c>
      <c r="AX318" s="106">
        <v>0</v>
      </c>
      <c r="AY318" s="105">
        <v>4</v>
      </c>
      <c r="AZ318" s="110">
        <v>47.61904761904762</v>
      </c>
    </row>
    <row r="319" spans="2:52" ht="13.5" thickBot="1" x14ac:dyDescent="0.25">
      <c r="B319" s="111" t="s">
        <v>57</v>
      </c>
      <c r="C319" s="107">
        <v>109</v>
      </c>
      <c r="D319" s="108">
        <v>4.4701443569553811</v>
      </c>
      <c r="E319" s="107">
        <v>0</v>
      </c>
      <c r="F319" s="108">
        <v>0</v>
      </c>
      <c r="G319" s="107">
        <v>0</v>
      </c>
      <c r="H319" s="108">
        <v>0</v>
      </c>
      <c r="I319" s="107">
        <v>11</v>
      </c>
      <c r="J319" s="108">
        <v>54.455445544554458</v>
      </c>
      <c r="K319" s="107">
        <v>0</v>
      </c>
      <c r="L319" s="108">
        <v>0</v>
      </c>
      <c r="M319" s="107">
        <v>0</v>
      </c>
      <c r="N319" s="108">
        <v>0</v>
      </c>
      <c r="O319" s="107">
        <v>0</v>
      </c>
      <c r="P319" s="108">
        <v>0</v>
      </c>
      <c r="Q319" s="107">
        <v>0</v>
      </c>
      <c r="R319" s="108">
        <v>0</v>
      </c>
      <c r="S319" s="107">
        <v>0</v>
      </c>
      <c r="T319" s="108">
        <v>0</v>
      </c>
      <c r="U319" s="107">
        <v>0</v>
      </c>
      <c r="V319" s="108">
        <v>0</v>
      </c>
      <c r="W319" s="107">
        <v>2</v>
      </c>
      <c r="X319" s="108">
        <v>83.194675540765388</v>
      </c>
      <c r="Y319" s="107">
        <v>0</v>
      </c>
      <c r="Z319" s="108">
        <v>0</v>
      </c>
      <c r="AA319" s="107">
        <v>1</v>
      </c>
      <c r="AB319" s="108">
        <v>4.1010498687664043</v>
      </c>
      <c r="AC319" s="107">
        <v>0</v>
      </c>
      <c r="AD319" s="108">
        <v>0</v>
      </c>
      <c r="AE319" s="107">
        <v>16</v>
      </c>
      <c r="AF319" s="108">
        <v>65.616797900262469</v>
      </c>
      <c r="AG319" s="107">
        <v>0</v>
      </c>
      <c r="AH319" s="108">
        <v>0</v>
      </c>
      <c r="AI319" s="107">
        <v>0</v>
      </c>
      <c r="AJ319" s="108">
        <v>0</v>
      </c>
      <c r="AK319" s="107">
        <v>1</v>
      </c>
      <c r="AL319" s="108">
        <v>8.0076873798846879</v>
      </c>
      <c r="AM319" s="107">
        <v>0</v>
      </c>
      <c r="AN319" s="108">
        <v>0</v>
      </c>
      <c r="AO319" s="107">
        <v>6</v>
      </c>
      <c r="AP319" s="108">
        <v>24.606299212598426</v>
      </c>
      <c r="AQ319" s="107">
        <v>0</v>
      </c>
      <c r="AR319" s="108">
        <v>0</v>
      </c>
      <c r="AS319" s="107">
        <v>0</v>
      </c>
      <c r="AT319" s="108">
        <v>0</v>
      </c>
      <c r="AU319" s="107">
        <v>6</v>
      </c>
      <c r="AV319" s="108">
        <v>24.606299212598426</v>
      </c>
      <c r="AW319" s="107">
        <v>0</v>
      </c>
      <c r="AX319" s="108">
        <v>0</v>
      </c>
      <c r="AY319" s="107">
        <v>4</v>
      </c>
      <c r="AZ319" s="112">
        <v>16.404199475065617</v>
      </c>
    </row>
    <row r="320" spans="2:52" ht="13.5" thickBot="1" x14ac:dyDescent="0.25">
      <c r="B320" s="258" t="s">
        <v>2</v>
      </c>
      <c r="C320" s="259">
        <v>857</v>
      </c>
      <c r="D320" s="260">
        <v>4.5548038032877498</v>
      </c>
      <c r="E320" s="259">
        <v>20</v>
      </c>
      <c r="F320" s="260">
        <v>8.8183421516754841</v>
      </c>
      <c r="G320" s="259">
        <v>15</v>
      </c>
      <c r="H320" s="260">
        <v>6.6137566137566131</v>
      </c>
      <c r="I320" s="259">
        <v>69</v>
      </c>
      <c r="J320" s="260">
        <v>30.423280423280421</v>
      </c>
      <c r="K320" s="259">
        <v>1</v>
      </c>
      <c r="L320" s="260">
        <v>44.091710758377424</v>
      </c>
      <c r="M320" s="259">
        <v>0</v>
      </c>
      <c r="N320" s="260">
        <v>0</v>
      </c>
      <c r="O320" s="259">
        <v>1</v>
      </c>
      <c r="P320" s="260">
        <v>44.091710758377424</v>
      </c>
      <c r="Q320" s="259">
        <v>0</v>
      </c>
      <c r="R320" s="260">
        <v>0</v>
      </c>
      <c r="S320" s="259">
        <v>0</v>
      </c>
      <c r="T320" s="260">
        <v>0</v>
      </c>
      <c r="U320" s="259">
        <v>0</v>
      </c>
      <c r="V320" s="260">
        <v>0</v>
      </c>
      <c r="W320" s="259">
        <v>27</v>
      </c>
      <c r="X320" s="260">
        <v>139.07489440609871</v>
      </c>
      <c r="Y320" s="259">
        <v>3</v>
      </c>
      <c r="Z320" s="260">
        <v>1.5944470723294339</v>
      </c>
      <c r="AA320" s="259">
        <v>4</v>
      </c>
      <c r="AB320" s="260">
        <v>2.1259294297725786</v>
      </c>
      <c r="AC320" s="259">
        <v>1</v>
      </c>
      <c r="AD320" s="260">
        <v>0.53148235744314465</v>
      </c>
      <c r="AE320" s="259">
        <v>124</v>
      </c>
      <c r="AF320" s="260">
        <v>65.903812322949946</v>
      </c>
      <c r="AG320" s="259">
        <v>7</v>
      </c>
      <c r="AH320" s="260">
        <v>3.7203765021020128</v>
      </c>
      <c r="AI320" s="259">
        <v>1</v>
      </c>
      <c r="AJ320" s="260">
        <v>0.53148235744314465</v>
      </c>
      <c r="AK320" s="259">
        <v>11</v>
      </c>
      <c r="AL320" s="260">
        <v>11.377858686995108</v>
      </c>
      <c r="AM320" s="259">
        <v>5</v>
      </c>
      <c r="AN320" s="260">
        <v>5.4660340643242886</v>
      </c>
      <c r="AO320" s="259">
        <v>19</v>
      </c>
      <c r="AP320" s="260">
        <v>10.098164791419748</v>
      </c>
      <c r="AQ320" s="259">
        <v>2</v>
      </c>
      <c r="AR320" s="260">
        <v>2.1864136257297155</v>
      </c>
      <c r="AS320" s="259">
        <v>2</v>
      </c>
      <c r="AT320" s="260">
        <v>2.1864136257297155</v>
      </c>
      <c r="AU320" s="259">
        <v>110</v>
      </c>
      <c r="AV320" s="260">
        <v>58.463059318745913</v>
      </c>
      <c r="AW320" s="259">
        <v>9</v>
      </c>
      <c r="AX320" s="260">
        <v>4.7833412169883021</v>
      </c>
      <c r="AY320" s="259">
        <v>28</v>
      </c>
      <c r="AZ320" s="261">
        <v>14.881506008408051</v>
      </c>
    </row>
    <row r="321" spans="2:42" x14ac:dyDescent="0.2">
      <c r="B321" s="218" t="s">
        <v>329</v>
      </c>
    </row>
    <row r="324" spans="2:42" ht="27" customHeight="1" thickBot="1" x14ac:dyDescent="0.25">
      <c r="B324" s="1073" t="s">
        <v>622</v>
      </c>
      <c r="C324" s="1074"/>
      <c r="D324" s="1074"/>
      <c r="E324" s="1074"/>
      <c r="F324" s="1074"/>
      <c r="G324" s="1074"/>
      <c r="H324" s="1074"/>
      <c r="I324" s="1074"/>
      <c r="J324" s="1074"/>
      <c r="K324" s="1074"/>
      <c r="L324" s="1074"/>
      <c r="M324" s="127"/>
      <c r="N324" s="127"/>
      <c r="O324" s="127"/>
      <c r="P324" s="127"/>
      <c r="Q324" s="127"/>
      <c r="R324" s="127"/>
      <c r="S324" s="127"/>
      <c r="T324" s="127"/>
      <c r="U324" s="127"/>
      <c r="V324" s="127"/>
      <c r="W324" s="127"/>
      <c r="X324" s="127"/>
      <c r="Y324" s="127"/>
      <c r="Z324" s="127"/>
      <c r="AA324" s="127"/>
      <c r="AB324" s="127"/>
      <c r="AC324" s="127"/>
      <c r="AD324" s="127"/>
      <c r="AE324" s="127"/>
      <c r="AF324" s="127"/>
      <c r="AG324" s="127"/>
      <c r="AH324" s="127"/>
      <c r="AI324" s="127"/>
      <c r="AJ324" s="1076" t="s">
        <v>369</v>
      </c>
      <c r="AK324" s="1076"/>
      <c r="AL324" s="1076"/>
      <c r="AM324" s="1076"/>
      <c r="AN324" s="1074"/>
      <c r="AO324" s="1074"/>
      <c r="AP324" s="1074"/>
    </row>
    <row r="325" spans="2:42" ht="12.75" customHeight="1" x14ac:dyDescent="0.2">
      <c r="B325" s="974" t="s">
        <v>331</v>
      </c>
      <c r="C325" s="977" t="s">
        <v>22</v>
      </c>
      <c r="D325" s="978"/>
      <c r="E325" s="981" t="s">
        <v>221</v>
      </c>
      <c r="F325" s="982"/>
      <c r="G325" s="982"/>
      <c r="H325" s="982"/>
      <c r="I325" s="982"/>
      <c r="J325" s="982"/>
      <c r="K325" s="982"/>
      <c r="L325" s="982"/>
      <c r="M325" s="982"/>
      <c r="N325" s="982"/>
      <c r="O325" s="982"/>
      <c r="P325" s="982"/>
      <c r="Q325" s="982"/>
      <c r="R325" s="982"/>
      <c r="S325" s="982"/>
      <c r="T325" s="982"/>
      <c r="U325" s="982"/>
      <c r="V325" s="982"/>
      <c r="W325" s="982"/>
      <c r="X325" s="982"/>
      <c r="Y325" s="982"/>
      <c r="Z325" s="982"/>
      <c r="AA325" s="982"/>
      <c r="AB325" s="982"/>
      <c r="AC325" s="982"/>
      <c r="AD325" s="982"/>
      <c r="AE325" s="982"/>
      <c r="AF325" s="982"/>
      <c r="AG325" s="885" t="s">
        <v>33</v>
      </c>
    </row>
    <row r="326" spans="2:42" x14ac:dyDescent="0.2">
      <c r="B326" s="975"/>
      <c r="C326" s="979"/>
      <c r="D326" s="980"/>
      <c r="E326" s="883" t="s">
        <v>330</v>
      </c>
      <c r="F326" s="884"/>
      <c r="G326" s="883" t="s">
        <v>222</v>
      </c>
      <c r="H326" s="884"/>
      <c r="I326" s="883" t="s">
        <v>223</v>
      </c>
      <c r="J326" s="884"/>
      <c r="K326" s="883" t="s">
        <v>224</v>
      </c>
      <c r="L326" s="884"/>
      <c r="M326" s="883" t="s">
        <v>225</v>
      </c>
      <c r="N326" s="884"/>
      <c r="O326" s="883" t="s">
        <v>226</v>
      </c>
      <c r="P326" s="884"/>
      <c r="Q326" s="883" t="s">
        <v>227</v>
      </c>
      <c r="R326" s="884"/>
      <c r="S326" s="883" t="s">
        <v>228</v>
      </c>
      <c r="T326" s="884"/>
      <c r="U326" s="883" t="s">
        <v>229</v>
      </c>
      <c r="V326" s="884"/>
      <c r="W326" s="883" t="s">
        <v>230</v>
      </c>
      <c r="X326" s="884"/>
      <c r="Y326" s="883" t="s">
        <v>231</v>
      </c>
      <c r="Z326" s="884"/>
      <c r="AA326" s="883" t="s">
        <v>232</v>
      </c>
      <c r="AB326" s="884"/>
      <c r="AC326" s="883" t="s">
        <v>233</v>
      </c>
      <c r="AD326" s="884"/>
      <c r="AE326" s="883" t="s">
        <v>332</v>
      </c>
      <c r="AF326" s="970"/>
      <c r="AG326" s="886"/>
    </row>
    <row r="327" spans="2:42" ht="24.75" thickBot="1" x14ac:dyDescent="0.25">
      <c r="B327" s="976"/>
      <c r="C327" s="241" t="s">
        <v>159</v>
      </c>
      <c r="D327" s="241" t="s">
        <v>234</v>
      </c>
      <c r="E327" s="241" t="s">
        <v>159</v>
      </c>
      <c r="F327" s="241" t="s">
        <v>234</v>
      </c>
      <c r="G327" s="241" t="s">
        <v>159</v>
      </c>
      <c r="H327" s="241" t="s">
        <v>234</v>
      </c>
      <c r="I327" s="241" t="s">
        <v>159</v>
      </c>
      <c r="J327" s="241" t="s">
        <v>234</v>
      </c>
      <c r="K327" s="241" t="s">
        <v>159</v>
      </c>
      <c r="L327" s="241" t="s">
        <v>234</v>
      </c>
      <c r="M327" s="241" t="s">
        <v>159</v>
      </c>
      <c r="N327" s="241" t="s">
        <v>234</v>
      </c>
      <c r="O327" s="241" t="s">
        <v>159</v>
      </c>
      <c r="P327" s="241" t="s">
        <v>234</v>
      </c>
      <c r="Q327" s="241" t="s">
        <v>159</v>
      </c>
      <c r="R327" s="241" t="s">
        <v>234</v>
      </c>
      <c r="S327" s="241" t="s">
        <v>159</v>
      </c>
      <c r="T327" s="241" t="s">
        <v>234</v>
      </c>
      <c r="U327" s="241" t="s">
        <v>159</v>
      </c>
      <c r="V327" s="241" t="s">
        <v>234</v>
      </c>
      <c r="W327" s="241" t="s">
        <v>159</v>
      </c>
      <c r="X327" s="241" t="s">
        <v>234</v>
      </c>
      <c r="Y327" s="241" t="s">
        <v>159</v>
      </c>
      <c r="Z327" s="241" t="s">
        <v>234</v>
      </c>
      <c r="AA327" s="241" t="s">
        <v>159</v>
      </c>
      <c r="AB327" s="241" t="s">
        <v>234</v>
      </c>
      <c r="AC327" s="241" t="s">
        <v>159</v>
      </c>
      <c r="AD327" s="241" t="s">
        <v>234</v>
      </c>
      <c r="AE327" s="241" t="s">
        <v>159</v>
      </c>
      <c r="AF327" s="272" t="s">
        <v>234</v>
      </c>
      <c r="AG327" s="887"/>
    </row>
    <row r="328" spans="2:42" ht="13.5" thickBot="1" x14ac:dyDescent="0.25">
      <c r="B328" s="652" t="s">
        <v>7</v>
      </c>
      <c r="C328" s="653">
        <v>30766</v>
      </c>
      <c r="D328" s="654">
        <v>4.7079836636057983</v>
      </c>
      <c r="E328" s="653">
        <v>825</v>
      </c>
      <c r="F328" s="654">
        <v>1.5417707751275933</v>
      </c>
      <c r="G328" s="655">
        <v>105</v>
      </c>
      <c r="H328" s="654">
        <v>0.19999504774167495</v>
      </c>
      <c r="I328" s="653">
        <v>142</v>
      </c>
      <c r="J328" s="654">
        <v>0.2701324790552212</v>
      </c>
      <c r="K328" s="653">
        <v>539</v>
      </c>
      <c r="L328" s="654">
        <v>0.98905071316244841</v>
      </c>
      <c r="M328" s="655">
        <v>807</v>
      </c>
      <c r="N328" s="654">
        <v>1.4021979931367012</v>
      </c>
      <c r="O328" s="653">
        <v>730</v>
      </c>
      <c r="P328" s="654">
        <v>1.3032432905286346</v>
      </c>
      <c r="Q328" s="653">
        <v>739</v>
      </c>
      <c r="R328" s="654">
        <v>1.4796098154792414</v>
      </c>
      <c r="S328" s="653">
        <v>686</v>
      </c>
      <c r="T328" s="654">
        <v>1.5313935681470139</v>
      </c>
      <c r="U328" s="655">
        <v>713</v>
      </c>
      <c r="V328" s="654">
        <v>1.8141385767790263</v>
      </c>
      <c r="W328" s="655">
        <v>929</v>
      </c>
      <c r="X328" s="654">
        <v>2.2980203383457716</v>
      </c>
      <c r="Y328" s="653">
        <v>1303</v>
      </c>
      <c r="Z328" s="654">
        <v>3.2675231271926637</v>
      </c>
      <c r="AA328" s="653">
        <v>1809</v>
      </c>
      <c r="AB328" s="656">
        <v>5.3434708634623567</v>
      </c>
      <c r="AC328" s="653">
        <v>2213</v>
      </c>
      <c r="AD328" s="654">
        <v>8.398226998800796</v>
      </c>
      <c r="AE328" s="653">
        <v>19225</v>
      </c>
      <c r="AF328" s="654">
        <v>36.764705882352942</v>
      </c>
      <c r="AG328" s="653">
        <v>1</v>
      </c>
    </row>
    <row r="329" spans="2:42" x14ac:dyDescent="0.2">
      <c r="B329" s="246" t="s">
        <v>48</v>
      </c>
      <c r="C329" s="128">
        <v>94</v>
      </c>
      <c r="D329" s="129">
        <v>4.2241495528692763</v>
      </c>
      <c r="E329" s="128">
        <v>1</v>
      </c>
      <c r="F329" s="129">
        <v>0.40666937779585199</v>
      </c>
      <c r="G329" s="128">
        <v>1</v>
      </c>
      <c r="H329" s="129">
        <v>0.4432624113475177</v>
      </c>
      <c r="I329" s="128">
        <v>0</v>
      </c>
      <c r="J329" s="129">
        <v>0</v>
      </c>
      <c r="K329" s="128">
        <v>1</v>
      </c>
      <c r="L329" s="129">
        <v>0.46838407494145201</v>
      </c>
      <c r="M329" s="128">
        <v>4</v>
      </c>
      <c r="N329" s="129">
        <v>1.8115942028985508</v>
      </c>
      <c r="O329" s="128">
        <v>7</v>
      </c>
      <c r="P329" s="129">
        <v>4</v>
      </c>
      <c r="Q329" s="128">
        <v>2</v>
      </c>
      <c r="R329" s="129">
        <v>1.3377926421404682</v>
      </c>
      <c r="S329" s="128">
        <v>3</v>
      </c>
      <c r="T329" s="129">
        <v>2.2539444027047333</v>
      </c>
      <c r="U329" s="128">
        <v>1</v>
      </c>
      <c r="V329" s="129">
        <v>0.82918739635157546</v>
      </c>
      <c r="W329" s="128">
        <v>4</v>
      </c>
      <c r="X329" s="129">
        <v>3.5118525021949076</v>
      </c>
      <c r="Y329" s="128">
        <v>6</v>
      </c>
      <c r="Z329" s="129">
        <v>5.928853754940711</v>
      </c>
      <c r="AA329" s="128">
        <v>7</v>
      </c>
      <c r="AB329" s="129">
        <v>7.8917700112739571</v>
      </c>
      <c r="AC329" s="128">
        <v>8</v>
      </c>
      <c r="AD329" s="129">
        <v>9.5808383233532926</v>
      </c>
      <c r="AE329" s="128">
        <v>49</v>
      </c>
      <c r="AF329" s="129">
        <v>34.580098800282286</v>
      </c>
      <c r="AG329" s="128">
        <v>0</v>
      </c>
    </row>
    <row r="330" spans="2:42" x14ac:dyDescent="0.2">
      <c r="B330" s="247" t="s">
        <v>49</v>
      </c>
      <c r="C330" s="128">
        <v>60</v>
      </c>
      <c r="D330" s="129">
        <v>3.4674063800277395</v>
      </c>
      <c r="E330" s="128">
        <v>3</v>
      </c>
      <c r="F330" s="129">
        <v>1.7172295363480252</v>
      </c>
      <c r="G330" s="146">
        <v>0</v>
      </c>
      <c r="H330" s="129">
        <v>0</v>
      </c>
      <c r="I330" s="128">
        <v>0</v>
      </c>
      <c r="J330" s="129">
        <v>0</v>
      </c>
      <c r="K330" s="128">
        <v>2</v>
      </c>
      <c r="L330" s="129">
        <v>1.2626262626262628</v>
      </c>
      <c r="M330" s="146">
        <v>3</v>
      </c>
      <c r="N330" s="129">
        <v>1.9595035924232529</v>
      </c>
      <c r="O330" s="128">
        <v>4</v>
      </c>
      <c r="P330" s="129">
        <v>2.9673590504451042</v>
      </c>
      <c r="Q330" s="128">
        <v>4</v>
      </c>
      <c r="R330" s="129">
        <v>3.6730945821854912</v>
      </c>
      <c r="S330" s="128">
        <v>1</v>
      </c>
      <c r="T330" s="129">
        <v>1.0504201680672269</v>
      </c>
      <c r="U330" s="146">
        <v>0</v>
      </c>
      <c r="V330" s="129">
        <v>0</v>
      </c>
      <c r="W330" s="146">
        <v>4</v>
      </c>
      <c r="X330" s="129">
        <v>4.395604395604396</v>
      </c>
      <c r="Y330" s="128">
        <v>2</v>
      </c>
      <c r="Z330" s="129">
        <v>2.0040080160320639</v>
      </c>
      <c r="AA330" s="128">
        <v>2</v>
      </c>
      <c r="AB330" s="129">
        <v>2.1834061135371177</v>
      </c>
      <c r="AC330" s="128">
        <v>4</v>
      </c>
      <c r="AD330" s="129">
        <v>5.6818181818181817</v>
      </c>
      <c r="AE330" s="128">
        <v>31</v>
      </c>
      <c r="AF330" s="129">
        <v>22.254127781765973</v>
      </c>
      <c r="AG330" s="128">
        <v>0</v>
      </c>
    </row>
    <row r="331" spans="2:42" x14ac:dyDescent="0.2">
      <c r="B331" s="246" t="s">
        <v>50</v>
      </c>
      <c r="C331" s="128">
        <v>81</v>
      </c>
      <c r="D331" s="129">
        <v>9.0020004445432313</v>
      </c>
      <c r="E331" s="128">
        <v>2</v>
      </c>
      <c r="F331" s="129">
        <v>2.6990553306342777</v>
      </c>
      <c r="G331" s="128">
        <v>0</v>
      </c>
      <c r="H331" s="129">
        <v>0</v>
      </c>
      <c r="I331" s="128">
        <v>1</v>
      </c>
      <c r="J331" s="129">
        <v>1.3679890560875512</v>
      </c>
      <c r="K331" s="128">
        <v>1</v>
      </c>
      <c r="L331" s="129">
        <v>1.3605442176870748</v>
      </c>
      <c r="M331" s="128">
        <v>3</v>
      </c>
      <c r="N331" s="129">
        <v>4.1265474552957357</v>
      </c>
      <c r="O331" s="128">
        <v>1</v>
      </c>
      <c r="P331" s="129">
        <v>1.4064697609001406</v>
      </c>
      <c r="Q331" s="128">
        <v>2</v>
      </c>
      <c r="R331" s="129">
        <v>3.5906642728904847</v>
      </c>
      <c r="S331" s="128">
        <v>0</v>
      </c>
      <c r="T331" s="129">
        <v>0</v>
      </c>
      <c r="U331" s="128">
        <v>1</v>
      </c>
      <c r="V331" s="129">
        <v>2.0366598778004072</v>
      </c>
      <c r="W331" s="128">
        <v>4</v>
      </c>
      <c r="X331" s="129">
        <v>7.3260073260073257</v>
      </c>
      <c r="Y331" s="128">
        <v>5</v>
      </c>
      <c r="Z331" s="129">
        <v>8.6355785837651116</v>
      </c>
      <c r="AA331" s="128">
        <v>5</v>
      </c>
      <c r="AB331" s="129">
        <v>9.9009900990099009</v>
      </c>
      <c r="AC331" s="128">
        <v>3</v>
      </c>
      <c r="AD331" s="129">
        <v>7.3349633251833737</v>
      </c>
      <c r="AE331" s="128">
        <v>53</v>
      </c>
      <c r="AF331" s="129">
        <v>53.9714867617108</v>
      </c>
      <c r="AG331" s="128">
        <v>0</v>
      </c>
    </row>
    <row r="332" spans="2:42" x14ac:dyDescent="0.2">
      <c r="B332" s="246" t="s">
        <v>51</v>
      </c>
      <c r="C332" s="128">
        <v>114</v>
      </c>
      <c r="D332" s="129">
        <v>3.81296407786474</v>
      </c>
      <c r="E332" s="128">
        <v>7</v>
      </c>
      <c r="F332" s="129">
        <v>2.3403543965229021</v>
      </c>
      <c r="G332" s="128">
        <v>1</v>
      </c>
      <c r="H332" s="129">
        <v>0.33863867253640367</v>
      </c>
      <c r="I332" s="128">
        <v>1</v>
      </c>
      <c r="J332" s="129">
        <v>0.3403675970047651</v>
      </c>
      <c r="K332" s="128">
        <v>5</v>
      </c>
      <c r="L332" s="129">
        <v>1.6627868307283007</v>
      </c>
      <c r="M332" s="128">
        <v>8</v>
      </c>
      <c r="N332" s="129">
        <v>2.6525198938992043</v>
      </c>
      <c r="O332" s="128">
        <v>6</v>
      </c>
      <c r="P332" s="129">
        <v>2.1567217828900072</v>
      </c>
      <c r="Q332" s="128">
        <v>4</v>
      </c>
      <c r="R332" s="129">
        <v>1.7467248908296944</v>
      </c>
      <c r="S332" s="128">
        <v>3</v>
      </c>
      <c r="T332" s="129">
        <v>1.5455950540958268</v>
      </c>
      <c r="U332" s="128">
        <v>5</v>
      </c>
      <c r="V332" s="129">
        <v>2.8752156411730883</v>
      </c>
      <c r="W332" s="128">
        <v>2</v>
      </c>
      <c r="X332" s="129">
        <v>1.4357501794687726</v>
      </c>
      <c r="Y332" s="128">
        <v>7</v>
      </c>
      <c r="Z332" s="129">
        <v>5.6406124093473009</v>
      </c>
      <c r="AA332" s="128">
        <v>3</v>
      </c>
      <c r="AB332" s="129">
        <v>2.7649769585253456</v>
      </c>
      <c r="AC332" s="128">
        <v>5</v>
      </c>
      <c r="AD332" s="129">
        <v>5.4229934924078087</v>
      </c>
      <c r="AE332" s="128">
        <v>57</v>
      </c>
      <c r="AF332" s="129">
        <v>35.625</v>
      </c>
      <c r="AG332" s="128">
        <v>0</v>
      </c>
    </row>
    <row r="333" spans="2:42" x14ac:dyDescent="0.2">
      <c r="B333" s="246" t="s">
        <v>52</v>
      </c>
      <c r="C333" s="128">
        <v>96</v>
      </c>
      <c r="D333" s="129">
        <v>5.7612674788453457</v>
      </c>
      <c r="E333" s="128">
        <v>3</v>
      </c>
      <c r="F333" s="129">
        <v>1.7647058823529413</v>
      </c>
      <c r="G333" s="128">
        <v>1</v>
      </c>
      <c r="H333" s="129">
        <v>0.59737156511350054</v>
      </c>
      <c r="I333" s="128">
        <v>2</v>
      </c>
      <c r="J333" s="129">
        <v>1.2886597938144331</v>
      </c>
      <c r="K333" s="128">
        <v>3</v>
      </c>
      <c r="L333" s="129">
        <v>2.0270270270270272</v>
      </c>
      <c r="M333" s="128">
        <v>2</v>
      </c>
      <c r="N333" s="129">
        <v>1.3614703880190604</v>
      </c>
      <c r="O333" s="128">
        <v>0</v>
      </c>
      <c r="P333" s="129">
        <v>0</v>
      </c>
      <c r="Q333" s="128">
        <v>1</v>
      </c>
      <c r="R333" s="129">
        <v>1.0660980810234542</v>
      </c>
      <c r="S333" s="128">
        <v>2</v>
      </c>
      <c r="T333" s="129">
        <v>2.2075055187637971</v>
      </c>
      <c r="U333" s="128">
        <v>2</v>
      </c>
      <c r="V333" s="129">
        <v>2.306805074971165</v>
      </c>
      <c r="W333" s="128">
        <v>5</v>
      </c>
      <c r="X333" s="129">
        <v>5.8072009291521489</v>
      </c>
      <c r="Y333" s="128">
        <v>1</v>
      </c>
      <c r="Z333" s="129">
        <v>1.1976047904191616</v>
      </c>
      <c r="AA333" s="128">
        <v>4</v>
      </c>
      <c r="AB333" s="129">
        <v>5.0890585241730282</v>
      </c>
      <c r="AC333" s="128">
        <v>7</v>
      </c>
      <c r="AD333" s="129">
        <v>10.057471264367816</v>
      </c>
      <c r="AE333" s="128">
        <v>63</v>
      </c>
      <c r="AF333" s="129">
        <v>38.721573448063921</v>
      </c>
      <c r="AG333" s="128">
        <v>0</v>
      </c>
    </row>
    <row r="334" spans="2:42" x14ac:dyDescent="0.2">
      <c r="B334" s="246" t="s">
        <v>53</v>
      </c>
      <c r="C334" s="128">
        <v>37</v>
      </c>
      <c r="D334" s="129">
        <v>3.5950252623396812</v>
      </c>
      <c r="E334" s="128">
        <v>2</v>
      </c>
      <c r="F334" s="129">
        <v>1.9880715705765406</v>
      </c>
      <c r="G334" s="128">
        <v>0</v>
      </c>
      <c r="H334" s="129">
        <v>0</v>
      </c>
      <c r="I334" s="128">
        <v>0</v>
      </c>
      <c r="J334" s="129">
        <v>0</v>
      </c>
      <c r="K334" s="128">
        <v>0</v>
      </c>
      <c r="L334" s="129">
        <v>0</v>
      </c>
      <c r="M334" s="128">
        <v>1</v>
      </c>
      <c r="N334" s="129">
        <v>1.0172939979654119</v>
      </c>
      <c r="O334" s="128">
        <v>2</v>
      </c>
      <c r="P334" s="129">
        <v>2.3529411764705879</v>
      </c>
      <c r="Q334" s="128">
        <v>0</v>
      </c>
      <c r="R334" s="129">
        <v>0</v>
      </c>
      <c r="S334" s="128">
        <v>0</v>
      </c>
      <c r="T334" s="129">
        <v>0</v>
      </c>
      <c r="U334" s="128">
        <v>0</v>
      </c>
      <c r="V334" s="129">
        <v>0</v>
      </c>
      <c r="W334" s="128">
        <v>0</v>
      </c>
      <c r="X334" s="129">
        <v>0</v>
      </c>
      <c r="Y334" s="128">
        <v>0</v>
      </c>
      <c r="Z334" s="129">
        <v>0</v>
      </c>
      <c r="AA334" s="128">
        <v>2</v>
      </c>
      <c r="AB334" s="129">
        <v>4.329004329004329</v>
      </c>
      <c r="AC334" s="128">
        <v>4</v>
      </c>
      <c r="AD334" s="129">
        <v>9.8039215686274517</v>
      </c>
      <c r="AE334" s="128">
        <v>26</v>
      </c>
      <c r="AF334" s="129">
        <v>29.953917050691242</v>
      </c>
      <c r="AG334" s="128">
        <v>0</v>
      </c>
    </row>
    <row r="335" spans="2:42" x14ac:dyDescent="0.2">
      <c r="B335" s="246" t="s">
        <v>54</v>
      </c>
      <c r="C335" s="128">
        <v>193</v>
      </c>
      <c r="D335" s="129">
        <v>4.7434132913881237</v>
      </c>
      <c r="E335" s="128">
        <v>5</v>
      </c>
      <c r="F335" s="129">
        <v>1.1563367252543941</v>
      </c>
      <c r="G335" s="128">
        <v>0</v>
      </c>
      <c r="H335" s="129">
        <v>0</v>
      </c>
      <c r="I335" s="128">
        <v>1</v>
      </c>
      <c r="J335" s="129">
        <v>0.24752475247524752</v>
      </c>
      <c r="K335" s="128">
        <v>17</v>
      </c>
      <c r="L335" s="129">
        <v>4.1656456750796371</v>
      </c>
      <c r="M335" s="128">
        <v>19</v>
      </c>
      <c r="N335" s="129">
        <v>4.5465422349844458</v>
      </c>
      <c r="O335" s="128">
        <v>19</v>
      </c>
      <c r="P335" s="129">
        <v>5.1757014437482969</v>
      </c>
      <c r="Q335" s="128">
        <v>8</v>
      </c>
      <c r="R335" s="129">
        <v>2.4852438645542092</v>
      </c>
      <c r="S335" s="128">
        <v>7</v>
      </c>
      <c r="T335" s="129">
        <v>2.4373259052924792</v>
      </c>
      <c r="U335" s="128">
        <v>2</v>
      </c>
      <c r="V335" s="129">
        <v>0.83857442348008382</v>
      </c>
      <c r="W335" s="128">
        <v>11</v>
      </c>
      <c r="X335" s="129">
        <v>5.708354955889984</v>
      </c>
      <c r="Y335" s="128">
        <v>8</v>
      </c>
      <c r="Z335" s="129">
        <v>4.71976401179941</v>
      </c>
      <c r="AA335" s="128">
        <v>15</v>
      </c>
      <c r="AB335" s="129">
        <v>11.79245283018868</v>
      </c>
      <c r="AC335" s="128">
        <v>13</v>
      </c>
      <c r="AD335" s="129">
        <v>13.197969543147208</v>
      </c>
      <c r="AE335" s="128">
        <v>68</v>
      </c>
      <c r="AF335" s="129">
        <v>34.658511722731902</v>
      </c>
      <c r="AG335" s="128">
        <v>0</v>
      </c>
    </row>
    <row r="336" spans="2:42" x14ac:dyDescent="0.2">
      <c r="B336" s="246" t="s">
        <v>55</v>
      </c>
      <c r="C336" s="128">
        <v>45</v>
      </c>
      <c r="D336" s="129">
        <v>4.8527984471044965</v>
      </c>
      <c r="E336" s="128">
        <v>1</v>
      </c>
      <c r="F336" s="129">
        <v>0.96711798839458418</v>
      </c>
      <c r="G336" s="128">
        <v>0</v>
      </c>
      <c r="H336" s="129">
        <v>0</v>
      </c>
      <c r="I336" s="128">
        <v>0</v>
      </c>
      <c r="J336" s="129">
        <v>0</v>
      </c>
      <c r="K336" s="128">
        <v>3</v>
      </c>
      <c r="L336" s="129">
        <v>3.4682080924855492</v>
      </c>
      <c r="M336" s="128">
        <v>2</v>
      </c>
      <c r="N336" s="129">
        <v>2.58732212160414</v>
      </c>
      <c r="O336" s="128">
        <v>0</v>
      </c>
      <c r="P336" s="129">
        <v>0</v>
      </c>
      <c r="Q336" s="128">
        <v>2</v>
      </c>
      <c r="R336" s="129">
        <v>4.0733197556008145</v>
      </c>
      <c r="S336" s="128">
        <v>0</v>
      </c>
      <c r="T336" s="129">
        <v>0</v>
      </c>
      <c r="U336" s="128">
        <v>1</v>
      </c>
      <c r="V336" s="129">
        <v>2.3809523809523814</v>
      </c>
      <c r="W336" s="128">
        <v>1</v>
      </c>
      <c r="X336" s="129">
        <v>2.0876826722338202</v>
      </c>
      <c r="Y336" s="128">
        <v>1</v>
      </c>
      <c r="Z336" s="129">
        <v>1.9723865877712032</v>
      </c>
      <c r="AA336" s="128">
        <v>4</v>
      </c>
      <c r="AB336" s="129">
        <v>9.0909090909090899</v>
      </c>
      <c r="AC336" s="128">
        <v>4</v>
      </c>
      <c r="AD336" s="129">
        <v>10.443864229765014</v>
      </c>
      <c r="AE336" s="128">
        <v>26</v>
      </c>
      <c r="AF336" s="129">
        <v>33.898305084745765</v>
      </c>
      <c r="AG336" s="128">
        <v>0</v>
      </c>
    </row>
    <row r="337" spans="2:58" x14ac:dyDescent="0.2">
      <c r="B337" s="246" t="s">
        <v>56</v>
      </c>
      <c r="C337" s="128">
        <v>28</v>
      </c>
      <c r="D337" s="129">
        <v>3.3333333333333335</v>
      </c>
      <c r="E337" s="128">
        <v>1</v>
      </c>
      <c r="F337" s="129">
        <v>0.99206349206349198</v>
      </c>
      <c r="G337" s="128">
        <v>0</v>
      </c>
      <c r="H337" s="129">
        <v>0</v>
      </c>
      <c r="I337" s="128">
        <v>0</v>
      </c>
      <c r="J337" s="129">
        <v>0</v>
      </c>
      <c r="K337" s="128">
        <v>1</v>
      </c>
      <c r="L337" s="129">
        <v>1.2406947890818858</v>
      </c>
      <c r="M337" s="128">
        <v>1</v>
      </c>
      <c r="N337" s="129">
        <v>1.2484394506866416</v>
      </c>
      <c r="O337" s="128">
        <v>2</v>
      </c>
      <c r="P337" s="129">
        <v>2.9368575624082229</v>
      </c>
      <c r="Q337" s="128">
        <v>1</v>
      </c>
      <c r="R337" s="129">
        <v>1.7667844522968197</v>
      </c>
      <c r="S337" s="128">
        <v>0</v>
      </c>
      <c r="T337" s="129">
        <v>0</v>
      </c>
      <c r="U337" s="128">
        <v>2</v>
      </c>
      <c r="V337" s="129">
        <v>4.545454545454545</v>
      </c>
      <c r="W337" s="128">
        <v>0</v>
      </c>
      <c r="X337" s="129">
        <v>0</v>
      </c>
      <c r="Y337" s="128">
        <v>1</v>
      </c>
      <c r="Z337" s="129">
        <v>2.770083102493075</v>
      </c>
      <c r="AA337" s="128">
        <v>6</v>
      </c>
      <c r="AB337" s="129">
        <v>19.672131147540984</v>
      </c>
      <c r="AC337" s="128">
        <v>1</v>
      </c>
      <c r="AD337" s="129">
        <v>4</v>
      </c>
      <c r="AE337" s="128">
        <v>12</v>
      </c>
      <c r="AF337" s="129">
        <v>24.048096192384769</v>
      </c>
      <c r="AG337" s="128">
        <v>0</v>
      </c>
    </row>
    <row r="338" spans="2:58" ht="13.5" thickBot="1" x14ac:dyDescent="0.25">
      <c r="B338" s="248" t="s">
        <v>57</v>
      </c>
      <c r="C338" s="137">
        <v>109</v>
      </c>
      <c r="D338" s="138">
        <v>4.4701443569553811</v>
      </c>
      <c r="E338" s="137">
        <v>2</v>
      </c>
      <c r="F338" s="138">
        <v>0.83194675540765395</v>
      </c>
      <c r="G338" s="137">
        <v>1</v>
      </c>
      <c r="H338" s="138">
        <v>0.41684035014589416</v>
      </c>
      <c r="I338" s="137">
        <v>0</v>
      </c>
      <c r="J338" s="138">
        <v>0</v>
      </c>
      <c r="K338" s="137">
        <v>1</v>
      </c>
      <c r="L338" s="138">
        <v>0.46511627906976749</v>
      </c>
      <c r="M338" s="137">
        <v>2</v>
      </c>
      <c r="N338" s="138">
        <v>0.83857442348008382</v>
      </c>
      <c r="O338" s="137">
        <v>0</v>
      </c>
      <c r="P338" s="138">
        <v>0</v>
      </c>
      <c r="Q338" s="137">
        <v>1</v>
      </c>
      <c r="R338" s="138">
        <v>0.64557779212395094</v>
      </c>
      <c r="S338" s="137">
        <v>3</v>
      </c>
      <c r="T338" s="138">
        <v>2.1676300578034682</v>
      </c>
      <c r="U338" s="137">
        <v>3</v>
      </c>
      <c r="V338" s="138">
        <v>2.3400936037441498</v>
      </c>
      <c r="W338" s="137">
        <v>0</v>
      </c>
      <c r="X338" s="138">
        <v>0</v>
      </c>
      <c r="Y338" s="137">
        <v>2</v>
      </c>
      <c r="Z338" s="138">
        <v>1.6515276630883566</v>
      </c>
      <c r="AA338" s="137">
        <v>6</v>
      </c>
      <c r="AB338" s="138">
        <v>5.5762081784386615</v>
      </c>
      <c r="AC338" s="137">
        <v>9</v>
      </c>
      <c r="AD338" s="138">
        <v>9.6878363832077508</v>
      </c>
      <c r="AE338" s="137">
        <v>79</v>
      </c>
      <c r="AF338" s="138">
        <v>42.541733979536886</v>
      </c>
      <c r="AG338" s="137">
        <v>0</v>
      </c>
    </row>
    <row r="339" spans="2:58" ht="13.5" thickBot="1" x14ac:dyDescent="0.25">
      <c r="B339" s="657" t="s">
        <v>2</v>
      </c>
      <c r="C339" s="658">
        <v>857</v>
      </c>
      <c r="D339" s="659">
        <v>4.5548038032877498</v>
      </c>
      <c r="E339" s="658">
        <v>27</v>
      </c>
      <c r="F339" s="659">
        <v>1.390748944060987</v>
      </c>
      <c r="G339" s="660">
        <v>4</v>
      </c>
      <c r="H339" s="661">
        <v>0.2135155332550443</v>
      </c>
      <c r="I339" s="658">
        <v>5</v>
      </c>
      <c r="J339" s="659">
        <v>0.27592296230892338</v>
      </c>
      <c r="K339" s="658">
        <v>34</v>
      </c>
      <c r="L339" s="659">
        <v>1.9153850487296491</v>
      </c>
      <c r="M339" s="660">
        <v>45</v>
      </c>
      <c r="N339" s="661">
        <v>2.4900398406374502</v>
      </c>
      <c r="O339" s="658">
        <v>41</v>
      </c>
      <c r="P339" s="659">
        <v>2.5865875969970347</v>
      </c>
      <c r="Q339" s="658">
        <v>25</v>
      </c>
      <c r="R339" s="659">
        <v>1.9431058604072751</v>
      </c>
      <c r="S339" s="658">
        <v>19</v>
      </c>
      <c r="T339" s="659">
        <v>1.6609843517790017</v>
      </c>
      <c r="U339" s="660">
        <v>17</v>
      </c>
      <c r="V339" s="661">
        <v>1.6622665493302042</v>
      </c>
      <c r="W339" s="660">
        <v>31</v>
      </c>
      <c r="X339" s="659">
        <v>3.2583561067899933</v>
      </c>
      <c r="Y339" s="658">
        <v>33</v>
      </c>
      <c r="Z339" s="659">
        <v>3.6925142665323936</v>
      </c>
      <c r="AA339" s="658">
        <v>54</v>
      </c>
      <c r="AB339" s="661">
        <v>6.9821567106283942</v>
      </c>
      <c r="AC339" s="662">
        <v>58</v>
      </c>
      <c r="AD339" s="659">
        <v>8.894341358687317</v>
      </c>
      <c r="AE339" s="658">
        <v>464</v>
      </c>
      <c r="AF339" s="659">
        <v>35.769349367869253</v>
      </c>
      <c r="AG339" s="658">
        <v>0</v>
      </c>
    </row>
    <row r="340" spans="2:58" x14ac:dyDescent="0.2">
      <c r="B340" s="22" t="s">
        <v>160</v>
      </c>
    </row>
    <row r="341" spans="2:58" x14ac:dyDescent="0.2">
      <c r="B341" s="152" t="s">
        <v>235</v>
      </c>
      <c r="C341" s="153"/>
      <c r="D341" s="153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AR341" s="149"/>
      <c r="AS341" s="148"/>
      <c r="AT341" s="150"/>
      <c r="AU341" s="150"/>
      <c r="AV341" s="150"/>
      <c r="AW341" s="151"/>
      <c r="AX341" s="151"/>
      <c r="AY341" s="151"/>
      <c r="AZ341" s="151"/>
      <c r="BA341" s="151"/>
      <c r="BB341" s="151"/>
      <c r="BC341" s="151"/>
      <c r="BD341" s="151"/>
      <c r="BE341" s="151"/>
      <c r="BF341" s="151"/>
    </row>
    <row r="342" spans="2:58" x14ac:dyDescent="0.2">
      <c r="B342" s="878" t="s">
        <v>236</v>
      </c>
      <c r="C342" s="878"/>
      <c r="D342" s="878"/>
      <c r="E342" s="878"/>
      <c r="F342" s="878"/>
      <c r="G342" s="878"/>
      <c r="H342" s="878"/>
      <c r="I342" s="878"/>
      <c r="J342" s="878"/>
      <c r="K342" s="878"/>
      <c r="L342" s="878"/>
      <c r="M342" s="878"/>
      <c r="N342" s="878"/>
      <c r="O342" s="878"/>
      <c r="P342" s="878"/>
      <c r="AJ342" s="232" t="s">
        <v>333</v>
      </c>
      <c r="AK342" s="148"/>
      <c r="AL342" s="233"/>
      <c r="AM342" s="233"/>
      <c r="AN342" s="233"/>
      <c r="AO342" s="234"/>
      <c r="AP342" s="234"/>
      <c r="AQ342" s="234"/>
      <c r="AR342" s="1091"/>
      <c r="AS342" s="1091"/>
      <c r="AT342" s="1091"/>
      <c r="AU342" s="1091"/>
      <c r="AV342" s="1091"/>
      <c r="AW342" s="1091"/>
      <c r="AX342" s="1091"/>
      <c r="AY342" s="1091"/>
      <c r="AZ342" s="1091"/>
      <c r="BA342" s="1091"/>
      <c r="BB342" s="1091"/>
      <c r="BC342" s="1091"/>
      <c r="BD342" s="1091"/>
      <c r="BE342" s="1091"/>
      <c r="BF342" s="1091"/>
    </row>
    <row r="343" spans="2:58" x14ac:dyDescent="0.2">
      <c r="B343" s="155" t="s">
        <v>237</v>
      </c>
      <c r="C343" s="155"/>
      <c r="D343" s="155"/>
      <c r="E343" s="155"/>
      <c r="F343" s="155"/>
      <c r="G343" s="155"/>
      <c r="H343" s="155"/>
      <c r="I343" s="155"/>
      <c r="J343" s="156"/>
      <c r="K343" s="156"/>
      <c r="L343" s="156"/>
      <c r="M343" s="156"/>
      <c r="N343" s="156"/>
      <c r="O343" s="156"/>
      <c r="P343" s="156"/>
      <c r="AJ343" s="989" t="s">
        <v>334</v>
      </c>
      <c r="AK343" s="989"/>
      <c r="AL343" s="989"/>
      <c r="AM343" s="989"/>
      <c r="AN343" s="989"/>
      <c r="AO343" s="989"/>
      <c r="AP343" s="989"/>
      <c r="AQ343" s="989"/>
      <c r="AR343" s="152"/>
      <c r="AS343" s="153"/>
      <c r="AT343" s="153"/>
      <c r="AU343" s="154"/>
      <c r="AV343" s="154"/>
      <c r="AW343" s="154"/>
      <c r="AX343" s="154"/>
      <c r="AY343" s="154"/>
      <c r="AZ343" s="154"/>
      <c r="BA343" s="154"/>
      <c r="BB343" s="154"/>
      <c r="BC343" s="154"/>
      <c r="BD343" s="154"/>
      <c r="BE343" s="154"/>
      <c r="BF343" s="154"/>
    </row>
    <row r="344" spans="2:58" x14ac:dyDescent="0.2">
      <c r="AR344" s="878"/>
      <c r="AS344" s="878"/>
      <c r="AT344" s="878"/>
      <c r="AU344" s="878"/>
      <c r="AV344" s="878"/>
      <c r="AW344" s="878"/>
      <c r="AX344" s="878"/>
      <c r="AY344" s="878"/>
      <c r="AZ344" s="878"/>
      <c r="BA344" s="878"/>
      <c r="BB344" s="878"/>
      <c r="BC344" s="878"/>
      <c r="BD344" s="878"/>
      <c r="BE344" s="878"/>
      <c r="BF344" s="878"/>
    </row>
    <row r="345" spans="2:58" x14ac:dyDescent="0.2">
      <c r="AR345" s="155"/>
      <c r="AS345" s="155"/>
      <c r="AT345" s="155"/>
      <c r="AU345" s="155"/>
      <c r="AV345" s="155"/>
      <c r="AW345" s="155"/>
      <c r="AX345" s="155"/>
      <c r="AY345" s="155"/>
      <c r="AZ345" s="156"/>
      <c r="BA345" s="156"/>
      <c r="BB345" s="156"/>
      <c r="BC345" s="156"/>
      <c r="BD345" s="156"/>
      <c r="BE345" s="156"/>
      <c r="BF345" s="156"/>
    </row>
    <row r="349" spans="2:58" ht="18" x14ac:dyDescent="0.25">
      <c r="B349" s="748" t="s">
        <v>632</v>
      </c>
    </row>
    <row r="353" spans="2:25" ht="25.5" customHeight="1" x14ac:dyDescent="0.2">
      <c r="B353" s="876" t="s">
        <v>716</v>
      </c>
      <c r="C353" s="875"/>
      <c r="D353" s="875"/>
      <c r="E353" s="875"/>
      <c r="F353" s="875"/>
      <c r="G353" s="875"/>
      <c r="H353" s="875"/>
      <c r="J353" s="876" t="s">
        <v>717</v>
      </c>
      <c r="K353" s="875"/>
      <c r="L353" s="875"/>
      <c r="M353" s="875"/>
      <c r="N353" s="875"/>
      <c r="O353" s="875"/>
      <c r="P353" s="875"/>
      <c r="Q353" s="755"/>
      <c r="R353" s="876" t="s">
        <v>657</v>
      </c>
      <c r="S353" s="875"/>
      <c r="T353" s="875"/>
      <c r="U353" s="875"/>
      <c r="V353" s="875"/>
      <c r="W353" s="875"/>
      <c r="X353" s="875"/>
      <c r="Y353" s="755"/>
    </row>
    <row r="370" spans="2:70" x14ac:dyDescent="0.2">
      <c r="B370" s="325" t="s">
        <v>633</v>
      </c>
      <c r="J370" s="325" t="s">
        <v>633</v>
      </c>
      <c r="R370" s="325" t="s">
        <v>633</v>
      </c>
    </row>
    <row r="371" spans="2:70" x14ac:dyDescent="0.2">
      <c r="B371" s="749" t="s">
        <v>634</v>
      </c>
      <c r="J371" s="749" t="s">
        <v>634</v>
      </c>
      <c r="R371" s="749" t="s">
        <v>634</v>
      </c>
    </row>
    <row r="372" spans="2:70" x14ac:dyDescent="0.2">
      <c r="B372" s="749" t="s">
        <v>635</v>
      </c>
      <c r="J372" s="749" t="s">
        <v>635</v>
      </c>
      <c r="R372" s="749" t="s">
        <v>635</v>
      </c>
    </row>
    <row r="376" spans="2:70" ht="18" x14ac:dyDescent="0.25">
      <c r="B376" s="748" t="s">
        <v>690</v>
      </c>
    </row>
    <row r="380" spans="2:70" ht="20.25" customHeight="1" thickBot="1" x14ac:dyDescent="0.25">
      <c r="B380" s="867" t="s">
        <v>658</v>
      </c>
      <c r="C380" s="868"/>
      <c r="D380" s="868"/>
      <c r="E380" s="868"/>
      <c r="F380" s="868"/>
      <c r="G380" s="868"/>
      <c r="H380" s="868"/>
      <c r="I380" s="868"/>
      <c r="J380" s="868"/>
      <c r="K380" s="868"/>
      <c r="L380" s="868"/>
      <c r="M380" s="868"/>
      <c r="N380" s="868"/>
      <c r="O380" s="868"/>
      <c r="P380" s="868"/>
      <c r="Q380" s="868"/>
      <c r="R380" s="868"/>
    </row>
    <row r="381" spans="2:70" s="765" customFormat="1" ht="15" customHeight="1" x14ac:dyDescent="0.2">
      <c r="B381" s="869" t="s">
        <v>20</v>
      </c>
      <c r="C381" s="871" t="s">
        <v>637</v>
      </c>
      <c r="D381" s="871"/>
      <c r="E381" s="871"/>
      <c r="F381" s="872" t="s">
        <v>638</v>
      </c>
      <c r="G381" s="873"/>
      <c r="H381" s="874"/>
      <c r="I381" s="872" t="s">
        <v>222</v>
      </c>
      <c r="J381" s="873"/>
      <c r="K381" s="873"/>
      <c r="L381" s="874"/>
      <c r="M381" s="872" t="s">
        <v>223</v>
      </c>
      <c r="N381" s="873"/>
      <c r="O381" s="873"/>
      <c r="P381" s="874"/>
      <c r="Q381" s="872" t="s">
        <v>224</v>
      </c>
      <c r="R381" s="873"/>
      <c r="S381" s="873"/>
      <c r="T381" s="874"/>
      <c r="U381" s="872" t="s">
        <v>225</v>
      </c>
      <c r="V381" s="873"/>
      <c r="W381" s="873"/>
      <c r="X381" s="874"/>
      <c r="Y381" s="872" t="s">
        <v>226</v>
      </c>
      <c r="Z381" s="873"/>
      <c r="AA381" s="873"/>
      <c r="AB381" s="874"/>
      <c r="AC381" s="872" t="s">
        <v>227</v>
      </c>
      <c r="AD381" s="873"/>
      <c r="AE381" s="873"/>
      <c r="AF381" s="874"/>
      <c r="AG381" s="872" t="s">
        <v>228</v>
      </c>
      <c r="AH381" s="873"/>
      <c r="AI381" s="874"/>
      <c r="AJ381" s="871" t="s">
        <v>229</v>
      </c>
      <c r="AK381" s="871"/>
      <c r="AL381" s="871"/>
      <c r="AM381" s="872" t="s">
        <v>230</v>
      </c>
      <c r="AN381" s="873"/>
      <c r="AO381" s="874"/>
      <c r="AP381" s="871" t="s">
        <v>231</v>
      </c>
      <c r="AQ381" s="871"/>
      <c r="AR381" s="871"/>
      <c r="AS381" s="871" t="s">
        <v>232</v>
      </c>
      <c r="AT381" s="871"/>
      <c r="AU381" s="871"/>
      <c r="AV381" s="871"/>
      <c r="AW381" s="871" t="s">
        <v>233</v>
      </c>
      <c r="AX381" s="871"/>
      <c r="AY381" s="871"/>
      <c r="AZ381" s="871" t="s">
        <v>639</v>
      </c>
      <c r="BA381" s="871"/>
      <c r="BB381" s="871"/>
      <c r="BC381" s="871" t="s">
        <v>640</v>
      </c>
      <c r="BD381" s="871"/>
      <c r="BE381" s="871"/>
      <c r="BF381" s="871" t="s">
        <v>641</v>
      </c>
      <c r="BG381" s="871"/>
      <c r="BH381" s="871"/>
      <c r="BI381" s="871" t="s">
        <v>642</v>
      </c>
      <c r="BJ381" s="871"/>
      <c r="BK381" s="871"/>
      <c r="BL381" s="871" t="s">
        <v>643</v>
      </c>
      <c r="BM381" s="871"/>
      <c r="BN381" s="871"/>
      <c r="BO381" s="871"/>
      <c r="BP381" s="1034" t="s">
        <v>644</v>
      </c>
      <c r="BQ381" s="764"/>
      <c r="BR381" s="764"/>
    </row>
    <row r="382" spans="2:70" s="765" customFormat="1" ht="24" x14ac:dyDescent="0.2">
      <c r="B382" s="870"/>
      <c r="C382" s="750" t="s">
        <v>645</v>
      </c>
      <c r="D382" s="750" t="s">
        <v>646</v>
      </c>
      <c r="E382" s="750" t="s">
        <v>8</v>
      </c>
      <c r="F382" s="750" t="s">
        <v>645</v>
      </c>
      <c r="G382" s="750" t="s">
        <v>646</v>
      </c>
      <c r="H382" s="750" t="s">
        <v>8</v>
      </c>
      <c r="I382" s="750" t="s">
        <v>645</v>
      </c>
      <c r="J382" s="750" t="s">
        <v>646</v>
      </c>
      <c r="K382" s="750" t="s">
        <v>643</v>
      </c>
      <c r="L382" s="750" t="s">
        <v>8</v>
      </c>
      <c r="M382" s="750" t="s">
        <v>645</v>
      </c>
      <c r="N382" s="750" t="s">
        <v>646</v>
      </c>
      <c r="O382" s="750" t="s">
        <v>643</v>
      </c>
      <c r="P382" s="750" t="s">
        <v>8</v>
      </c>
      <c r="Q382" s="750" t="s">
        <v>645</v>
      </c>
      <c r="R382" s="750" t="s">
        <v>646</v>
      </c>
      <c r="S382" s="750" t="s">
        <v>643</v>
      </c>
      <c r="T382" s="750" t="s">
        <v>8</v>
      </c>
      <c r="U382" s="750" t="s">
        <v>645</v>
      </c>
      <c r="V382" s="750" t="s">
        <v>646</v>
      </c>
      <c r="W382" s="750" t="s">
        <v>643</v>
      </c>
      <c r="X382" s="750" t="s">
        <v>8</v>
      </c>
      <c r="Y382" s="750" t="s">
        <v>645</v>
      </c>
      <c r="Z382" s="750" t="s">
        <v>646</v>
      </c>
      <c r="AA382" s="750" t="s">
        <v>643</v>
      </c>
      <c r="AB382" s="750" t="s">
        <v>8</v>
      </c>
      <c r="AC382" s="750" t="s">
        <v>645</v>
      </c>
      <c r="AD382" s="750" t="s">
        <v>646</v>
      </c>
      <c r="AE382" s="750" t="s">
        <v>643</v>
      </c>
      <c r="AF382" s="750" t="s">
        <v>8</v>
      </c>
      <c r="AG382" s="750" t="s">
        <v>645</v>
      </c>
      <c r="AH382" s="750" t="s">
        <v>646</v>
      </c>
      <c r="AI382" s="750" t="s">
        <v>8</v>
      </c>
      <c r="AJ382" s="750" t="s">
        <v>645</v>
      </c>
      <c r="AK382" s="750" t="s">
        <v>646</v>
      </c>
      <c r="AL382" s="750" t="s">
        <v>8</v>
      </c>
      <c r="AM382" s="750" t="s">
        <v>645</v>
      </c>
      <c r="AN382" s="750" t="s">
        <v>646</v>
      </c>
      <c r="AO382" s="750" t="s">
        <v>8</v>
      </c>
      <c r="AP382" s="750" t="s">
        <v>645</v>
      </c>
      <c r="AQ382" s="750" t="s">
        <v>646</v>
      </c>
      <c r="AR382" s="750" t="s">
        <v>8</v>
      </c>
      <c r="AS382" s="750" t="s">
        <v>645</v>
      </c>
      <c r="AT382" s="750" t="s">
        <v>646</v>
      </c>
      <c r="AU382" s="750" t="s">
        <v>643</v>
      </c>
      <c r="AV382" s="750" t="s">
        <v>8</v>
      </c>
      <c r="AW382" s="750" t="s">
        <v>645</v>
      </c>
      <c r="AX382" s="750" t="s">
        <v>646</v>
      </c>
      <c r="AY382" s="750" t="s">
        <v>8</v>
      </c>
      <c r="AZ382" s="750" t="s">
        <v>645</v>
      </c>
      <c r="BA382" s="750" t="s">
        <v>646</v>
      </c>
      <c r="BB382" s="750" t="s">
        <v>8</v>
      </c>
      <c r="BC382" s="750" t="s">
        <v>645</v>
      </c>
      <c r="BD382" s="750" t="s">
        <v>646</v>
      </c>
      <c r="BE382" s="750" t="s">
        <v>8</v>
      </c>
      <c r="BF382" s="750" t="s">
        <v>645</v>
      </c>
      <c r="BG382" s="750" t="s">
        <v>646</v>
      </c>
      <c r="BH382" s="750" t="s">
        <v>8</v>
      </c>
      <c r="BI382" s="750" t="s">
        <v>645</v>
      </c>
      <c r="BJ382" s="750" t="s">
        <v>646</v>
      </c>
      <c r="BK382" s="750" t="s">
        <v>8</v>
      </c>
      <c r="BL382" s="750" t="s">
        <v>645</v>
      </c>
      <c r="BM382" s="750" t="s">
        <v>646</v>
      </c>
      <c r="BN382" s="750" t="s">
        <v>643</v>
      </c>
      <c r="BO382" s="750" t="s">
        <v>8</v>
      </c>
      <c r="BP382" s="1035"/>
      <c r="BQ382" s="764"/>
      <c r="BR382" s="764"/>
    </row>
    <row r="383" spans="2:70" s="765" customFormat="1" ht="13.5" thickBot="1" x14ac:dyDescent="0.25">
      <c r="B383" s="766" t="s">
        <v>7</v>
      </c>
      <c r="C383" s="767">
        <v>11</v>
      </c>
      <c r="D383" s="767">
        <v>9</v>
      </c>
      <c r="E383" s="767">
        <v>20</v>
      </c>
      <c r="F383" s="767">
        <v>498</v>
      </c>
      <c r="G383" s="767">
        <v>349</v>
      </c>
      <c r="H383" s="767">
        <v>847</v>
      </c>
      <c r="I383" s="767">
        <v>2146</v>
      </c>
      <c r="J383" s="767">
        <v>1457</v>
      </c>
      <c r="K383" s="767">
        <v>30</v>
      </c>
      <c r="L383" s="767">
        <v>3633</v>
      </c>
      <c r="M383" s="767">
        <v>4284</v>
      </c>
      <c r="N383" s="767">
        <v>2654</v>
      </c>
      <c r="O383" s="767">
        <v>894</v>
      </c>
      <c r="P383" s="767">
        <v>7832</v>
      </c>
      <c r="Q383" s="767">
        <v>5627</v>
      </c>
      <c r="R383" s="767">
        <v>3754</v>
      </c>
      <c r="S383" s="767">
        <v>595</v>
      </c>
      <c r="T383" s="767">
        <v>9976</v>
      </c>
      <c r="U383" s="767">
        <v>6927</v>
      </c>
      <c r="V383" s="767">
        <v>4668</v>
      </c>
      <c r="W383" s="767">
        <v>177</v>
      </c>
      <c r="X383" s="767">
        <v>11772</v>
      </c>
      <c r="Y383" s="767">
        <v>5934</v>
      </c>
      <c r="Z383" s="767">
        <v>4008</v>
      </c>
      <c r="AA383" s="767">
        <v>50</v>
      </c>
      <c r="AB383" s="767">
        <v>9992</v>
      </c>
      <c r="AC383" s="767">
        <v>5231</v>
      </c>
      <c r="AD383" s="767">
        <v>3373</v>
      </c>
      <c r="AE383" s="767">
        <v>1</v>
      </c>
      <c r="AF383" s="767">
        <v>8605</v>
      </c>
      <c r="AG383" s="767">
        <v>5238</v>
      </c>
      <c r="AH383" s="767">
        <v>3613</v>
      </c>
      <c r="AI383" s="767">
        <v>8851</v>
      </c>
      <c r="AJ383" s="767">
        <v>4719</v>
      </c>
      <c r="AK383" s="767">
        <v>3673</v>
      </c>
      <c r="AL383" s="767">
        <v>8392</v>
      </c>
      <c r="AM383" s="767">
        <v>5374</v>
      </c>
      <c r="AN383" s="767">
        <v>4624</v>
      </c>
      <c r="AO383" s="767">
        <v>9998</v>
      </c>
      <c r="AP383" s="767">
        <v>6209</v>
      </c>
      <c r="AQ383" s="767">
        <v>5564</v>
      </c>
      <c r="AR383" s="767">
        <v>11773</v>
      </c>
      <c r="AS383" s="767">
        <v>6615</v>
      </c>
      <c r="AT383" s="767">
        <v>6237</v>
      </c>
      <c r="AU383" s="767">
        <v>1</v>
      </c>
      <c r="AV383" s="767">
        <v>12853</v>
      </c>
      <c r="AW383" s="767">
        <v>6285</v>
      </c>
      <c r="AX383" s="767">
        <v>6213</v>
      </c>
      <c r="AY383" s="767">
        <v>12498</v>
      </c>
      <c r="AZ383" s="767">
        <v>5483</v>
      </c>
      <c r="BA383" s="767">
        <v>5453</v>
      </c>
      <c r="BB383" s="767">
        <v>10936</v>
      </c>
      <c r="BC383" s="767">
        <v>4616</v>
      </c>
      <c r="BD383" s="767">
        <v>4806</v>
      </c>
      <c r="BE383" s="767">
        <v>9422</v>
      </c>
      <c r="BF383" s="767">
        <v>4107</v>
      </c>
      <c r="BG383" s="767">
        <v>4668</v>
      </c>
      <c r="BH383" s="767">
        <v>8775</v>
      </c>
      <c r="BI383" s="767">
        <v>9072</v>
      </c>
      <c r="BJ383" s="767">
        <v>11305</v>
      </c>
      <c r="BK383" s="767">
        <v>20377</v>
      </c>
      <c r="BL383" s="767">
        <v>317</v>
      </c>
      <c r="BM383" s="767">
        <v>95</v>
      </c>
      <c r="BN383" s="767">
        <v>55</v>
      </c>
      <c r="BO383" s="767">
        <v>467</v>
      </c>
      <c r="BP383" s="768">
        <v>167019</v>
      </c>
    </row>
    <row r="384" spans="2:70" s="765" customFormat="1" x14ac:dyDescent="0.2">
      <c r="B384" s="820" t="s">
        <v>48</v>
      </c>
      <c r="C384" s="821">
        <v>0</v>
      </c>
      <c r="D384" s="821">
        <v>0</v>
      </c>
      <c r="E384" s="821">
        <v>0</v>
      </c>
      <c r="F384" s="821">
        <v>2</v>
      </c>
      <c r="G384" s="821">
        <v>1</v>
      </c>
      <c r="H384" s="821">
        <v>3</v>
      </c>
      <c r="I384" s="821">
        <v>9</v>
      </c>
      <c r="J384" s="821">
        <v>8</v>
      </c>
      <c r="K384" s="821">
        <v>0</v>
      </c>
      <c r="L384" s="821">
        <v>17</v>
      </c>
      <c r="M384" s="821">
        <v>34</v>
      </c>
      <c r="N384" s="821">
        <v>7</v>
      </c>
      <c r="O384" s="821">
        <v>1</v>
      </c>
      <c r="P384" s="821">
        <v>42</v>
      </c>
      <c r="Q384" s="821">
        <v>22</v>
      </c>
      <c r="R384" s="821">
        <v>25</v>
      </c>
      <c r="S384" s="821">
        <v>1</v>
      </c>
      <c r="T384" s="821">
        <v>48</v>
      </c>
      <c r="U384" s="821">
        <v>36</v>
      </c>
      <c r="V384" s="821">
        <v>23</v>
      </c>
      <c r="W384" s="821">
        <v>1</v>
      </c>
      <c r="X384" s="821">
        <v>60</v>
      </c>
      <c r="Y384" s="821">
        <v>33</v>
      </c>
      <c r="Z384" s="821">
        <v>21</v>
      </c>
      <c r="AA384" s="821">
        <v>1</v>
      </c>
      <c r="AB384" s="821">
        <v>55</v>
      </c>
      <c r="AC384" s="821">
        <v>26</v>
      </c>
      <c r="AD384" s="821">
        <v>20</v>
      </c>
      <c r="AE384" s="821">
        <v>0</v>
      </c>
      <c r="AF384" s="821">
        <v>46</v>
      </c>
      <c r="AG384" s="821">
        <v>19</v>
      </c>
      <c r="AH384" s="821">
        <v>19</v>
      </c>
      <c r="AI384" s="821">
        <v>38</v>
      </c>
      <c r="AJ384" s="821">
        <v>20</v>
      </c>
      <c r="AK384" s="821">
        <v>17</v>
      </c>
      <c r="AL384" s="821">
        <v>37</v>
      </c>
      <c r="AM384" s="821">
        <v>28</v>
      </c>
      <c r="AN384" s="821">
        <v>11</v>
      </c>
      <c r="AO384" s="821">
        <v>39</v>
      </c>
      <c r="AP384" s="821">
        <v>34</v>
      </c>
      <c r="AQ384" s="821">
        <v>18</v>
      </c>
      <c r="AR384" s="821">
        <v>52</v>
      </c>
      <c r="AS384" s="821">
        <v>29</v>
      </c>
      <c r="AT384" s="821">
        <v>14</v>
      </c>
      <c r="AU384" s="821">
        <v>0</v>
      </c>
      <c r="AV384" s="821">
        <v>43</v>
      </c>
      <c r="AW384" s="821">
        <v>38</v>
      </c>
      <c r="AX384" s="821">
        <v>17</v>
      </c>
      <c r="AY384" s="821">
        <v>55</v>
      </c>
      <c r="AZ384" s="821">
        <v>30</v>
      </c>
      <c r="BA384" s="821">
        <v>22</v>
      </c>
      <c r="BB384" s="821">
        <v>52</v>
      </c>
      <c r="BC384" s="821">
        <v>23</v>
      </c>
      <c r="BD384" s="821">
        <v>15</v>
      </c>
      <c r="BE384" s="821">
        <v>38</v>
      </c>
      <c r="BF384" s="821">
        <v>25</v>
      </c>
      <c r="BG384" s="821">
        <v>25</v>
      </c>
      <c r="BH384" s="821">
        <v>50</v>
      </c>
      <c r="BI384" s="821">
        <v>46</v>
      </c>
      <c r="BJ384" s="821">
        <v>48</v>
      </c>
      <c r="BK384" s="821">
        <v>94</v>
      </c>
      <c r="BL384" s="821">
        <v>0</v>
      </c>
      <c r="BM384" s="821">
        <v>0</v>
      </c>
      <c r="BN384" s="821">
        <v>0</v>
      </c>
      <c r="BO384" s="821">
        <v>0</v>
      </c>
      <c r="BP384" s="822">
        <v>769</v>
      </c>
    </row>
    <row r="385" spans="2:68" s="765" customFormat="1" x14ac:dyDescent="0.2">
      <c r="B385" s="828" t="s">
        <v>49</v>
      </c>
      <c r="C385" s="829">
        <v>0</v>
      </c>
      <c r="D385" s="829">
        <v>0</v>
      </c>
      <c r="E385" s="829">
        <v>0</v>
      </c>
      <c r="F385" s="829">
        <v>4</v>
      </c>
      <c r="G385" s="829">
        <v>4</v>
      </c>
      <c r="H385" s="829">
        <v>8</v>
      </c>
      <c r="I385" s="829">
        <v>9</v>
      </c>
      <c r="J385" s="829">
        <v>6</v>
      </c>
      <c r="K385" s="829">
        <v>0</v>
      </c>
      <c r="L385" s="829">
        <v>15</v>
      </c>
      <c r="M385" s="829">
        <v>11</v>
      </c>
      <c r="N385" s="829">
        <v>9</v>
      </c>
      <c r="O385" s="829">
        <v>4</v>
      </c>
      <c r="P385" s="829">
        <v>24</v>
      </c>
      <c r="Q385" s="829">
        <v>23</v>
      </c>
      <c r="R385" s="829">
        <v>11</v>
      </c>
      <c r="S385" s="829">
        <v>5</v>
      </c>
      <c r="T385" s="829">
        <v>39</v>
      </c>
      <c r="U385" s="829">
        <v>39</v>
      </c>
      <c r="V385" s="829">
        <v>25</v>
      </c>
      <c r="W385" s="829">
        <v>0</v>
      </c>
      <c r="X385" s="829">
        <v>64</v>
      </c>
      <c r="Y385" s="829">
        <v>25</v>
      </c>
      <c r="Z385" s="829">
        <v>15</v>
      </c>
      <c r="AA385" s="829">
        <v>0</v>
      </c>
      <c r="AB385" s="829">
        <v>40</v>
      </c>
      <c r="AC385" s="829">
        <v>23</v>
      </c>
      <c r="AD385" s="829">
        <v>16</v>
      </c>
      <c r="AE385" s="829">
        <v>0</v>
      </c>
      <c r="AF385" s="829">
        <v>39</v>
      </c>
      <c r="AG385" s="829">
        <v>18</v>
      </c>
      <c r="AH385" s="829">
        <v>9</v>
      </c>
      <c r="AI385" s="829">
        <v>27</v>
      </c>
      <c r="AJ385" s="829">
        <v>18</v>
      </c>
      <c r="AK385" s="829">
        <v>14</v>
      </c>
      <c r="AL385" s="829">
        <v>32</v>
      </c>
      <c r="AM385" s="829">
        <v>25</v>
      </c>
      <c r="AN385" s="829">
        <v>15</v>
      </c>
      <c r="AO385" s="829">
        <v>40</v>
      </c>
      <c r="AP385" s="829">
        <v>24</v>
      </c>
      <c r="AQ385" s="829">
        <v>12</v>
      </c>
      <c r="AR385" s="829">
        <v>36</v>
      </c>
      <c r="AS385" s="829">
        <v>27</v>
      </c>
      <c r="AT385" s="829">
        <v>7</v>
      </c>
      <c r="AU385" s="829">
        <v>0</v>
      </c>
      <c r="AV385" s="829">
        <v>34</v>
      </c>
      <c r="AW385" s="829">
        <v>15</v>
      </c>
      <c r="AX385" s="829">
        <v>8</v>
      </c>
      <c r="AY385" s="829">
        <v>23</v>
      </c>
      <c r="AZ385" s="829">
        <v>16</v>
      </c>
      <c r="BA385" s="829">
        <v>6</v>
      </c>
      <c r="BB385" s="829">
        <v>22</v>
      </c>
      <c r="BC385" s="829">
        <v>8</v>
      </c>
      <c r="BD385" s="829">
        <v>11</v>
      </c>
      <c r="BE385" s="829">
        <v>19</v>
      </c>
      <c r="BF385" s="829">
        <v>10</v>
      </c>
      <c r="BG385" s="829">
        <v>9</v>
      </c>
      <c r="BH385" s="829">
        <v>19</v>
      </c>
      <c r="BI385" s="829">
        <v>21</v>
      </c>
      <c r="BJ385" s="829">
        <v>9</v>
      </c>
      <c r="BK385" s="829">
        <v>30</v>
      </c>
      <c r="BL385" s="829">
        <v>0</v>
      </c>
      <c r="BM385" s="829">
        <v>0</v>
      </c>
      <c r="BN385" s="829">
        <v>0</v>
      </c>
      <c r="BO385" s="829">
        <v>0</v>
      </c>
      <c r="BP385" s="830">
        <v>511</v>
      </c>
    </row>
    <row r="386" spans="2:68" s="765" customFormat="1" x14ac:dyDescent="0.2">
      <c r="B386" s="773" t="s">
        <v>50</v>
      </c>
      <c r="C386" s="775">
        <v>0</v>
      </c>
      <c r="D386" s="775">
        <v>0</v>
      </c>
      <c r="E386" s="775">
        <v>0</v>
      </c>
      <c r="F386" s="775">
        <v>1</v>
      </c>
      <c r="G386" s="775">
        <v>0</v>
      </c>
      <c r="H386" s="775">
        <v>1</v>
      </c>
      <c r="I386" s="775">
        <v>3</v>
      </c>
      <c r="J386" s="775">
        <v>4</v>
      </c>
      <c r="K386" s="775">
        <v>1</v>
      </c>
      <c r="L386" s="775">
        <v>8</v>
      </c>
      <c r="M386" s="775">
        <v>2</v>
      </c>
      <c r="N386" s="775">
        <v>4</v>
      </c>
      <c r="O386" s="775">
        <v>1</v>
      </c>
      <c r="P386" s="775">
        <v>7</v>
      </c>
      <c r="Q386" s="775">
        <v>8</v>
      </c>
      <c r="R386" s="775">
        <v>10</v>
      </c>
      <c r="S386" s="775">
        <v>2</v>
      </c>
      <c r="T386" s="775">
        <v>20</v>
      </c>
      <c r="U386" s="775">
        <v>9</v>
      </c>
      <c r="V386" s="775">
        <v>12</v>
      </c>
      <c r="W386" s="775">
        <v>0</v>
      </c>
      <c r="X386" s="775">
        <v>21</v>
      </c>
      <c r="Y386" s="775">
        <v>22</v>
      </c>
      <c r="Z386" s="775">
        <v>9</v>
      </c>
      <c r="AA386" s="775">
        <v>1</v>
      </c>
      <c r="AB386" s="775">
        <v>32</v>
      </c>
      <c r="AC386" s="775">
        <v>17</v>
      </c>
      <c r="AD386" s="775">
        <v>8</v>
      </c>
      <c r="AE386" s="775">
        <v>0</v>
      </c>
      <c r="AF386" s="775">
        <v>25</v>
      </c>
      <c r="AG386" s="775">
        <v>20</v>
      </c>
      <c r="AH386" s="775">
        <v>11</v>
      </c>
      <c r="AI386" s="775">
        <v>31</v>
      </c>
      <c r="AJ386" s="775">
        <v>18</v>
      </c>
      <c r="AK386" s="775">
        <v>9</v>
      </c>
      <c r="AL386" s="775">
        <v>27</v>
      </c>
      <c r="AM386" s="775">
        <v>25</v>
      </c>
      <c r="AN386" s="775">
        <v>9</v>
      </c>
      <c r="AO386" s="775">
        <v>34</v>
      </c>
      <c r="AP386" s="775">
        <v>27</v>
      </c>
      <c r="AQ386" s="775">
        <v>12</v>
      </c>
      <c r="AR386" s="775">
        <v>39</v>
      </c>
      <c r="AS386" s="775">
        <v>32</v>
      </c>
      <c r="AT386" s="775">
        <v>13</v>
      </c>
      <c r="AU386" s="775">
        <v>0</v>
      </c>
      <c r="AV386" s="775">
        <v>45</v>
      </c>
      <c r="AW386" s="775">
        <v>27</v>
      </c>
      <c r="AX386" s="775">
        <v>20</v>
      </c>
      <c r="AY386" s="775">
        <v>47</v>
      </c>
      <c r="AZ386" s="775">
        <v>24</v>
      </c>
      <c r="BA386" s="775">
        <v>22</v>
      </c>
      <c r="BB386" s="775">
        <v>46</v>
      </c>
      <c r="BC386" s="775">
        <v>12</v>
      </c>
      <c r="BD386" s="775">
        <v>16</v>
      </c>
      <c r="BE386" s="775">
        <v>28</v>
      </c>
      <c r="BF386" s="775">
        <v>12</v>
      </c>
      <c r="BG386" s="775">
        <v>17</v>
      </c>
      <c r="BH386" s="775">
        <v>29</v>
      </c>
      <c r="BI386" s="775">
        <v>39</v>
      </c>
      <c r="BJ386" s="775">
        <v>34</v>
      </c>
      <c r="BK386" s="775">
        <v>73</v>
      </c>
      <c r="BL386" s="775">
        <v>3</v>
      </c>
      <c r="BM386" s="775">
        <v>0</v>
      </c>
      <c r="BN386" s="775">
        <v>0</v>
      </c>
      <c r="BO386" s="775">
        <v>3</v>
      </c>
      <c r="BP386" s="776">
        <v>516</v>
      </c>
    </row>
    <row r="387" spans="2:68" s="765" customFormat="1" x14ac:dyDescent="0.2">
      <c r="B387" s="773" t="s">
        <v>51</v>
      </c>
      <c r="C387" s="775">
        <v>0</v>
      </c>
      <c r="D387" s="775">
        <v>0</v>
      </c>
      <c r="E387" s="775">
        <v>0</v>
      </c>
      <c r="F387" s="775">
        <v>4</v>
      </c>
      <c r="G387" s="775">
        <v>5</v>
      </c>
      <c r="H387" s="775">
        <v>9</v>
      </c>
      <c r="I387" s="775">
        <v>14</v>
      </c>
      <c r="J387" s="775">
        <v>10</v>
      </c>
      <c r="K387" s="775">
        <v>0</v>
      </c>
      <c r="L387" s="775">
        <v>24</v>
      </c>
      <c r="M387" s="775">
        <v>21</v>
      </c>
      <c r="N387" s="775">
        <v>14</v>
      </c>
      <c r="O387" s="775">
        <v>4</v>
      </c>
      <c r="P387" s="775">
        <v>39</v>
      </c>
      <c r="Q387" s="775">
        <v>21</v>
      </c>
      <c r="R387" s="775">
        <v>10</v>
      </c>
      <c r="S387" s="775">
        <v>1</v>
      </c>
      <c r="T387" s="775">
        <v>32</v>
      </c>
      <c r="U387" s="775">
        <v>20</v>
      </c>
      <c r="V387" s="775">
        <v>12</v>
      </c>
      <c r="W387" s="775">
        <v>1</v>
      </c>
      <c r="X387" s="775">
        <v>33</v>
      </c>
      <c r="Y387" s="775">
        <v>19</v>
      </c>
      <c r="Z387" s="775">
        <v>10</v>
      </c>
      <c r="AA387" s="775">
        <v>1</v>
      </c>
      <c r="AB387" s="775">
        <v>30</v>
      </c>
      <c r="AC387" s="775">
        <v>20</v>
      </c>
      <c r="AD387" s="775">
        <v>21</v>
      </c>
      <c r="AE387" s="775">
        <v>0</v>
      </c>
      <c r="AF387" s="775">
        <v>41</v>
      </c>
      <c r="AG387" s="775">
        <v>12</v>
      </c>
      <c r="AH387" s="775">
        <v>9</v>
      </c>
      <c r="AI387" s="775">
        <v>21</v>
      </c>
      <c r="AJ387" s="775">
        <v>20</v>
      </c>
      <c r="AK387" s="775">
        <v>11</v>
      </c>
      <c r="AL387" s="775">
        <v>31</v>
      </c>
      <c r="AM387" s="775">
        <v>16</v>
      </c>
      <c r="AN387" s="775">
        <v>11</v>
      </c>
      <c r="AO387" s="775">
        <v>27</v>
      </c>
      <c r="AP387" s="775">
        <v>29</v>
      </c>
      <c r="AQ387" s="775">
        <v>14</v>
      </c>
      <c r="AR387" s="775">
        <v>43</v>
      </c>
      <c r="AS387" s="775">
        <v>32</v>
      </c>
      <c r="AT387" s="775">
        <v>13</v>
      </c>
      <c r="AU387" s="775">
        <v>0</v>
      </c>
      <c r="AV387" s="775">
        <v>45</v>
      </c>
      <c r="AW387" s="775">
        <v>18</v>
      </c>
      <c r="AX387" s="775">
        <v>13</v>
      </c>
      <c r="AY387" s="775">
        <v>31</v>
      </c>
      <c r="AZ387" s="775">
        <v>26</v>
      </c>
      <c r="BA387" s="775">
        <v>19</v>
      </c>
      <c r="BB387" s="775">
        <v>45</v>
      </c>
      <c r="BC387" s="775">
        <v>11</v>
      </c>
      <c r="BD387" s="775">
        <v>15</v>
      </c>
      <c r="BE387" s="775">
        <v>26</v>
      </c>
      <c r="BF387" s="775">
        <v>31</v>
      </c>
      <c r="BG387" s="775">
        <v>20</v>
      </c>
      <c r="BH387" s="775">
        <v>51</v>
      </c>
      <c r="BI387" s="775">
        <v>65</v>
      </c>
      <c r="BJ387" s="775">
        <v>39</v>
      </c>
      <c r="BK387" s="775">
        <v>104</v>
      </c>
      <c r="BL387" s="775">
        <v>0</v>
      </c>
      <c r="BM387" s="775">
        <v>0</v>
      </c>
      <c r="BN387" s="775">
        <v>0</v>
      </c>
      <c r="BO387" s="775">
        <v>0</v>
      </c>
      <c r="BP387" s="776">
        <v>632</v>
      </c>
    </row>
    <row r="388" spans="2:68" s="765" customFormat="1" x14ac:dyDescent="0.2">
      <c r="B388" s="773" t="s">
        <v>52</v>
      </c>
      <c r="C388" s="775">
        <v>1</v>
      </c>
      <c r="D388" s="775">
        <v>0</v>
      </c>
      <c r="E388" s="775">
        <v>1</v>
      </c>
      <c r="F388" s="775">
        <v>3</v>
      </c>
      <c r="G388" s="775">
        <v>1</v>
      </c>
      <c r="H388" s="775">
        <v>4</v>
      </c>
      <c r="I388" s="775">
        <v>7</v>
      </c>
      <c r="J388" s="775">
        <v>4</v>
      </c>
      <c r="K388" s="775">
        <v>0</v>
      </c>
      <c r="L388" s="775">
        <v>11</v>
      </c>
      <c r="M388" s="775">
        <v>3</v>
      </c>
      <c r="N388" s="775">
        <v>8</v>
      </c>
      <c r="O388" s="775">
        <v>1</v>
      </c>
      <c r="P388" s="775">
        <v>12</v>
      </c>
      <c r="Q388" s="775">
        <v>16</v>
      </c>
      <c r="R388" s="775">
        <v>11</v>
      </c>
      <c r="S388" s="775">
        <v>1</v>
      </c>
      <c r="T388" s="775">
        <v>28</v>
      </c>
      <c r="U388" s="775">
        <v>30</v>
      </c>
      <c r="V388" s="775">
        <v>16</v>
      </c>
      <c r="W388" s="775">
        <v>0</v>
      </c>
      <c r="X388" s="775">
        <v>46</v>
      </c>
      <c r="Y388" s="775">
        <v>32</v>
      </c>
      <c r="Z388" s="775">
        <v>15</v>
      </c>
      <c r="AA388" s="775">
        <v>0</v>
      </c>
      <c r="AB388" s="775">
        <v>47</v>
      </c>
      <c r="AC388" s="775">
        <v>24</v>
      </c>
      <c r="AD388" s="775">
        <v>11</v>
      </c>
      <c r="AE388" s="775">
        <v>0</v>
      </c>
      <c r="AF388" s="775">
        <v>35</v>
      </c>
      <c r="AG388" s="775">
        <v>22</v>
      </c>
      <c r="AH388" s="775">
        <v>18</v>
      </c>
      <c r="AI388" s="775">
        <v>40</v>
      </c>
      <c r="AJ388" s="775">
        <v>29</v>
      </c>
      <c r="AK388" s="775">
        <v>16</v>
      </c>
      <c r="AL388" s="775">
        <v>45</v>
      </c>
      <c r="AM388" s="775">
        <v>32</v>
      </c>
      <c r="AN388" s="775">
        <v>24</v>
      </c>
      <c r="AO388" s="775">
        <v>56</v>
      </c>
      <c r="AP388" s="775">
        <v>36</v>
      </c>
      <c r="AQ388" s="775">
        <v>22</v>
      </c>
      <c r="AR388" s="775">
        <v>58</v>
      </c>
      <c r="AS388" s="775">
        <v>23</v>
      </c>
      <c r="AT388" s="775">
        <v>32</v>
      </c>
      <c r="AU388" s="775">
        <v>0</v>
      </c>
      <c r="AV388" s="775">
        <v>55</v>
      </c>
      <c r="AW388" s="775">
        <v>36</v>
      </c>
      <c r="AX388" s="775">
        <v>20</v>
      </c>
      <c r="AY388" s="775">
        <v>56</v>
      </c>
      <c r="AZ388" s="775">
        <v>34</v>
      </c>
      <c r="BA388" s="775">
        <v>18</v>
      </c>
      <c r="BB388" s="775">
        <v>52</v>
      </c>
      <c r="BC388" s="775">
        <v>18</v>
      </c>
      <c r="BD388" s="775">
        <v>24</v>
      </c>
      <c r="BE388" s="775">
        <v>42</v>
      </c>
      <c r="BF388" s="775">
        <v>34</v>
      </c>
      <c r="BG388" s="775">
        <v>22</v>
      </c>
      <c r="BH388" s="775">
        <v>56</v>
      </c>
      <c r="BI388" s="775">
        <v>81</v>
      </c>
      <c r="BJ388" s="775">
        <v>74</v>
      </c>
      <c r="BK388" s="775">
        <v>155</v>
      </c>
      <c r="BL388" s="775">
        <v>4</v>
      </c>
      <c r="BM388" s="775">
        <v>1</v>
      </c>
      <c r="BN388" s="775">
        <v>0</v>
      </c>
      <c r="BO388" s="775">
        <v>5</v>
      </c>
      <c r="BP388" s="776">
        <v>804</v>
      </c>
    </row>
    <row r="389" spans="2:68" s="765" customFormat="1" x14ac:dyDescent="0.2">
      <c r="B389" s="773" t="s">
        <v>53</v>
      </c>
      <c r="C389" s="775">
        <v>0</v>
      </c>
      <c r="D389" s="775">
        <v>0</v>
      </c>
      <c r="E389" s="775">
        <v>0</v>
      </c>
      <c r="F389" s="775">
        <v>0</v>
      </c>
      <c r="G389" s="775">
        <v>0</v>
      </c>
      <c r="H389" s="775">
        <v>0</v>
      </c>
      <c r="I389" s="775">
        <v>2</v>
      </c>
      <c r="J389" s="775">
        <v>0</v>
      </c>
      <c r="K389" s="775">
        <v>0</v>
      </c>
      <c r="L389" s="775">
        <v>2</v>
      </c>
      <c r="M389" s="775">
        <v>1</v>
      </c>
      <c r="N389" s="775">
        <v>4</v>
      </c>
      <c r="O389" s="775">
        <v>0</v>
      </c>
      <c r="P389" s="775">
        <v>5</v>
      </c>
      <c r="Q389" s="775">
        <v>3</v>
      </c>
      <c r="R389" s="775">
        <v>2</v>
      </c>
      <c r="S389" s="775">
        <v>0</v>
      </c>
      <c r="T389" s="775">
        <v>5</v>
      </c>
      <c r="U389" s="775">
        <v>16</v>
      </c>
      <c r="V389" s="775">
        <v>14</v>
      </c>
      <c r="W389" s="775">
        <v>1</v>
      </c>
      <c r="X389" s="775">
        <v>31</v>
      </c>
      <c r="Y389" s="775">
        <v>12</v>
      </c>
      <c r="Z389" s="775">
        <v>10</v>
      </c>
      <c r="AA389" s="775">
        <v>0</v>
      </c>
      <c r="AB389" s="775">
        <v>22</v>
      </c>
      <c r="AC389" s="775">
        <v>7</v>
      </c>
      <c r="AD389" s="775">
        <v>8</v>
      </c>
      <c r="AE389" s="775">
        <v>0</v>
      </c>
      <c r="AF389" s="775">
        <v>15</v>
      </c>
      <c r="AG389" s="775">
        <v>10</v>
      </c>
      <c r="AH389" s="775">
        <v>3</v>
      </c>
      <c r="AI389" s="775">
        <v>13</v>
      </c>
      <c r="AJ389" s="775">
        <v>5</v>
      </c>
      <c r="AK389" s="775">
        <v>4</v>
      </c>
      <c r="AL389" s="775">
        <v>9</v>
      </c>
      <c r="AM389" s="775">
        <v>11</v>
      </c>
      <c r="AN389" s="775">
        <v>9</v>
      </c>
      <c r="AO389" s="775">
        <v>20</v>
      </c>
      <c r="AP389" s="775">
        <v>12</v>
      </c>
      <c r="AQ389" s="775">
        <v>8</v>
      </c>
      <c r="AR389" s="775">
        <v>20</v>
      </c>
      <c r="AS389" s="775">
        <v>7</v>
      </c>
      <c r="AT389" s="775">
        <v>12</v>
      </c>
      <c r="AU389" s="775">
        <v>0</v>
      </c>
      <c r="AV389" s="775">
        <v>19</v>
      </c>
      <c r="AW389" s="775">
        <v>12</v>
      </c>
      <c r="AX389" s="775">
        <v>5</v>
      </c>
      <c r="AY389" s="775">
        <v>17</v>
      </c>
      <c r="AZ389" s="775">
        <v>10</v>
      </c>
      <c r="BA389" s="775">
        <v>7</v>
      </c>
      <c r="BB389" s="775">
        <v>17</v>
      </c>
      <c r="BC389" s="775">
        <v>4</v>
      </c>
      <c r="BD389" s="775">
        <v>7</v>
      </c>
      <c r="BE389" s="775">
        <v>11</v>
      </c>
      <c r="BF389" s="775">
        <v>4</v>
      </c>
      <c r="BG389" s="775">
        <v>2</v>
      </c>
      <c r="BH389" s="775">
        <v>6</v>
      </c>
      <c r="BI389" s="775">
        <v>26</v>
      </c>
      <c r="BJ389" s="775">
        <v>24</v>
      </c>
      <c r="BK389" s="775">
        <v>50</v>
      </c>
      <c r="BL389" s="775">
        <v>0</v>
      </c>
      <c r="BM389" s="775">
        <v>0</v>
      </c>
      <c r="BN389" s="775">
        <v>0</v>
      </c>
      <c r="BO389" s="775">
        <v>0</v>
      </c>
      <c r="BP389" s="776">
        <v>262</v>
      </c>
    </row>
    <row r="390" spans="2:68" s="765" customFormat="1" x14ac:dyDescent="0.2">
      <c r="B390" s="773" t="s">
        <v>54</v>
      </c>
      <c r="C390" s="775">
        <v>0</v>
      </c>
      <c r="D390" s="775">
        <v>0</v>
      </c>
      <c r="E390" s="775">
        <v>0</v>
      </c>
      <c r="F390" s="775">
        <v>1</v>
      </c>
      <c r="G390" s="775">
        <v>1</v>
      </c>
      <c r="H390" s="775">
        <v>2</v>
      </c>
      <c r="I390" s="775">
        <v>15</v>
      </c>
      <c r="J390" s="775">
        <v>8</v>
      </c>
      <c r="K390" s="775">
        <v>0</v>
      </c>
      <c r="L390" s="775">
        <v>23</v>
      </c>
      <c r="M390" s="775">
        <v>33</v>
      </c>
      <c r="N390" s="775">
        <v>20</v>
      </c>
      <c r="O390" s="775">
        <v>13</v>
      </c>
      <c r="P390" s="775">
        <v>66</v>
      </c>
      <c r="Q390" s="775">
        <v>41</v>
      </c>
      <c r="R390" s="775">
        <v>29</v>
      </c>
      <c r="S390" s="775">
        <v>7</v>
      </c>
      <c r="T390" s="775">
        <v>77</v>
      </c>
      <c r="U390" s="775">
        <v>38</v>
      </c>
      <c r="V390" s="775">
        <v>25</v>
      </c>
      <c r="W390" s="775">
        <v>5</v>
      </c>
      <c r="X390" s="775">
        <v>68</v>
      </c>
      <c r="Y390" s="775">
        <v>55</v>
      </c>
      <c r="Z390" s="775">
        <v>23</v>
      </c>
      <c r="AA390" s="775">
        <v>0</v>
      </c>
      <c r="AB390" s="775">
        <v>78</v>
      </c>
      <c r="AC390" s="775">
        <v>54</v>
      </c>
      <c r="AD390" s="775">
        <v>21</v>
      </c>
      <c r="AE390" s="775">
        <v>0</v>
      </c>
      <c r="AF390" s="775">
        <v>75</v>
      </c>
      <c r="AG390" s="775">
        <v>42</v>
      </c>
      <c r="AH390" s="775">
        <v>32</v>
      </c>
      <c r="AI390" s="775">
        <v>74</v>
      </c>
      <c r="AJ390" s="775">
        <v>29</v>
      </c>
      <c r="AK390" s="775">
        <v>26</v>
      </c>
      <c r="AL390" s="775">
        <v>55</v>
      </c>
      <c r="AM390" s="775">
        <v>46</v>
      </c>
      <c r="AN390" s="775">
        <v>32</v>
      </c>
      <c r="AO390" s="775">
        <v>78</v>
      </c>
      <c r="AP390" s="775">
        <v>59</v>
      </c>
      <c r="AQ390" s="775">
        <v>42</v>
      </c>
      <c r="AR390" s="775">
        <v>101</v>
      </c>
      <c r="AS390" s="775">
        <v>50</v>
      </c>
      <c r="AT390" s="775">
        <v>28</v>
      </c>
      <c r="AU390" s="775">
        <v>0</v>
      </c>
      <c r="AV390" s="775">
        <v>78</v>
      </c>
      <c r="AW390" s="775">
        <v>48</v>
      </c>
      <c r="AX390" s="775">
        <v>22</v>
      </c>
      <c r="AY390" s="775">
        <v>70</v>
      </c>
      <c r="AZ390" s="775">
        <v>33</v>
      </c>
      <c r="BA390" s="775">
        <v>28</v>
      </c>
      <c r="BB390" s="775">
        <v>61</v>
      </c>
      <c r="BC390" s="775">
        <v>32</v>
      </c>
      <c r="BD390" s="775">
        <v>19</v>
      </c>
      <c r="BE390" s="775">
        <v>51</v>
      </c>
      <c r="BF390" s="775">
        <v>29</v>
      </c>
      <c r="BG390" s="775">
        <v>25</v>
      </c>
      <c r="BH390" s="775">
        <v>54</v>
      </c>
      <c r="BI390" s="775">
        <v>35</v>
      </c>
      <c r="BJ390" s="775">
        <v>37</v>
      </c>
      <c r="BK390" s="775">
        <v>72</v>
      </c>
      <c r="BL390" s="775">
        <v>5</v>
      </c>
      <c r="BM390" s="775">
        <v>1</v>
      </c>
      <c r="BN390" s="775">
        <v>1</v>
      </c>
      <c r="BO390" s="775">
        <v>7</v>
      </c>
      <c r="BP390" s="776">
        <v>1090</v>
      </c>
    </row>
    <row r="391" spans="2:68" s="765" customFormat="1" x14ac:dyDescent="0.2">
      <c r="B391" s="773" t="s">
        <v>55</v>
      </c>
      <c r="C391" s="775">
        <v>0</v>
      </c>
      <c r="D391" s="775">
        <v>0</v>
      </c>
      <c r="E391" s="775">
        <v>0</v>
      </c>
      <c r="F391" s="775">
        <v>1</v>
      </c>
      <c r="G391" s="775">
        <v>2</v>
      </c>
      <c r="H391" s="775">
        <v>3</v>
      </c>
      <c r="I391" s="775">
        <v>6</v>
      </c>
      <c r="J391" s="775">
        <v>3</v>
      </c>
      <c r="K391" s="775">
        <v>0</v>
      </c>
      <c r="L391" s="775">
        <v>9</v>
      </c>
      <c r="M391" s="775">
        <v>9</v>
      </c>
      <c r="N391" s="775">
        <v>5</v>
      </c>
      <c r="O391" s="775">
        <v>4</v>
      </c>
      <c r="P391" s="775">
        <v>18</v>
      </c>
      <c r="Q391" s="775">
        <v>21</v>
      </c>
      <c r="R391" s="775">
        <v>9</v>
      </c>
      <c r="S391" s="775">
        <v>3</v>
      </c>
      <c r="T391" s="775">
        <v>33</v>
      </c>
      <c r="U391" s="775">
        <v>25</v>
      </c>
      <c r="V391" s="775">
        <v>20</v>
      </c>
      <c r="W391" s="775">
        <v>1</v>
      </c>
      <c r="X391" s="775">
        <v>46</v>
      </c>
      <c r="Y391" s="775">
        <v>20</v>
      </c>
      <c r="Z391" s="775">
        <v>12</v>
      </c>
      <c r="AA391" s="775">
        <v>0</v>
      </c>
      <c r="AB391" s="775">
        <v>32</v>
      </c>
      <c r="AC391" s="775">
        <v>15</v>
      </c>
      <c r="AD391" s="775">
        <v>9</v>
      </c>
      <c r="AE391" s="775">
        <v>0</v>
      </c>
      <c r="AF391" s="775">
        <v>24</v>
      </c>
      <c r="AG391" s="775">
        <v>17</v>
      </c>
      <c r="AH391" s="775">
        <v>14</v>
      </c>
      <c r="AI391" s="775">
        <v>31</v>
      </c>
      <c r="AJ391" s="775">
        <v>15</v>
      </c>
      <c r="AK391" s="775">
        <v>10</v>
      </c>
      <c r="AL391" s="775">
        <v>25</v>
      </c>
      <c r="AM391" s="775">
        <v>18</v>
      </c>
      <c r="AN391" s="775">
        <v>13</v>
      </c>
      <c r="AO391" s="775">
        <v>31</v>
      </c>
      <c r="AP391" s="775">
        <v>29</v>
      </c>
      <c r="AQ391" s="775">
        <v>24</v>
      </c>
      <c r="AR391" s="775">
        <v>53</v>
      </c>
      <c r="AS391" s="775">
        <v>16</v>
      </c>
      <c r="AT391" s="775">
        <v>27</v>
      </c>
      <c r="AU391" s="775">
        <v>0</v>
      </c>
      <c r="AV391" s="775">
        <v>43</v>
      </c>
      <c r="AW391" s="775">
        <v>21</v>
      </c>
      <c r="AX391" s="775">
        <v>20</v>
      </c>
      <c r="AY391" s="775">
        <v>41</v>
      </c>
      <c r="AZ391" s="775">
        <v>31</v>
      </c>
      <c r="BA391" s="775">
        <v>16</v>
      </c>
      <c r="BB391" s="775">
        <v>47</v>
      </c>
      <c r="BC391" s="775">
        <v>28</v>
      </c>
      <c r="BD391" s="775">
        <v>14</v>
      </c>
      <c r="BE391" s="775">
        <v>42</v>
      </c>
      <c r="BF391" s="775">
        <v>18</v>
      </c>
      <c r="BG391" s="775">
        <v>14</v>
      </c>
      <c r="BH391" s="775">
        <v>32</v>
      </c>
      <c r="BI391" s="775">
        <v>41</v>
      </c>
      <c r="BJ391" s="775">
        <v>36</v>
      </c>
      <c r="BK391" s="775">
        <v>77</v>
      </c>
      <c r="BL391" s="775">
        <v>3</v>
      </c>
      <c r="BM391" s="775">
        <v>0</v>
      </c>
      <c r="BN391" s="775">
        <v>0</v>
      </c>
      <c r="BO391" s="775">
        <v>3</v>
      </c>
      <c r="BP391" s="776">
        <v>590</v>
      </c>
    </row>
    <row r="392" spans="2:68" s="765" customFormat="1" x14ac:dyDescent="0.2">
      <c r="B392" s="773" t="s">
        <v>56</v>
      </c>
      <c r="C392" s="775">
        <v>0</v>
      </c>
      <c r="D392" s="775">
        <v>0</v>
      </c>
      <c r="E392" s="775">
        <v>0</v>
      </c>
      <c r="F392" s="775">
        <v>1</v>
      </c>
      <c r="G392" s="775">
        <v>0</v>
      </c>
      <c r="H392" s="775">
        <v>1</v>
      </c>
      <c r="I392" s="775">
        <v>3</v>
      </c>
      <c r="J392" s="775">
        <v>2</v>
      </c>
      <c r="K392" s="775">
        <v>0</v>
      </c>
      <c r="L392" s="775">
        <v>5</v>
      </c>
      <c r="M392" s="775">
        <v>4</v>
      </c>
      <c r="N392" s="775">
        <v>0</v>
      </c>
      <c r="O392" s="775">
        <v>1</v>
      </c>
      <c r="P392" s="775">
        <v>5</v>
      </c>
      <c r="Q392" s="775">
        <v>5</v>
      </c>
      <c r="R392" s="775">
        <v>1</v>
      </c>
      <c r="S392" s="775">
        <v>0</v>
      </c>
      <c r="T392" s="775">
        <v>6</v>
      </c>
      <c r="U392" s="775">
        <v>16</v>
      </c>
      <c r="V392" s="775">
        <v>8</v>
      </c>
      <c r="W392" s="775">
        <v>0</v>
      </c>
      <c r="X392" s="775">
        <v>24</v>
      </c>
      <c r="Y392" s="775">
        <v>12</v>
      </c>
      <c r="Z392" s="775">
        <v>6</v>
      </c>
      <c r="AA392" s="775">
        <v>1</v>
      </c>
      <c r="AB392" s="775">
        <v>19</v>
      </c>
      <c r="AC392" s="775">
        <v>8</v>
      </c>
      <c r="AD392" s="775">
        <v>4</v>
      </c>
      <c r="AE392" s="775">
        <v>0</v>
      </c>
      <c r="AF392" s="775">
        <v>12</v>
      </c>
      <c r="AG392" s="775">
        <v>8</v>
      </c>
      <c r="AH392" s="775">
        <v>10</v>
      </c>
      <c r="AI392" s="775">
        <v>18</v>
      </c>
      <c r="AJ392" s="775">
        <v>4</v>
      </c>
      <c r="AK392" s="775">
        <v>5</v>
      </c>
      <c r="AL392" s="775">
        <v>9</v>
      </c>
      <c r="AM392" s="775">
        <v>13</v>
      </c>
      <c r="AN392" s="775">
        <v>11</v>
      </c>
      <c r="AO392" s="775">
        <v>24</v>
      </c>
      <c r="AP392" s="775">
        <v>6</v>
      </c>
      <c r="AQ392" s="775">
        <v>11</v>
      </c>
      <c r="AR392" s="775">
        <v>17</v>
      </c>
      <c r="AS392" s="775">
        <v>12</v>
      </c>
      <c r="AT392" s="775">
        <v>11</v>
      </c>
      <c r="AU392" s="775">
        <v>0</v>
      </c>
      <c r="AV392" s="775">
        <v>23</v>
      </c>
      <c r="AW392" s="775">
        <v>13</v>
      </c>
      <c r="AX392" s="775">
        <v>9</v>
      </c>
      <c r="AY392" s="775">
        <v>22</v>
      </c>
      <c r="AZ392" s="775">
        <v>9</v>
      </c>
      <c r="BA392" s="775">
        <v>9</v>
      </c>
      <c r="BB392" s="775">
        <v>18</v>
      </c>
      <c r="BC392" s="775">
        <v>8</v>
      </c>
      <c r="BD392" s="775">
        <v>4</v>
      </c>
      <c r="BE392" s="775">
        <v>12</v>
      </c>
      <c r="BF392" s="775">
        <v>5</v>
      </c>
      <c r="BG392" s="775">
        <v>4</v>
      </c>
      <c r="BH392" s="775">
        <v>9</v>
      </c>
      <c r="BI392" s="775">
        <v>9</v>
      </c>
      <c r="BJ392" s="775">
        <v>16</v>
      </c>
      <c r="BK392" s="775">
        <v>25</v>
      </c>
      <c r="BL392" s="775">
        <v>0</v>
      </c>
      <c r="BM392" s="775">
        <v>0</v>
      </c>
      <c r="BN392" s="775">
        <v>0</v>
      </c>
      <c r="BO392" s="775">
        <v>0</v>
      </c>
      <c r="BP392" s="776">
        <v>249</v>
      </c>
    </row>
    <row r="393" spans="2:68" s="765" customFormat="1" ht="13.5" thickBot="1" x14ac:dyDescent="0.25">
      <c r="B393" s="781" t="s">
        <v>57</v>
      </c>
      <c r="C393" s="783">
        <v>0</v>
      </c>
      <c r="D393" s="783">
        <v>0</v>
      </c>
      <c r="E393" s="783">
        <v>0</v>
      </c>
      <c r="F393" s="783">
        <v>4</v>
      </c>
      <c r="G393" s="783">
        <v>1</v>
      </c>
      <c r="H393" s="783">
        <v>5</v>
      </c>
      <c r="I393" s="783">
        <v>11</v>
      </c>
      <c r="J393" s="783">
        <v>6</v>
      </c>
      <c r="K393" s="783">
        <v>0</v>
      </c>
      <c r="L393" s="783">
        <v>17</v>
      </c>
      <c r="M393" s="783">
        <v>24</v>
      </c>
      <c r="N393" s="783">
        <v>22</v>
      </c>
      <c r="O393" s="783">
        <v>4</v>
      </c>
      <c r="P393" s="783">
        <v>50</v>
      </c>
      <c r="Q393" s="783">
        <v>34</v>
      </c>
      <c r="R393" s="783">
        <v>11</v>
      </c>
      <c r="S393" s="783">
        <v>6</v>
      </c>
      <c r="T393" s="783">
        <v>51</v>
      </c>
      <c r="U393" s="783">
        <v>25</v>
      </c>
      <c r="V393" s="783">
        <v>21</v>
      </c>
      <c r="W393" s="783">
        <v>0</v>
      </c>
      <c r="X393" s="783">
        <v>46</v>
      </c>
      <c r="Y393" s="783">
        <v>25</v>
      </c>
      <c r="Z393" s="783">
        <v>15</v>
      </c>
      <c r="AA393" s="783">
        <v>1</v>
      </c>
      <c r="AB393" s="783">
        <v>41</v>
      </c>
      <c r="AC393" s="783">
        <v>17</v>
      </c>
      <c r="AD393" s="783">
        <v>18</v>
      </c>
      <c r="AE393" s="783">
        <v>0</v>
      </c>
      <c r="AF393" s="783">
        <v>35</v>
      </c>
      <c r="AG393" s="783">
        <v>25</v>
      </c>
      <c r="AH393" s="783">
        <v>14</v>
      </c>
      <c r="AI393" s="783">
        <v>39</v>
      </c>
      <c r="AJ393" s="783">
        <v>15</v>
      </c>
      <c r="AK393" s="783">
        <v>7</v>
      </c>
      <c r="AL393" s="783">
        <v>22</v>
      </c>
      <c r="AM393" s="783">
        <v>24</v>
      </c>
      <c r="AN393" s="783">
        <v>23</v>
      </c>
      <c r="AO393" s="783">
        <v>47</v>
      </c>
      <c r="AP393" s="783">
        <v>30</v>
      </c>
      <c r="AQ393" s="783">
        <v>13</v>
      </c>
      <c r="AR393" s="783">
        <v>43</v>
      </c>
      <c r="AS393" s="783">
        <v>24</v>
      </c>
      <c r="AT393" s="783">
        <v>22</v>
      </c>
      <c r="AU393" s="783">
        <v>0</v>
      </c>
      <c r="AV393" s="783">
        <v>46</v>
      </c>
      <c r="AW393" s="783">
        <v>28</v>
      </c>
      <c r="AX393" s="783">
        <v>20</v>
      </c>
      <c r="AY393" s="783">
        <v>48</v>
      </c>
      <c r="AZ393" s="783">
        <v>27</v>
      </c>
      <c r="BA393" s="783">
        <v>11</v>
      </c>
      <c r="BB393" s="783">
        <v>38</v>
      </c>
      <c r="BC393" s="783">
        <v>18</v>
      </c>
      <c r="BD393" s="783">
        <v>20</v>
      </c>
      <c r="BE393" s="783">
        <v>38</v>
      </c>
      <c r="BF393" s="783">
        <v>20</v>
      </c>
      <c r="BG393" s="783">
        <v>8</v>
      </c>
      <c r="BH393" s="783">
        <v>28</v>
      </c>
      <c r="BI393" s="783">
        <v>47</v>
      </c>
      <c r="BJ393" s="783">
        <v>29</v>
      </c>
      <c r="BK393" s="783">
        <v>76</v>
      </c>
      <c r="BL393" s="783">
        <v>5</v>
      </c>
      <c r="BM393" s="783">
        <v>1</v>
      </c>
      <c r="BN393" s="783">
        <v>2</v>
      </c>
      <c r="BO393" s="783">
        <v>8</v>
      </c>
      <c r="BP393" s="784">
        <v>678</v>
      </c>
    </row>
    <row r="394" spans="2:68" s="765" customFormat="1" ht="13.5" thickBot="1" x14ac:dyDescent="0.25">
      <c r="B394" s="796" t="s">
        <v>2</v>
      </c>
      <c r="C394" s="797">
        <v>1</v>
      </c>
      <c r="D394" s="797">
        <v>0</v>
      </c>
      <c r="E394" s="797">
        <v>1</v>
      </c>
      <c r="F394" s="797">
        <v>21</v>
      </c>
      <c r="G394" s="797">
        <v>15</v>
      </c>
      <c r="H394" s="797">
        <v>36</v>
      </c>
      <c r="I394" s="797">
        <v>79</v>
      </c>
      <c r="J394" s="797">
        <v>51</v>
      </c>
      <c r="K394" s="797">
        <v>1</v>
      </c>
      <c r="L394" s="797">
        <v>131</v>
      </c>
      <c r="M394" s="797">
        <v>142</v>
      </c>
      <c r="N394" s="797">
        <v>93</v>
      </c>
      <c r="O394" s="797">
        <v>33</v>
      </c>
      <c r="P394" s="797">
        <v>268</v>
      </c>
      <c r="Q394" s="797">
        <v>194</v>
      </c>
      <c r="R394" s="797">
        <v>119</v>
      </c>
      <c r="S394" s="797">
        <v>26</v>
      </c>
      <c r="T394" s="797">
        <v>339</v>
      </c>
      <c r="U394" s="797">
        <v>254</v>
      </c>
      <c r="V394" s="797">
        <v>176</v>
      </c>
      <c r="W394" s="797">
        <v>9</v>
      </c>
      <c r="X394" s="797">
        <v>439</v>
      </c>
      <c r="Y394" s="797">
        <v>255</v>
      </c>
      <c r="Z394" s="797">
        <v>136</v>
      </c>
      <c r="AA394" s="797">
        <v>5</v>
      </c>
      <c r="AB394" s="797">
        <v>396</v>
      </c>
      <c r="AC394" s="797">
        <v>211</v>
      </c>
      <c r="AD394" s="797">
        <v>136</v>
      </c>
      <c r="AE394" s="797">
        <v>0</v>
      </c>
      <c r="AF394" s="797">
        <v>347</v>
      </c>
      <c r="AG394" s="797">
        <v>193</v>
      </c>
      <c r="AH394" s="797">
        <v>139</v>
      </c>
      <c r="AI394" s="797">
        <v>332</v>
      </c>
      <c r="AJ394" s="797">
        <v>173</v>
      </c>
      <c r="AK394" s="797">
        <v>119</v>
      </c>
      <c r="AL394" s="797">
        <v>292</v>
      </c>
      <c r="AM394" s="797">
        <v>238</v>
      </c>
      <c r="AN394" s="797">
        <v>158</v>
      </c>
      <c r="AO394" s="797">
        <v>396</v>
      </c>
      <c r="AP394" s="797">
        <v>286</v>
      </c>
      <c r="AQ394" s="797">
        <v>176</v>
      </c>
      <c r="AR394" s="797">
        <v>462</v>
      </c>
      <c r="AS394" s="797">
        <v>252</v>
      </c>
      <c r="AT394" s="797">
        <v>179</v>
      </c>
      <c r="AU394" s="797">
        <v>0</v>
      </c>
      <c r="AV394" s="797">
        <v>431</v>
      </c>
      <c r="AW394" s="797">
        <v>256</v>
      </c>
      <c r="AX394" s="797">
        <v>154</v>
      </c>
      <c r="AY394" s="797">
        <v>410</v>
      </c>
      <c r="AZ394" s="797">
        <v>240</v>
      </c>
      <c r="BA394" s="797">
        <v>158</v>
      </c>
      <c r="BB394" s="797">
        <v>398</v>
      </c>
      <c r="BC394" s="797">
        <v>162</v>
      </c>
      <c r="BD394" s="797">
        <v>145</v>
      </c>
      <c r="BE394" s="797">
        <v>307</v>
      </c>
      <c r="BF394" s="797">
        <v>188</v>
      </c>
      <c r="BG394" s="797">
        <v>146</v>
      </c>
      <c r="BH394" s="797">
        <v>334</v>
      </c>
      <c r="BI394" s="797">
        <v>410</v>
      </c>
      <c r="BJ394" s="797">
        <v>346</v>
      </c>
      <c r="BK394" s="797">
        <v>756</v>
      </c>
      <c r="BL394" s="797">
        <v>20</v>
      </c>
      <c r="BM394" s="797">
        <v>3</v>
      </c>
      <c r="BN394" s="797">
        <v>3</v>
      </c>
      <c r="BO394" s="797">
        <v>26</v>
      </c>
      <c r="BP394" s="798">
        <v>6101</v>
      </c>
    </row>
    <row r="395" spans="2:68" s="765" customFormat="1" x14ac:dyDescent="0.2">
      <c r="C395" s="764"/>
      <c r="D395" s="764"/>
      <c r="E395" s="764"/>
      <c r="F395" s="764"/>
      <c r="G395" s="764"/>
      <c r="H395" s="764"/>
      <c r="I395" s="764"/>
      <c r="J395" s="764"/>
      <c r="K395" s="764"/>
      <c r="L395" s="764"/>
      <c r="M395" s="764"/>
      <c r="N395" s="764"/>
      <c r="O395" s="764"/>
      <c r="P395" s="764"/>
      <c r="Q395" s="764"/>
      <c r="R395" s="764"/>
      <c r="S395" s="764"/>
      <c r="T395" s="764"/>
      <c r="U395" s="764"/>
      <c r="V395" s="764"/>
      <c r="W395" s="764"/>
      <c r="X395" s="764"/>
      <c r="Y395" s="764"/>
      <c r="Z395" s="764"/>
      <c r="AA395" s="764"/>
      <c r="AB395" s="764"/>
      <c r="AC395" s="764"/>
      <c r="AD395" s="764"/>
      <c r="AE395" s="764"/>
      <c r="AF395" s="764"/>
      <c r="AG395" s="764"/>
      <c r="AH395" s="764"/>
      <c r="AI395" s="764"/>
      <c r="AJ395" s="764"/>
      <c r="AK395" s="764"/>
      <c r="AL395" s="764"/>
      <c r="AM395" s="764"/>
      <c r="AN395" s="764"/>
      <c r="AO395" s="764"/>
      <c r="AP395" s="764"/>
      <c r="AQ395" s="764"/>
      <c r="AR395" s="764"/>
      <c r="AS395" s="764"/>
      <c r="AT395" s="764"/>
      <c r="AU395" s="764"/>
      <c r="AV395" s="764"/>
      <c r="AW395" s="764"/>
      <c r="AX395" s="764"/>
      <c r="AY395" s="764"/>
      <c r="AZ395" s="764"/>
      <c r="BA395" s="764"/>
      <c r="BB395" s="764"/>
      <c r="BC395" s="764"/>
      <c r="BD395" s="764"/>
      <c r="BE395" s="764"/>
      <c r="BF395" s="764"/>
      <c r="BG395" s="764"/>
      <c r="BH395" s="764"/>
      <c r="BI395" s="764"/>
      <c r="BJ395" s="764"/>
      <c r="BK395" s="764"/>
      <c r="BL395" s="764"/>
      <c r="BM395" s="764"/>
      <c r="BN395" s="764"/>
      <c r="BO395" s="764"/>
      <c r="BP395" s="764"/>
    </row>
    <row r="396" spans="2:68" s="765" customFormat="1" x14ac:dyDescent="0.2">
      <c r="B396" s="789" t="s">
        <v>695</v>
      </c>
      <c r="C396" s="764"/>
      <c r="D396" s="764"/>
      <c r="E396" s="764"/>
      <c r="F396" s="764"/>
      <c r="G396" s="764"/>
      <c r="H396" s="764"/>
      <c r="I396" s="764"/>
      <c r="J396" s="764"/>
      <c r="K396" s="764"/>
      <c r="L396" s="764"/>
      <c r="M396" s="764"/>
      <c r="N396" s="764"/>
      <c r="O396" s="764"/>
      <c r="P396" s="764"/>
      <c r="Q396" s="764"/>
      <c r="R396" s="764"/>
      <c r="S396" s="764"/>
      <c r="T396" s="764"/>
      <c r="U396" s="764"/>
      <c r="V396" s="764"/>
      <c r="W396" s="764"/>
      <c r="X396" s="764"/>
      <c r="Y396" s="764"/>
      <c r="Z396" s="764"/>
      <c r="AA396" s="764"/>
      <c r="AB396" s="764"/>
      <c r="AC396" s="764"/>
      <c r="AD396" s="764"/>
      <c r="AE396" s="764"/>
      <c r="AF396" s="764"/>
      <c r="AG396" s="764"/>
      <c r="AH396" s="764"/>
      <c r="AI396" s="764"/>
      <c r="AJ396" s="764"/>
      <c r="AK396" s="764"/>
      <c r="AL396" s="764"/>
      <c r="AM396" s="764"/>
      <c r="AN396" s="764"/>
      <c r="AO396" s="764"/>
      <c r="AP396" s="764"/>
      <c r="AQ396" s="764"/>
      <c r="AR396" s="764"/>
      <c r="AS396" s="764"/>
      <c r="AT396" s="764"/>
      <c r="AU396" s="764"/>
      <c r="AV396" s="764"/>
      <c r="AW396" s="764"/>
      <c r="AX396" s="764"/>
      <c r="AY396" s="764"/>
      <c r="AZ396" s="764"/>
      <c r="BA396" s="764"/>
      <c r="BB396" s="764"/>
      <c r="BC396" s="764"/>
      <c r="BD396" s="764"/>
      <c r="BE396" s="764"/>
      <c r="BF396" s="764"/>
      <c r="BG396" s="764"/>
      <c r="BH396" s="764"/>
      <c r="BI396" s="764"/>
      <c r="BJ396" s="764"/>
      <c r="BK396" s="764"/>
      <c r="BL396" s="764"/>
      <c r="BM396" s="764"/>
      <c r="BN396" s="764"/>
      <c r="BO396" s="764"/>
      <c r="BP396" s="764"/>
    </row>
    <row r="397" spans="2:68" s="765" customFormat="1" x14ac:dyDescent="0.2">
      <c r="B397" s="789" t="s">
        <v>692</v>
      </c>
      <c r="C397" s="764"/>
      <c r="D397" s="764"/>
      <c r="E397" s="764"/>
      <c r="F397" s="764"/>
      <c r="G397" s="764"/>
      <c r="H397" s="764"/>
      <c r="I397" s="764"/>
      <c r="J397" s="764"/>
      <c r="K397" s="764"/>
      <c r="L397" s="764"/>
      <c r="M397" s="764"/>
      <c r="N397" s="764"/>
      <c r="O397" s="764"/>
      <c r="P397" s="764"/>
      <c r="Q397" s="764"/>
      <c r="R397" s="764"/>
      <c r="S397" s="764"/>
      <c r="T397" s="764"/>
      <c r="U397" s="764"/>
      <c r="V397" s="764"/>
      <c r="W397" s="764"/>
      <c r="X397" s="764"/>
      <c r="Y397" s="764"/>
      <c r="Z397" s="764"/>
      <c r="AA397" s="764"/>
      <c r="AB397" s="764"/>
      <c r="AC397" s="764"/>
      <c r="AD397" s="764"/>
      <c r="AE397" s="764"/>
      <c r="AF397" s="764"/>
      <c r="AG397" s="764"/>
      <c r="AH397" s="764"/>
      <c r="AI397" s="764"/>
      <c r="AJ397" s="764"/>
      <c r="AK397" s="764"/>
      <c r="AL397" s="764"/>
      <c r="AM397" s="764"/>
      <c r="AN397" s="764"/>
      <c r="AO397" s="764"/>
      <c r="AP397" s="764"/>
      <c r="AQ397" s="764"/>
      <c r="AR397" s="764"/>
      <c r="AS397" s="764"/>
      <c r="AT397" s="764"/>
      <c r="AU397" s="764"/>
      <c r="AV397" s="764"/>
      <c r="AW397" s="764"/>
      <c r="AX397" s="764"/>
      <c r="AY397" s="764"/>
      <c r="AZ397" s="764"/>
      <c r="BA397" s="764"/>
      <c r="BB397" s="764"/>
      <c r="BC397" s="764"/>
      <c r="BD397" s="764"/>
      <c r="BE397" s="764"/>
      <c r="BF397" s="764"/>
      <c r="BG397" s="764"/>
      <c r="BH397" s="764"/>
      <c r="BI397" s="764"/>
      <c r="BJ397" s="764"/>
      <c r="BK397" s="764"/>
      <c r="BL397" s="764"/>
      <c r="BM397" s="764"/>
      <c r="BN397" s="764"/>
      <c r="BO397" s="764"/>
      <c r="BP397" s="764"/>
    </row>
    <row r="398" spans="2:68" s="765" customFormat="1" x14ac:dyDescent="0.2">
      <c r="B398" s="789" t="s">
        <v>693</v>
      </c>
      <c r="C398" s="764"/>
      <c r="D398" s="764"/>
      <c r="E398" s="764"/>
      <c r="F398" s="764"/>
      <c r="G398" s="764"/>
      <c r="H398" s="764"/>
      <c r="I398" s="764"/>
      <c r="J398" s="764"/>
      <c r="K398" s="764"/>
      <c r="L398" s="764"/>
      <c r="M398" s="764"/>
      <c r="N398" s="764"/>
      <c r="O398" s="764"/>
      <c r="P398" s="764"/>
      <c r="Q398" s="764"/>
      <c r="R398" s="764"/>
      <c r="S398" s="764"/>
      <c r="T398" s="764"/>
      <c r="U398" s="764"/>
      <c r="V398" s="764"/>
      <c r="W398" s="764"/>
      <c r="X398" s="764"/>
      <c r="Y398" s="764"/>
      <c r="Z398" s="764"/>
      <c r="AA398" s="764"/>
      <c r="AB398" s="764"/>
      <c r="AC398" s="764"/>
      <c r="AD398" s="764"/>
      <c r="AE398" s="764"/>
      <c r="AF398" s="764"/>
      <c r="AG398" s="764"/>
      <c r="AH398" s="764"/>
      <c r="AI398" s="764"/>
      <c r="AJ398" s="764"/>
      <c r="AK398" s="764"/>
      <c r="AL398" s="764"/>
      <c r="AM398" s="764"/>
      <c r="AN398" s="764"/>
      <c r="AO398" s="764"/>
      <c r="AP398" s="764"/>
      <c r="AQ398" s="764"/>
      <c r="AR398" s="764"/>
      <c r="AS398" s="764"/>
      <c r="AT398" s="764"/>
      <c r="AU398" s="764"/>
      <c r="AV398" s="764"/>
      <c r="AW398" s="764"/>
      <c r="AX398" s="764"/>
      <c r="AY398" s="764"/>
      <c r="AZ398" s="764"/>
      <c r="BA398" s="764"/>
      <c r="BB398" s="764"/>
      <c r="BC398" s="764"/>
      <c r="BD398" s="764"/>
      <c r="BE398" s="764"/>
      <c r="BF398" s="764"/>
      <c r="BG398" s="764"/>
      <c r="BH398" s="764"/>
      <c r="BI398" s="764"/>
      <c r="BJ398" s="764"/>
      <c r="BK398" s="764"/>
      <c r="BL398" s="764"/>
      <c r="BM398" s="764"/>
      <c r="BN398" s="764"/>
      <c r="BO398" s="764"/>
      <c r="BP398" s="764"/>
    </row>
  </sheetData>
  <mergeCells count="259">
    <mergeCell ref="AS381:AV381"/>
    <mergeCell ref="AW381:AY381"/>
    <mergeCell ref="AZ381:BB381"/>
    <mergeCell ref="BC381:BE381"/>
    <mergeCell ref="BF381:BH381"/>
    <mergeCell ref="BI381:BK381"/>
    <mergeCell ref="BL381:BO381"/>
    <mergeCell ref="BP381:BP382"/>
    <mergeCell ref="M381:P381"/>
    <mergeCell ref="Q381:T381"/>
    <mergeCell ref="U381:X381"/>
    <mergeCell ref="Y381:AB381"/>
    <mergeCell ref="AC381:AF381"/>
    <mergeCell ref="AG381:AI381"/>
    <mergeCell ref="AJ381:AL381"/>
    <mergeCell ref="AM381:AO381"/>
    <mergeCell ref="AP381:AR381"/>
    <mergeCell ref="B185:O185"/>
    <mergeCell ref="N186:O186"/>
    <mergeCell ref="B206:I206"/>
    <mergeCell ref="AG325:AG327"/>
    <mergeCell ref="J186:K186"/>
    <mergeCell ref="D161:E162"/>
    <mergeCell ref="D115:D117"/>
    <mergeCell ref="G116:H116"/>
    <mergeCell ref="I116:J116"/>
    <mergeCell ref="K116:L116"/>
    <mergeCell ref="L186:M186"/>
    <mergeCell ref="M116:N116"/>
    <mergeCell ref="O116:P116"/>
    <mergeCell ref="AA326:AB326"/>
    <mergeCell ref="AC326:AD326"/>
    <mergeCell ref="AE326:AF326"/>
    <mergeCell ref="B159:AA159"/>
    <mergeCell ref="B160:B163"/>
    <mergeCell ref="C160:C163"/>
    <mergeCell ref="D160:AA160"/>
    <mergeCell ref="Z161:AA162"/>
    <mergeCell ref="F162:G162"/>
    <mergeCell ref="H162:I162"/>
    <mergeCell ref="N161:O162"/>
    <mergeCell ref="X161:Y162"/>
    <mergeCell ref="J162:K162"/>
    <mergeCell ref="L162:M162"/>
    <mergeCell ref="F161:I161"/>
    <mergeCell ref="J161:M161"/>
    <mergeCell ref="P161:Q162"/>
    <mergeCell ref="R161:S162"/>
    <mergeCell ref="T161:U162"/>
    <mergeCell ref="E137:E139"/>
    <mergeCell ref="F137:X137"/>
    <mergeCell ref="F138:G138"/>
    <mergeCell ref="H138:I138"/>
    <mergeCell ref="J138:K138"/>
    <mergeCell ref="L138:M138"/>
    <mergeCell ref="N138:O138"/>
    <mergeCell ref="B302:D302"/>
    <mergeCell ref="C186:C187"/>
    <mergeCell ref="B224:G224"/>
    <mergeCell ref="B225:B226"/>
    <mergeCell ref="C225:C226"/>
    <mergeCell ref="D225:E225"/>
    <mergeCell ref="F225:G225"/>
    <mergeCell ref="D186:E186"/>
    <mergeCell ref="F186:G186"/>
    <mergeCell ref="B207:B208"/>
    <mergeCell ref="B262:J262"/>
    <mergeCell ref="B263:K263"/>
    <mergeCell ref="B264:X264"/>
    <mergeCell ref="B276:D276"/>
    <mergeCell ref="B280:N280"/>
    <mergeCell ref="B281:B285"/>
    <mergeCell ref="C281:AL281"/>
    <mergeCell ref="AE247:AF247"/>
    <mergeCell ref="AA247:AB247"/>
    <mergeCell ref="AC247:AD247"/>
    <mergeCell ref="U307:V307"/>
    <mergeCell ref="B306:Y306"/>
    <mergeCell ref="B307:B308"/>
    <mergeCell ref="C307:D307"/>
    <mergeCell ref="E307:F307"/>
    <mergeCell ref="W307:X307"/>
    <mergeCell ref="Y307:Z307"/>
    <mergeCell ref="G307:H307"/>
    <mergeCell ref="I307:J307"/>
    <mergeCell ref="K307:L307"/>
    <mergeCell ref="M307:N307"/>
    <mergeCell ref="O307:P307"/>
    <mergeCell ref="AR342:BF342"/>
    <mergeCell ref="AR344:BF344"/>
    <mergeCell ref="B342:P342"/>
    <mergeCell ref="B324:L324"/>
    <mergeCell ref="B325:B327"/>
    <mergeCell ref="C325:D326"/>
    <mergeCell ref="AU307:AV307"/>
    <mergeCell ref="AW307:AX307"/>
    <mergeCell ref="AY307:AZ307"/>
    <mergeCell ref="AJ343:AQ343"/>
    <mergeCell ref="E325:AF325"/>
    <mergeCell ref="E326:F326"/>
    <mergeCell ref="G326:H326"/>
    <mergeCell ref="I326:J326"/>
    <mergeCell ref="K326:L326"/>
    <mergeCell ref="M326:N326"/>
    <mergeCell ref="O326:P326"/>
    <mergeCell ref="Q326:R326"/>
    <mergeCell ref="S326:T326"/>
    <mergeCell ref="U326:V326"/>
    <mergeCell ref="W326:X326"/>
    <mergeCell ref="Y326:Z326"/>
    <mergeCell ref="Q307:R307"/>
    <mergeCell ref="S307:T307"/>
    <mergeCell ref="B44:K44"/>
    <mergeCell ref="B45:B46"/>
    <mergeCell ref="C45:F45"/>
    <mergeCell ref="G45:H45"/>
    <mergeCell ref="I45:J45"/>
    <mergeCell ref="K45:K46"/>
    <mergeCell ref="B66:J66"/>
    <mergeCell ref="B67:B69"/>
    <mergeCell ref="C67:C69"/>
    <mergeCell ref="D67:I68"/>
    <mergeCell ref="J67:J69"/>
    <mergeCell ref="C207:C208"/>
    <mergeCell ref="D207:E207"/>
    <mergeCell ref="F207:G207"/>
    <mergeCell ref="H207:I207"/>
    <mergeCell ref="B186:B187"/>
    <mergeCell ref="H186:I186"/>
    <mergeCell ref="B114:X114"/>
    <mergeCell ref="B136:X136"/>
    <mergeCell ref="B137:B139"/>
    <mergeCell ref="C137:C139"/>
    <mergeCell ref="D137:D139"/>
    <mergeCell ref="P138:Q138"/>
    <mergeCell ref="R138:S138"/>
    <mergeCell ref="T138:U138"/>
    <mergeCell ref="V138:W138"/>
    <mergeCell ref="C115:C117"/>
    <mergeCell ref="E115:X115"/>
    <mergeCell ref="E116:F116"/>
    <mergeCell ref="Q116:R116"/>
    <mergeCell ref="S116:T116"/>
    <mergeCell ref="U116:V116"/>
    <mergeCell ref="W116:X116"/>
    <mergeCell ref="B115:B117"/>
    <mergeCell ref="V161:W162"/>
    <mergeCell ref="CM281:CP281"/>
    <mergeCell ref="CQ281:CX281"/>
    <mergeCell ref="B89:I89"/>
    <mergeCell ref="B90:B91"/>
    <mergeCell ref="C90:C91"/>
    <mergeCell ref="D90:E90"/>
    <mergeCell ref="F90:G90"/>
    <mergeCell ref="H90:H91"/>
    <mergeCell ref="I90:I91"/>
    <mergeCell ref="B246:AD246"/>
    <mergeCell ref="B247:B248"/>
    <mergeCell ref="C247:C248"/>
    <mergeCell ref="D247:E247"/>
    <mergeCell ref="F247:G247"/>
    <mergeCell ref="H247:I247"/>
    <mergeCell ref="J247:K247"/>
    <mergeCell ref="L247:M247"/>
    <mergeCell ref="N247:O247"/>
    <mergeCell ref="P247:Q247"/>
    <mergeCell ref="R247:S247"/>
    <mergeCell ref="T247:T248"/>
    <mergeCell ref="U247:V247"/>
    <mergeCell ref="W247:X247"/>
    <mergeCell ref="Y247:Z247"/>
    <mergeCell ref="BO284:BP284"/>
    <mergeCell ref="BQ284:BR284"/>
    <mergeCell ref="CY282:CZ284"/>
    <mergeCell ref="DA282:DB284"/>
    <mergeCell ref="DC282:DD284"/>
    <mergeCell ref="AM281:AR281"/>
    <mergeCell ref="AO282:AP284"/>
    <mergeCell ref="AQ282:AR284"/>
    <mergeCell ref="CU282:CV284"/>
    <mergeCell ref="CW282:CX284"/>
    <mergeCell ref="AM282:AN284"/>
    <mergeCell ref="BC282:BD284"/>
    <mergeCell ref="BE282:BF284"/>
    <mergeCell ref="AS281:AT281"/>
    <mergeCell ref="BS284:BT284"/>
    <mergeCell ref="BU284:BV284"/>
    <mergeCell ref="BW284:BX284"/>
    <mergeCell ref="BY284:BZ284"/>
    <mergeCell ref="CA284:CB284"/>
    <mergeCell ref="CC284:CD284"/>
    <mergeCell ref="CE284:CF284"/>
    <mergeCell ref="CQ282:CR284"/>
    <mergeCell ref="CS282:CT284"/>
    <mergeCell ref="BM281:CL281"/>
    <mergeCell ref="AA307:AB307"/>
    <mergeCell ref="AC307:AD307"/>
    <mergeCell ref="AE307:AF307"/>
    <mergeCell ref="AG307:AH307"/>
    <mergeCell ref="AI307:AJ307"/>
    <mergeCell ref="DK282:DL284"/>
    <mergeCell ref="CY281:DD281"/>
    <mergeCell ref="DE281:DP281"/>
    <mergeCell ref="BG282:BH284"/>
    <mergeCell ref="BI282:BJ284"/>
    <mergeCell ref="DI282:DJ284"/>
    <mergeCell ref="DG282:DH284"/>
    <mergeCell ref="BK282:BL284"/>
    <mergeCell ref="BM282:BR283"/>
    <mergeCell ref="BS282:BZ283"/>
    <mergeCell ref="CA282:CF283"/>
    <mergeCell ref="CG282:CH284"/>
    <mergeCell ref="CI282:CJ284"/>
    <mergeCell ref="CK282:CL284"/>
    <mergeCell ref="CM282:CN284"/>
    <mergeCell ref="CO282:CP284"/>
    <mergeCell ref="DM282:DN284"/>
    <mergeCell ref="DO282:DP284"/>
    <mergeCell ref="BM284:BN284"/>
    <mergeCell ref="AJ324:AP324"/>
    <mergeCell ref="AU282:AV284"/>
    <mergeCell ref="AW282:AX284"/>
    <mergeCell ref="AY282:AZ284"/>
    <mergeCell ref="BA282:BB284"/>
    <mergeCell ref="AU281:BL281"/>
    <mergeCell ref="AE284:AF284"/>
    <mergeCell ref="AG284:AH284"/>
    <mergeCell ref="AI284:AJ284"/>
    <mergeCell ref="AK307:AL307"/>
    <mergeCell ref="AM307:AN307"/>
    <mergeCell ref="AO307:AP307"/>
    <mergeCell ref="AQ307:AR307"/>
    <mergeCell ref="AS307:AT307"/>
    <mergeCell ref="AE282:AJ283"/>
    <mergeCell ref="AK282:AL284"/>
    <mergeCell ref="DE282:DF284"/>
    <mergeCell ref="B380:R380"/>
    <mergeCell ref="B381:B382"/>
    <mergeCell ref="C381:E381"/>
    <mergeCell ref="F381:H381"/>
    <mergeCell ref="I381:L381"/>
    <mergeCell ref="B353:H353"/>
    <mergeCell ref="J353:P353"/>
    <mergeCell ref="R353:X353"/>
    <mergeCell ref="AS282:AT284"/>
    <mergeCell ref="C282:D284"/>
    <mergeCell ref="E282:F284"/>
    <mergeCell ref="G282:H284"/>
    <mergeCell ref="I282:J284"/>
    <mergeCell ref="K282:L284"/>
    <mergeCell ref="M282:N284"/>
    <mergeCell ref="O282:P284"/>
    <mergeCell ref="Q282:R284"/>
    <mergeCell ref="S282:T284"/>
    <mergeCell ref="U282:V284"/>
    <mergeCell ref="W282:X284"/>
    <mergeCell ref="Y282:Z284"/>
    <mergeCell ref="AA282:AB284"/>
    <mergeCell ref="AC282:AD284"/>
  </mergeCells>
  <conditionalFormatting sqref="B141:B151 B210:B220 B228:G238 B329:B339 B119:B129 C129:X129">
    <cfRule type="cellIs" dxfId="30" priority="26" stopIfTrue="1" operator="equal">
      <formula>0</formula>
    </cfRule>
  </conditionalFormatting>
  <conditionalFormatting sqref="C141:U151 X141:X150 B165:U175 C119:X128">
    <cfRule type="cellIs" dxfId="29" priority="27" stopIfTrue="1" operator="equal">
      <formula>0</formula>
    </cfRule>
  </conditionalFormatting>
  <conditionalFormatting sqref="V151:W151">
    <cfRule type="cellIs" dxfId="28" priority="24" stopIfTrue="1" operator="equal">
      <formula>0</formula>
    </cfRule>
  </conditionalFormatting>
  <conditionalFormatting sqref="V141:W150">
    <cfRule type="cellIs" dxfId="27" priority="25" stopIfTrue="1" operator="equal">
      <formula>0</formula>
    </cfRule>
  </conditionalFormatting>
  <conditionalFormatting sqref="V165:AA174">
    <cfRule type="cellIs" dxfId="26" priority="23" stopIfTrue="1" operator="equal">
      <formula>0</formula>
    </cfRule>
  </conditionalFormatting>
  <conditionalFormatting sqref="X151">
    <cfRule type="cellIs" dxfId="25" priority="2" stopIfTrue="1" operator="equal">
      <formula>0</formula>
    </cfRule>
  </conditionalFormatting>
  <conditionalFormatting sqref="B265:B271">
    <cfRule type="cellIs" dxfId="24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34:DP408"/>
  <sheetViews>
    <sheetView showGridLines="0" topLeftCell="A88" workbookViewId="0">
      <selection activeCell="B389" sqref="B389:R389"/>
    </sheetView>
  </sheetViews>
  <sheetFormatPr baseColWidth="10" defaultRowHeight="12.75" x14ac:dyDescent="0.2"/>
  <cols>
    <col min="1" max="1" width="9.42578125" customWidth="1"/>
    <col min="2" max="2" width="22.7109375" customWidth="1"/>
    <col min="3" max="3" width="13.28515625" customWidth="1"/>
    <col min="7" max="7" width="13.5703125" customWidth="1"/>
    <col min="13" max="13" width="9.42578125" customWidth="1"/>
    <col min="14" max="17" width="8.7109375" customWidth="1"/>
    <col min="18" max="18" width="12.85546875" customWidth="1"/>
    <col min="19" max="24" width="8.7109375" customWidth="1"/>
  </cols>
  <sheetData>
    <row r="34" spans="2:11" x14ac:dyDescent="0.2">
      <c r="B34" s="325" t="s">
        <v>569</v>
      </c>
      <c r="C34" s="1"/>
    </row>
    <row r="35" spans="2:11" x14ac:dyDescent="0.2">
      <c r="B35" s="325" t="s">
        <v>495</v>
      </c>
      <c r="C35" s="1"/>
    </row>
    <row r="42" spans="2:11" ht="18" x14ac:dyDescent="0.25">
      <c r="B42" s="116" t="s">
        <v>384</v>
      </c>
    </row>
    <row r="45" spans="2:11" ht="31.5" customHeight="1" thickBot="1" x14ac:dyDescent="0.25">
      <c r="B45" s="1014" t="s">
        <v>623</v>
      </c>
      <c r="C45" s="1015"/>
      <c r="D45" s="1015"/>
      <c r="E45" s="1015"/>
      <c r="F45" s="1015"/>
      <c r="G45" s="1015"/>
      <c r="H45" s="1015"/>
      <c r="I45" s="1015"/>
      <c r="J45" s="1015"/>
      <c r="K45" s="1015"/>
    </row>
    <row r="46" spans="2:11" x14ac:dyDescent="0.2">
      <c r="B46" s="1098" t="s">
        <v>497</v>
      </c>
      <c r="C46" s="1199" t="s">
        <v>387</v>
      </c>
      <c r="D46" s="1200"/>
      <c r="E46" s="1200"/>
      <c r="F46" s="1201"/>
      <c r="G46" s="1199" t="s">
        <v>388</v>
      </c>
      <c r="H46" s="1200"/>
      <c r="I46" s="1199" t="s">
        <v>389</v>
      </c>
      <c r="J46" s="1200"/>
      <c r="K46" s="1202" t="s">
        <v>390</v>
      </c>
    </row>
    <row r="47" spans="2:11" ht="13.5" thickBot="1" x14ac:dyDescent="0.25">
      <c r="B47" s="1099"/>
      <c r="C47" s="452">
        <v>0</v>
      </c>
      <c r="D47" s="452">
        <v>1</v>
      </c>
      <c r="E47" s="452">
        <v>2</v>
      </c>
      <c r="F47" s="452">
        <v>3</v>
      </c>
      <c r="G47" s="453" t="s">
        <v>391</v>
      </c>
      <c r="H47" s="453" t="s">
        <v>392</v>
      </c>
      <c r="I47" s="453" t="s">
        <v>393</v>
      </c>
      <c r="J47" s="453" t="s">
        <v>394</v>
      </c>
      <c r="K47" s="1203"/>
    </row>
    <row r="48" spans="2:11" ht="13.5" thickBot="1" x14ac:dyDescent="0.25">
      <c r="B48" s="517" t="s">
        <v>514</v>
      </c>
      <c r="C48" s="402">
        <v>366093</v>
      </c>
      <c r="D48" s="382">
        <v>1421170</v>
      </c>
      <c r="E48" s="358">
        <v>424260</v>
      </c>
      <c r="F48" s="358">
        <v>30371</v>
      </c>
      <c r="G48" s="358">
        <v>1178946</v>
      </c>
      <c r="H48" s="358">
        <v>1062948</v>
      </c>
      <c r="I48" s="403">
        <v>1503281</v>
      </c>
      <c r="J48" s="358">
        <v>738613</v>
      </c>
      <c r="K48" s="726">
        <v>2241894</v>
      </c>
    </row>
    <row r="49" spans="2:11" x14ac:dyDescent="0.2">
      <c r="B49" s="455" t="s">
        <v>135</v>
      </c>
      <c r="C49" s="718">
        <v>4888</v>
      </c>
      <c r="D49" s="460">
        <v>37131</v>
      </c>
      <c r="E49" s="460">
        <v>4862</v>
      </c>
      <c r="F49" s="719">
        <v>204</v>
      </c>
      <c r="G49" s="720">
        <v>25636</v>
      </c>
      <c r="H49" s="461">
        <v>21449</v>
      </c>
      <c r="I49" s="720">
        <v>38826</v>
      </c>
      <c r="J49" s="721">
        <v>8259</v>
      </c>
      <c r="K49" s="727">
        <v>47085</v>
      </c>
    </row>
    <row r="50" spans="2:11" x14ac:dyDescent="0.2">
      <c r="B50" s="457" t="s">
        <v>136</v>
      </c>
      <c r="C50" s="722">
        <v>857</v>
      </c>
      <c r="D50" s="463">
        <v>22943</v>
      </c>
      <c r="E50" s="463">
        <v>1503</v>
      </c>
      <c r="F50" s="463">
        <v>208</v>
      </c>
      <c r="G50" s="723">
        <v>12984</v>
      </c>
      <c r="H50" s="464">
        <v>12527</v>
      </c>
      <c r="I50" s="723">
        <v>11356</v>
      </c>
      <c r="J50" s="464">
        <v>14155</v>
      </c>
      <c r="K50" s="728">
        <v>25511</v>
      </c>
    </row>
    <row r="51" spans="2:11" x14ac:dyDescent="0.2">
      <c r="B51" s="457" t="s">
        <v>137</v>
      </c>
      <c r="C51" s="722">
        <v>2264</v>
      </c>
      <c r="D51" s="463">
        <v>18832</v>
      </c>
      <c r="E51" s="463">
        <v>2058</v>
      </c>
      <c r="F51" s="463">
        <v>42</v>
      </c>
      <c r="G51" s="723">
        <v>12371</v>
      </c>
      <c r="H51" s="464">
        <v>10825</v>
      </c>
      <c r="I51" s="723">
        <v>17423</v>
      </c>
      <c r="J51" s="464">
        <v>5773</v>
      </c>
      <c r="K51" s="728">
        <v>23196</v>
      </c>
    </row>
    <row r="52" spans="2:11" x14ac:dyDescent="0.2">
      <c r="B52" s="457" t="s">
        <v>138</v>
      </c>
      <c r="C52" s="722">
        <v>6514</v>
      </c>
      <c r="D52" s="463">
        <v>22627</v>
      </c>
      <c r="E52" s="463">
        <v>4273</v>
      </c>
      <c r="F52" s="463">
        <v>417</v>
      </c>
      <c r="G52" s="723">
        <v>18441</v>
      </c>
      <c r="H52" s="464">
        <v>15390</v>
      </c>
      <c r="I52" s="723">
        <v>25267</v>
      </c>
      <c r="J52" s="464">
        <v>8564</v>
      </c>
      <c r="K52" s="728">
        <v>33831</v>
      </c>
    </row>
    <row r="53" spans="2:11" x14ac:dyDescent="0.2">
      <c r="B53" s="457" t="s">
        <v>139</v>
      </c>
      <c r="C53" s="722">
        <v>1581</v>
      </c>
      <c r="D53" s="463">
        <v>2134</v>
      </c>
      <c r="E53" s="463">
        <v>14</v>
      </c>
      <c r="F53" s="463">
        <v>303</v>
      </c>
      <c r="G53" s="723">
        <v>2048</v>
      </c>
      <c r="H53" s="464">
        <v>1984</v>
      </c>
      <c r="I53" s="723">
        <v>996</v>
      </c>
      <c r="J53" s="464">
        <v>3036</v>
      </c>
      <c r="K53" s="728">
        <v>4032</v>
      </c>
    </row>
    <row r="54" spans="2:11" x14ac:dyDescent="0.2">
      <c r="B54" s="457" t="s">
        <v>140</v>
      </c>
      <c r="C54" s="722">
        <v>2861</v>
      </c>
      <c r="D54" s="463">
        <v>13803</v>
      </c>
      <c r="E54" s="463">
        <v>581</v>
      </c>
      <c r="F54" s="463">
        <v>360</v>
      </c>
      <c r="G54" s="723">
        <v>8989</v>
      </c>
      <c r="H54" s="464">
        <v>8616</v>
      </c>
      <c r="I54" s="723">
        <v>9488</v>
      </c>
      <c r="J54" s="464">
        <v>8117</v>
      </c>
      <c r="K54" s="728">
        <v>17605</v>
      </c>
    </row>
    <row r="55" spans="2:11" x14ac:dyDescent="0.2">
      <c r="B55" s="457" t="s">
        <v>141</v>
      </c>
      <c r="C55" s="722">
        <v>3238</v>
      </c>
      <c r="D55" s="463">
        <v>40920</v>
      </c>
      <c r="E55" s="463">
        <v>1192</v>
      </c>
      <c r="F55" s="463">
        <v>571</v>
      </c>
      <c r="G55" s="723">
        <v>22928</v>
      </c>
      <c r="H55" s="464">
        <v>22993</v>
      </c>
      <c r="I55" s="723">
        <v>13480</v>
      </c>
      <c r="J55" s="464">
        <v>32441</v>
      </c>
      <c r="K55" s="728">
        <v>45921</v>
      </c>
    </row>
    <row r="56" spans="2:11" x14ac:dyDescent="0.2">
      <c r="B56" s="457" t="s">
        <v>142</v>
      </c>
      <c r="C56" s="722">
        <v>424</v>
      </c>
      <c r="D56" s="463">
        <v>18709</v>
      </c>
      <c r="E56" s="463">
        <v>739</v>
      </c>
      <c r="F56" s="463">
        <v>63</v>
      </c>
      <c r="G56" s="723">
        <v>10116</v>
      </c>
      <c r="H56" s="464">
        <v>9819</v>
      </c>
      <c r="I56" s="723">
        <v>10111</v>
      </c>
      <c r="J56" s="464">
        <v>9824</v>
      </c>
      <c r="K56" s="728">
        <v>19935</v>
      </c>
    </row>
    <row r="57" spans="2:11" x14ac:dyDescent="0.2">
      <c r="B57" s="457" t="s">
        <v>143</v>
      </c>
      <c r="C57" s="722">
        <v>15718</v>
      </c>
      <c r="D57" s="463">
        <v>13230</v>
      </c>
      <c r="E57" s="463">
        <v>619</v>
      </c>
      <c r="F57" s="463">
        <v>56</v>
      </c>
      <c r="G57" s="723">
        <v>14930</v>
      </c>
      <c r="H57" s="464">
        <v>14693</v>
      </c>
      <c r="I57" s="723">
        <v>11629</v>
      </c>
      <c r="J57" s="464">
        <v>17994</v>
      </c>
      <c r="K57" s="728">
        <v>29623</v>
      </c>
    </row>
    <row r="58" spans="2:11" x14ac:dyDescent="0.2">
      <c r="B58" s="457" t="s">
        <v>144</v>
      </c>
      <c r="C58" s="722">
        <v>21653</v>
      </c>
      <c r="D58" s="463">
        <v>62154</v>
      </c>
      <c r="E58" s="463">
        <v>7385</v>
      </c>
      <c r="F58" s="463">
        <v>171</v>
      </c>
      <c r="G58" s="723">
        <v>47415</v>
      </c>
      <c r="H58" s="464">
        <v>43948</v>
      </c>
      <c r="I58" s="723">
        <v>59394</v>
      </c>
      <c r="J58" s="464">
        <v>31969</v>
      </c>
      <c r="K58" s="728">
        <v>91363</v>
      </c>
    </row>
    <row r="59" spans="2:11" ht="13.5" thickBot="1" x14ac:dyDescent="0.25">
      <c r="B59" s="459" t="s">
        <v>521</v>
      </c>
      <c r="C59" s="724">
        <v>734</v>
      </c>
      <c r="D59" s="694">
        <v>5764</v>
      </c>
      <c r="E59" s="694">
        <v>9</v>
      </c>
      <c r="F59" s="694">
        <v>115</v>
      </c>
      <c r="G59" s="725">
        <v>3348</v>
      </c>
      <c r="H59" s="467">
        <v>3274</v>
      </c>
      <c r="I59" s="725">
        <v>4844</v>
      </c>
      <c r="J59" s="619">
        <v>1778</v>
      </c>
      <c r="K59" s="729">
        <v>6622</v>
      </c>
    </row>
    <row r="60" spans="2:11" ht="13.5" thickBot="1" x14ac:dyDescent="0.25">
      <c r="B60" s="517" t="s">
        <v>522</v>
      </c>
      <c r="C60" s="382">
        <v>60732</v>
      </c>
      <c r="D60" s="382">
        <v>258247</v>
      </c>
      <c r="E60" s="382">
        <v>23235</v>
      </c>
      <c r="F60" s="382">
        <v>2510</v>
      </c>
      <c r="G60" s="402">
        <v>179206</v>
      </c>
      <c r="H60" s="382">
        <v>165518</v>
      </c>
      <c r="I60" s="382">
        <v>202814</v>
      </c>
      <c r="J60" s="382">
        <v>141910</v>
      </c>
      <c r="K60" s="404">
        <v>344724</v>
      </c>
    </row>
    <row r="61" spans="2:11" x14ac:dyDescent="0.2">
      <c r="B61" s="470" t="s">
        <v>570</v>
      </c>
      <c r="C61" s="1"/>
      <c r="D61" s="1"/>
      <c r="E61" s="1"/>
      <c r="F61" s="1"/>
      <c r="G61" s="1"/>
      <c r="H61" s="1"/>
      <c r="I61" s="1"/>
      <c r="J61" s="1"/>
    </row>
    <row r="62" spans="2:11" x14ac:dyDescent="0.2">
      <c r="B62" s="470" t="s">
        <v>573</v>
      </c>
      <c r="C62" s="1"/>
      <c r="D62" s="1"/>
      <c r="E62" s="1"/>
      <c r="F62" s="1"/>
      <c r="G62" s="1"/>
      <c r="H62" s="1"/>
      <c r="I62" s="1"/>
      <c r="J62" s="1"/>
    </row>
    <row r="63" spans="2:11" x14ac:dyDescent="0.2">
      <c r="B63" s="470" t="s">
        <v>523</v>
      </c>
      <c r="C63" s="1"/>
      <c r="D63" s="1"/>
      <c r="E63" s="1"/>
      <c r="F63" s="1"/>
      <c r="G63" s="1"/>
      <c r="H63" s="1"/>
      <c r="I63" s="1"/>
      <c r="J63" s="1"/>
    </row>
    <row r="64" spans="2:11" x14ac:dyDescent="0.2">
      <c r="B64" s="470"/>
      <c r="C64" s="1"/>
      <c r="D64" s="1"/>
      <c r="E64" s="1"/>
      <c r="F64" s="1"/>
      <c r="G64" s="1"/>
      <c r="H64" s="1"/>
      <c r="I64" s="1"/>
      <c r="J64" s="1"/>
    </row>
    <row r="67" spans="2:10" ht="33" customHeight="1" thickBot="1" x14ac:dyDescent="0.25">
      <c r="B67" s="1136" t="s">
        <v>624</v>
      </c>
      <c r="C67" s="1137"/>
      <c r="D67" s="1137"/>
      <c r="E67" s="1137"/>
      <c r="F67" s="1137"/>
      <c r="G67" s="1137"/>
      <c r="H67" s="1137"/>
      <c r="I67" s="1137"/>
      <c r="J67" s="1137"/>
    </row>
    <row r="68" spans="2:10" x14ac:dyDescent="0.2">
      <c r="B68" s="1016" t="s">
        <v>386</v>
      </c>
      <c r="C68" s="1138" t="s">
        <v>8</v>
      </c>
      <c r="D68" s="1141" t="s">
        <v>401</v>
      </c>
      <c r="E68" s="1141"/>
      <c r="F68" s="1141"/>
      <c r="G68" s="1141"/>
      <c r="H68" s="1141"/>
      <c r="I68" s="1141"/>
      <c r="J68" s="1134" t="s">
        <v>390</v>
      </c>
    </row>
    <row r="69" spans="2:10" x14ac:dyDescent="0.2">
      <c r="B69" s="1025"/>
      <c r="C69" s="1139"/>
      <c r="D69" s="1142"/>
      <c r="E69" s="1142"/>
      <c r="F69" s="1142"/>
      <c r="G69" s="1142"/>
      <c r="H69" s="1142"/>
      <c r="I69" s="1142"/>
      <c r="J69" s="1143"/>
    </row>
    <row r="70" spans="2:10" ht="13.5" thickBot="1" x14ac:dyDescent="0.25">
      <c r="B70" s="1017"/>
      <c r="C70" s="1140"/>
      <c r="D70" s="384" t="s">
        <v>402</v>
      </c>
      <c r="E70" s="384" t="s">
        <v>403</v>
      </c>
      <c r="F70" s="384" t="s">
        <v>404</v>
      </c>
      <c r="G70" s="384" t="s">
        <v>405</v>
      </c>
      <c r="H70" s="384" t="s">
        <v>406</v>
      </c>
      <c r="I70" s="384" t="s">
        <v>407</v>
      </c>
      <c r="J70" s="1144"/>
    </row>
    <row r="71" spans="2:10" ht="13.5" thickBot="1" x14ac:dyDescent="0.25">
      <c r="B71" s="405" t="s">
        <v>514</v>
      </c>
      <c r="C71" s="732">
        <v>2241894</v>
      </c>
      <c r="D71" s="733">
        <v>22688</v>
      </c>
      <c r="E71" s="733">
        <v>129153</v>
      </c>
      <c r="F71" s="733">
        <v>423499</v>
      </c>
      <c r="G71" s="733">
        <v>963418</v>
      </c>
      <c r="H71" s="733">
        <v>381499</v>
      </c>
      <c r="I71" s="733">
        <v>321637</v>
      </c>
      <c r="J71" s="734">
        <v>2241894</v>
      </c>
    </row>
    <row r="72" spans="2:10" x14ac:dyDescent="0.2">
      <c r="B72" s="455" t="s">
        <v>135</v>
      </c>
      <c r="C72" s="496">
        <v>47085</v>
      </c>
      <c r="D72" s="497">
        <v>557</v>
      </c>
      <c r="E72" s="497">
        <v>3250</v>
      </c>
      <c r="F72" s="497">
        <v>9756</v>
      </c>
      <c r="G72" s="497">
        <v>21529</v>
      </c>
      <c r="H72" s="497">
        <v>6590</v>
      </c>
      <c r="I72" s="497">
        <v>5403</v>
      </c>
      <c r="J72" s="462">
        <v>47085</v>
      </c>
    </row>
    <row r="73" spans="2:10" x14ac:dyDescent="0.2">
      <c r="B73" s="457" t="s">
        <v>136</v>
      </c>
      <c r="C73" s="498">
        <v>25511</v>
      </c>
      <c r="D73" s="499">
        <v>209</v>
      </c>
      <c r="E73" s="499">
        <v>1778</v>
      </c>
      <c r="F73" s="499">
        <v>5911</v>
      </c>
      <c r="G73" s="499">
        <v>11226</v>
      </c>
      <c r="H73" s="499">
        <v>3493</v>
      </c>
      <c r="I73" s="499">
        <v>2894</v>
      </c>
      <c r="J73" s="465">
        <v>25511</v>
      </c>
    </row>
    <row r="74" spans="2:10" x14ac:dyDescent="0.2">
      <c r="B74" s="457" t="s">
        <v>137</v>
      </c>
      <c r="C74" s="498">
        <v>23196</v>
      </c>
      <c r="D74" s="499">
        <v>258</v>
      </c>
      <c r="E74" s="499">
        <v>1546</v>
      </c>
      <c r="F74" s="499">
        <v>5282</v>
      </c>
      <c r="G74" s="499">
        <v>10831</v>
      </c>
      <c r="H74" s="499">
        <v>2842</v>
      </c>
      <c r="I74" s="499">
        <v>2437</v>
      </c>
      <c r="J74" s="465">
        <v>23196</v>
      </c>
    </row>
    <row r="75" spans="2:10" x14ac:dyDescent="0.2">
      <c r="B75" s="457" t="s">
        <v>138</v>
      </c>
      <c r="C75" s="498">
        <v>33831</v>
      </c>
      <c r="D75" s="499">
        <v>360</v>
      </c>
      <c r="E75" s="499">
        <v>2450</v>
      </c>
      <c r="F75" s="499">
        <v>7840</v>
      </c>
      <c r="G75" s="499">
        <v>15170</v>
      </c>
      <c r="H75" s="499">
        <v>4322</v>
      </c>
      <c r="I75" s="499">
        <v>3689</v>
      </c>
      <c r="J75" s="465">
        <v>33831</v>
      </c>
    </row>
    <row r="76" spans="2:10" x14ac:dyDescent="0.2">
      <c r="B76" s="457" t="s">
        <v>139</v>
      </c>
      <c r="C76" s="498">
        <v>4032</v>
      </c>
      <c r="D76" s="499">
        <v>36</v>
      </c>
      <c r="E76" s="499">
        <v>442</v>
      </c>
      <c r="F76" s="499">
        <v>1227</v>
      </c>
      <c r="G76" s="499">
        <v>1707</v>
      </c>
      <c r="H76" s="499">
        <v>356</v>
      </c>
      <c r="I76" s="499">
        <v>264</v>
      </c>
      <c r="J76" s="465">
        <v>4032</v>
      </c>
    </row>
    <row r="77" spans="2:10" x14ac:dyDescent="0.2">
      <c r="B77" s="457" t="s">
        <v>140</v>
      </c>
      <c r="C77" s="498">
        <v>17605</v>
      </c>
      <c r="D77" s="499">
        <v>237</v>
      </c>
      <c r="E77" s="499">
        <v>1711</v>
      </c>
      <c r="F77" s="499">
        <v>4523</v>
      </c>
      <c r="G77" s="499">
        <v>7771</v>
      </c>
      <c r="H77" s="499">
        <v>2027</v>
      </c>
      <c r="I77" s="499">
        <v>1336</v>
      </c>
      <c r="J77" s="465">
        <v>17605</v>
      </c>
    </row>
    <row r="78" spans="2:10" x14ac:dyDescent="0.2">
      <c r="B78" s="457" t="s">
        <v>141</v>
      </c>
      <c r="C78" s="498">
        <v>45921</v>
      </c>
      <c r="D78" s="499">
        <v>352</v>
      </c>
      <c r="E78" s="499">
        <v>3330</v>
      </c>
      <c r="F78" s="499">
        <v>12207</v>
      </c>
      <c r="G78" s="499">
        <v>20762</v>
      </c>
      <c r="H78" s="499">
        <v>5172</v>
      </c>
      <c r="I78" s="499">
        <v>4098</v>
      </c>
      <c r="J78" s="465">
        <v>45921</v>
      </c>
    </row>
    <row r="79" spans="2:10" x14ac:dyDescent="0.2">
      <c r="B79" s="457" t="s">
        <v>142</v>
      </c>
      <c r="C79" s="498">
        <v>19935</v>
      </c>
      <c r="D79" s="499">
        <v>224</v>
      </c>
      <c r="E79" s="499">
        <v>1557</v>
      </c>
      <c r="F79" s="499">
        <v>5261</v>
      </c>
      <c r="G79" s="499">
        <v>8792</v>
      </c>
      <c r="H79" s="499">
        <v>2244</v>
      </c>
      <c r="I79" s="499">
        <v>1857</v>
      </c>
      <c r="J79" s="465">
        <v>19935</v>
      </c>
    </row>
    <row r="80" spans="2:10" x14ac:dyDescent="0.2">
      <c r="B80" s="457" t="s">
        <v>143</v>
      </c>
      <c r="C80" s="498">
        <v>29623</v>
      </c>
      <c r="D80" s="499">
        <v>311</v>
      </c>
      <c r="E80" s="499">
        <v>2005</v>
      </c>
      <c r="F80" s="499">
        <v>7793</v>
      </c>
      <c r="G80" s="499">
        <v>12800</v>
      </c>
      <c r="H80" s="499">
        <v>3699</v>
      </c>
      <c r="I80" s="499">
        <v>3015</v>
      </c>
      <c r="J80" s="465">
        <v>29623</v>
      </c>
    </row>
    <row r="81" spans="2:10" x14ac:dyDescent="0.2">
      <c r="B81" s="457" t="s">
        <v>144</v>
      </c>
      <c r="C81" s="498">
        <v>91363</v>
      </c>
      <c r="D81" s="499">
        <v>904</v>
      </c>
      <c r="E81" s="499">
        <v>6963</v>
      </c>
      <c r="F81" s="499">
        <v>22354</v>
      </c>
      <c r="G81" s="499">
        <v>42641</v>
      </c>
      <c r="H81" s="499">
        <v>10573</v>
      </c>
      <c r="I81" s="499">
        <v>7928</v>
      </c>
      <c r="J81" s="465">
        <v>91363</v>
      </c>
    </row>
    <row r="82" spans="2:10" ht="13.5" thickBot="1" x14ac:dyDescent="0.25">
      <c r="B82" s="459" t="s">
        <v>521</v>
      </c>
      <c r="C82" s="730">
        <v>6622</v>
      </c>
      <c r="D82" s="731">
        <v>66</v>
      </c>
      <c r="E82" s="731">
        <v>625</v>
      </c>
      <c r="F82" s="731">
        <v>1939</v>
      </c>
      <c r="G82" s="731">
        <v>2710</v>
      </c>
      <c r="H82" s="731">
        <v>659</v>
      </c>
      <c r="I82" s="731">
        <v>623</v>
      </c>
      <c r="J82" s="468">
        <v>6622</v>
      </c>
    </row>
    <row r="83" spans="2:10" ht="13.5" thickBot="1" x14ac:dyDescent="0.25">
      <c r="B83" s="295" t="s">
        <v>522</v>
      </c>
      <c r="C83" s="584">
        <v>344724</v>
      </c>
      <c r="D83" s="585">
        <v>3514</v>
      </c>
      <c r="E83" s="585">
        <v>25657</v>
      </c>
      <c r="F83" s="585">
        <v>84093</v>
      </c>
      <c r="G83" s="585">
        <v>155939</v>
      </c>
      <c r="H83" s="585">
        <v>41977</v>
      </c>
      <c r="I83" s="585">
        <v>33544</v>
      </c>
      <c r="J83" s="586">
        <v>344724</v>
      </c>
    </row>
    <row r="84" spans="2:10" x14ac:dyDescent="0.2">
      <c r="B84" s="471" t="s">
        <v>571</v>
      </c>
      <c r="C84" s="1"/>
      <c r="D84" s="1"/>
    </row>
    <row r="85" spans="2:10" x14ac:dyDescent="0.2">
      <c r="B85" s="470" t="s">
        <v>409</v>
      </c>
      <c r="C85" s="1"/>
      <c r="D85" s="1"/>
    </row>
    <row r="86" spans="2:10" x14ac:dyDescent="0.2">
      <c r="B86" s="471" t="s">
        <v>575</v>
      </c>
      <c r="C86" s="1"/>
      <c r="D86" s="1"/>
    </row>
    <row r="91" spans="2:10" ht="43.5" customHeight="1" thickBot="1" x14ac:dyDescent="0.25">
      <c r="B91" s="1005" t="s">
        <v>728</v>
      </c>
      <c r="C91" s="1005"/>
      <c r="D91" s="1005"/>
      <c r="E91" s="1005"/>
      <c r="F91" s="1005"/>
      <c r="G91" s="1005"/>
      <c r="H91" s="1005"/>
      <c r="I91" s="1005"/>
    </row>
    <row r="92" spans="2:10" x14ac:dyDescent="0.2">
      <c r="B92" s="1006" t="s">
        <v>410</v>
      </c>
      <c r="C92" s="1008" t="s">
        <v>706</v>
      </c>
      <c r="D92" s="1008"/>
      <c r="E92" s="1008"/>
      <c r="F92" s="1010" t="s">
        <v>411</v>
      </c>
      <c r="G92" s="1011"/>
      <c r="H92" s="1008" t="s">
        <v>412</v>
      </c>
      <c r="I92" s="1012" t="s">
        <v>413</v>
      </c>
    </row>
    <row r="93" spans="2:10" ht="72.75" thickBot="1" x14ac:dyDescent="0.25">
      <c r="B93" s="1007"/>
      <c r="C93" s="1009"/>
      <c r="D93" s="449" t="s">
        <v>414</v>
      </c>
      <c r="E93" s="449" t="s">
        <v>415</v>
      </c>
      <c r="F93" s="449" t="s">
        <v>416</v>
      </c>
      <c r="G93" s="449" t="s">
        <v>417</v>
      </c>
      <c r="H93" s="1009"/>
      <c r="I93" s="1013"/>
    </row>
    <row r="94" spans="2:10" ht="13.5" thickBot="1" x14ac:dyDescent="0.25">
      <c r="B94" s="663" t="s">
        <v>503</v>
      </c>
      <c r="C94" s="300">
        <v>6534857</v>
      </c>
      <c r="D94" s="300">
        <v>2241894</v>
      </c>
      <c r="E94" s="365">
        <v>0.34306703268334715</v>
      </c>
      <c r="F94" s="366">
        <v>90329</v>
      </c>
      <c r="G94" s="365">
        <v>1.3822643708959508E-2</v>
      </c>
      <c r="H94" s="367">
        <v>0.92618201132786837</v>
      </c>
      <c r="I94" s="588">
        <v>482390</v>
      </c>
    </row>
    <row r="95" spans="2:10" x14ac:dyDescent="0.2">
      <c r="B95" s="455" t="s">
        <v>135</v>
      </c>
      <c r="C95" s="385">
        <v>183716</v>
      </c>
      <c r="D95" s="385">
        <v>47085</v>
      </c>
      <c r="E95" s="386">
        <v>25.629232075594938</v>
      </c>
      <c r="F95" s="387">
        <v>88622</v>
      </c>
      <c r="G95" s="388">
        <v>48.23858564305776</v>
      </c>
      <c r="H95" s="389">
        <v>73.867817718652702</v>
      </c>
      <c r="I95" s="343">
        <v>48009</v>
      </c>
    </row>
    <row r="96" spans="2:10" x14ac:dyDescent="0.2">
      <c r="B96" s="457" t="s">
        <v>136</v>
      </c>
      <c r="C96" s="390">
        <v>41209</v>
      </c>
      <c r="D96" s="390">
        <v>25511</v>
      </c>
      <c r="E96" s="391">
        <v>61.906379674342979</v>
      </c>
      <c r="F96" s="392">
        <v>4344</v>
      </c>
      <c r="G96" s="393">
        <v>10.541386590307942</v>
      </c>
      <c r="H96" s="394">
        <v>72.447766264650923</v>
      </c>
      <c r="I96" s="344">
        <v>11354</v>
      </c>
    </row>
    <row r="97" spans="2:9" x14ac:dyDescent="0.2">
      <c r="B97" s="457" t="s">
        <v>137</v>
      </c>
      <c r="C97" s="390">
        <v>57220</v>
      </c>
      <c r="D97" s="390">
        <v>23196</v>
      </c>
      <c r="E97" s="391">
        <v>40.538273331003147</v>
      </c>
      <c r="F97" s="392">
        <v>24580</v>
      </c>
      <c r="G97" s="393">
        <v>42.957008039147148</v>
      </c>
      <c r="H97" s="394">
        <v>83.495281370150295</v>
      </c>
      <c r="I97" s="344">
        <v>9444</v>
      </c>
    </row>
    <row r="98" spans="2:9" x14ac:dyDescent="0.2">
      <c r="B98" s="457" t="s">
        <v>138</v>
      </c>
      <c r="C98" s="390">
        <v>78148</v>
      </c>
      <c r="D98" s="390">
        <v>33831</v>
      </c>
      <c r="E98" s="391">
        <v>43.29093514869222</v>
      </c>
      <c r="F98" s="392">
        <v>29855</v>
      </c>
      <c r="G98" s="393">
        <v>38.203152991759225</v>
      </c>
      <c r="H98" s="394">
        <v>81.494088140451439</v>
      </c>
      <c r="I98" s="344">
        <v>14462</v>
      </c>
    </row>
    <row r="99" spans="2:9" x14ac:dyDescent="0.2">
      <c r="B99" s="457" t="s">
        <v>139</v>
      </c>
      <c r="C99" s="390">
        <v>4692</v>
      </c>
      <c r="D99" s="390">
        <v>4032</v>
      </c>
      <c r="E99" s="391">
        <v>85.933503836317144</v>
      </c>
      <c r="F99" s="392">
        <v>462</v>
      </c>
      <c r="G99" s="393">
        <v>9.8465473145780056</v>
      </c>
      <c r="H99" s="394">
        <v>95.780051150895147</v>
      </c>
      <c r="I99" s="344">
        <v>198</v>
      </c>
    </row>
    <row r="100" spans="2:9" x14ac:dyDescent="0.2">
      <c r="B100" s="457" t="s">
        <v>140</v>
      </c>
      <c r="C100" s="390">
        <v>21077</v>
      </c>
      <c r="D100" s="390">
        <v>17605</v>
      </c>
      <c r="E100" s="391">
        <v>83.527067419461972</v>
      </c>
      <c r="F100" s="392">
        <v>2431</v>
      </c>
      <c r="G100" s="393">
        <v>11.533899511315653</v>
      </c>
      <c r="H100" s="394">
        <v>95.060966930777624</v>
      </c>
      <c r="I100" s="344">
        <v>1041</v>
      </c>
    </row>
    <row r="101" spans="2:9" x14ac:dyDescent="0.2">
      <c r="B101" s="457" t="s">
        <v>141</v>
      </c>
      <c r="C101" s="390">
        <v>63991</v>
      </c>
      <c r="D101" s="390">
        <v>45921</v>
      </c>
      <c r="E101" s="391">
        <v>71.761653982591298</v>
      </c>
      <c r="F101" s="392">
        <v>5205</v>
      </c>
      <c r="G101" s="393">
        <v>8.1339563376099768</v>
      </c>
      <c r="H101" s="394">
        <v>79.895610320201286</v>
      </c>
      <c r="I101" s="344">
        <v>12865</v>
      </c>
    </row>
    <row r="102" spans="2:9" x14ac:dyDescent="0.2">
      <c r="B102" s="457" t="s">
        <v>142</v>
      </c>
      <c r="C102" s="390">
        <v>25652</v>
      </c>
      <c r="D102" s="390">
        <v>19935</v>
      </c>
      <c r="E102" s="391">
        <v>77.713238733821925</v>
      </c>
      <c r="F102" s="392">
        <v>1707</v>
      </c>
      <c r="G102" s="393">
        <v>6.6544518945891156</v>
      </c>
      <c r="H102" s="394">
        <v>84.36769062841104</v>
      </c>
      <c r="I102" s="344">
        <v>4010</v>
      </c>
    </row>
    <row r="103" spans="2:9" x14ac:dyDescent="0.2">
      <c r="B103" s="457" t="s">
        <v>143</v>
      </c>
      <c r="C103" s="390">
        <v>31539</v>
      </c>
      <c r="D103" s="390">
        <v>29623</v>
      </c>
      <c r="E103" s="391">
        <v>93.924981768603956</v>
      </c>
      <c r="F103" s="392">
        <v>3443</v>
      </c>
      <c r="G103" s="393">
        <v>10.916642886584862</v>
      </c>
      <c r="H103" s="394">
        <v>104.84162465518881</v>
      </c>
      <c r="I103" s="344">
        <v>-1527</v>
      </c>
    </row>
    <row r="104" spans="2:9" x14ac:dyDescent="0.2">
      <c r="B104" s="457" t="s">
        <v>144</v>
      </c>
      <c r="C104" s="390">
        <v>163525</v>
      </c>
      <c r="D104" s="390">
        <v>91363</v>
      </c>
      <c r="E104" s="391">
        <v>55.870967741935488</v>
      </c>
      <c r="F104" s="392">
        <v>39149</v>
      </c>
      <c r="G104" s="393">
        <v>23.940681852927685</v>
      </c>
      <c r="H104" s="394">
        <v>79.811649594863169</v>
      </c>
      <c r="I104" s="344">
        <v>33013</v>
      </c>
    </row>
    <row r="105" spans="2:9" ht="13.5" thickBot="1" x14ac:dyDescent="0.25">
      <c r="B105" s="626" t="s">
        <v>521</v>
      </c>
      <c r="C105" s="395">
        <v>5587</v>
      </c>
      <c r="D105" s="395">
        <v>6622</v>
      </c>
      <c r="E105" s="396">
        <v>118.52514766422051</v>
      </c>
      <c r="F105" s="397">
        <v>398</v>
      </c>
      <c r="G105" s="398">
        <v>7.1236799713620904</v>
      </c>
      <c r="H105" s="399">
        <v>125.64882763558261</v>
      </c>
      <c r="I105" s="400">
        <v>-1433</v>
      </c>
    </row>
    <row r="106" spans="2:9" ht="13.5" thickBot="1" x14ac:dyDescent="0.25">
      <c r="B106" s="589" t="s">
        <v>10</v>
      </c>
      <c r="C106" s="590">
        <v>676356</v>
      </c>
      <c r="D106" s="590">
        <v>344724</v>
      </c>
      <c r="E106" s="590">
        <v>50.967833507797664</v>
      </c>
      <c r="F106" s="590">
        <v>200196</v>
      </c>
      <c r="G106" s="590">
        <v>29.599205152316237</v>
      </c>
      <c r="H106" s="590">
        <v>80.567038660113909</v>
      </c>
      <c r="I106" s="591">
        <v>131436</v>
      </c>
    </row>
    <row r="107" spans="2:9" x14ac:dyDescent="0.2">
      <c r="B107" s="325" t="s">
        <v>527</v>
      </c>
    </row>
    <row r="114" spans="2:24" ht="18" x14ac:dyDescent="0.25">
      <c r="B114" s="116" t="s">
        <v>238</v>
      </c>
    </row>
    <row r="118" spans="2:24" ht="22.5" customHeight="1" thickBot="1" x14ac:dyDescent="0.25">
      <c r="B118" s="1040" t="s">
        <v>625</v>
      </c>
      <c r="C118" s="1040"/>
      <c r="D118" s="1040"/>
      <c r="E118" s="1040"/>
      <c r="F118" s="1040"/>
      <c r="G118" s="1040"/>
      <c r="H118" s="1040"/>
      <c r="I118" s="1040"/>
      <c r="J118" s="1040"/>
      <c r="K118" s="1040"/>
      <c r="L118" s="1040"/>
      <c r="M118" s="1040"/>
      <c r="N118" s="1040"/>
      <c r="O118" s="1040"/>
      <c r="P118" s="1040"/>
      <c r="Q118" s="1040"/>
      <c r="R118" s="1040"/>
      <c r="S118" s="1040"/>
      <c r="T118" s="1040"/>
      <c r="U118" s="1040"/>
      <c r="V118" s="1040"/>
      <c r="W118" s="1040"/>
      <c r="X118" s="1040"/>
    </row>
    <row r="119" spans="2:24" x14ac:dyDescent="0.2">
      <c r="B119" s="1195" t="s">
        <v>322</v>
      </c>
      <c r="C119" s="1070" t="s">
        <v>22</v>
      </c>
      <c r="D119" s="1196" t="s">
        <v>21</v>
      </c>
      <c r="E119" s="1070" t="s">
        <v>23</v>
      </c>
      <c r="F119" s="1070"/>
      <c r="G119" s="1070"/>
      <c r="H119" s="1070"/>
      <c r="I119" s="1070"/>
      <c r="J119" s="1070"/>
      <c r="K119" s="1070"/>
      <c r="L119" s="1070"/>
      <c r="M119" s="1070"/>
      <c r="N119" s="1070"/>
      <c r="O119" s="1070"/>
      <c r="P119" s="1070"/>
      <c r="Q119" s="1070"/>
      <c r="R119" s="1070"/>
      <c r="S119" s="1070"/>
      <c r="T119" s="1070"/>
      <c r="U119" s="1070"/>
      <c r="V119" s="1070"/>
      <c r="W119" s="1070"/>
      <c r="X119" s="1198"/>
    </row>
    <row r="120" spans="2:24" x14ac:dyDescent="0.2">
      <c r="B120" s="942"/>
      <c r="C120" s="949"/>
      <c r="D120" s="1197"/>
      <c r="E120" s="949" t="s">
        <v>24</v>
      </c>
      <c r="F120" s="949"/>
      <c r="G120" s="949" t="s">
        <v>25</v>
      </c>
      <c r="H120" s="949"/>
      <c r="I120" s="949" t="s">
        <v>26</v>
      </c>
      <c r="J120" s="949"/>
      <c r="K120" s="949" t="s">
        <v>27</v>
      </c>
      <c r="L120" s="949"/>
      <c r="M120" s="949" t="s">
        <v>28</v>
      </c>
      <c r="N120" s="949"/>
      <c r="O120" s="949" t="s">
        <v>29</v>
      </c>
      <c r="P120" s="949"/>
      <c r="Q120" s="949" t="s">
        <v>30</v>
      </c>
      <c r="R120" s="949"/>
      <c r="S120" s="949" t="s">
        <v>31</v>
      </c>
      <c r="T120" s="949"/>
      <c r="U120" s="949" t="s">
        <v>32</v>
      </c>
      <c r="V120" s="949"/>
      <c r="W120" s="949" t="s">
        <v>33</v>
      </c>
      <c r="X120" s="990"/>
    </row>
    <row r="121" spans="2:24" x14ac:dyDescent="0.2">
      <c r="B121" s="942"/>
      <c r="C121" s="949"/>
      <c r="D121" s="1197"/>
      <c r="E121" s="451" t="s">
        <v>34</v>
      </c>
      <c r="F121" s="557" t="s">
        <v>35</v>
      </c>
      <c r="G121" s="451" t="s">
        <v>34</v>
      </c>
      <c r="H121" s="557" t="s">
        <v>35</v>
      </c>
      <c r="I121" s="451" t="s">
        <v>34</v>
      </c>
      <c r="J121" s="557" t="s">
        <v>35</v>
      </c>
      <c r="K121" s="451" t="s">
        <v>34</v>
      </c>
      <c r="L121" s="557" t="s">
        <v>35</v>
      </c>
      <c r="M121" s="451" t="s">
        <v>34</v>
      </c>
      <c r="N121" s="557" t="s">
        <v>35</v>
      </c>
      <c r="O121" s="451" t="s">
        <v>34</v>
      </c>
      <c r="P121" s="557" t="s">
        <v>35</v>
      </c>
      <c r="Q121" s="451" t="s">
        <v>34</v>
      </c>
      <c r="R121" s="557" t="s">
        <v>35</v>
      </c>
      <c r="S121" s="451" t="s">
        <v>34</v>
      </c>
      <c r="T121" s="557" t="s">
        <v>35</v>
      </c>
      <c r="U121" s="451" t="s">
        <v>34</v>
      </c>
      <c r="V121" s="557" t="s">
        <v>35</v>
      </c>
      <c r="W121" s="451" t="s">
        <v>34</v>
      </c>
      <c r="X121" s="558" t="s">
        <v>35</v>
      </c>
    </row>
    <row r="122" spans="2:24" ht="13.5" thickBot="1" x14ac:dyDescent="0.25">
      <c r="B122" s="631" t="s">
        <v>7</v>
      </c>
      <c r="C122" s="593">
        <v>74917</v>
      </c>
      <c r="D122" s="594">
        <v>11.4642141365909</v>
      </c>
      <c r="E122" s="593">
        <v>812</v>
      </c>
      <c r="F122" s="594">
        <v>1.0838661452006888</v>
      </c>
      <c r="G122" s="593">
        <v>15742</v>
      </c>
      <c r="H122" s="594">
        <v>21.012587263237982</v>
      </c>
      <c r="I122" s="593">
        <v>21984</v>
      </c>
      <c r="J122" s="594">
        <v>29.344474551837369</v>
      </c>
      <c r="K122" s="593">
        <v>17251</v>
      </c>
      <c r="L122" s="594">
        <v>23.026816343420052</v>
      </c>
      <c r="M122" s="593">
        <v>11694</v>
      </c>
      <c r="N122" s="594">
        <v>15.609274263518294</v>
      </c>
      <c r="O122" s="593">
        <v>5895</v>
      </c>
      <c r="P122" s="594">
        <v>7.8687080368941631</v>
      </c>
      <c r="Q122" s="593">
        <v>1385</v>
      </c>
      <c r="R122" s="594">
        <v>1.8487125752499434</v>
      </c>
      <c r="S122" s="593">
        <v>140</v>
      </c>
      <c r="T122" s="594">
        <v>0.18687347331046358</v>
      </c>
      <c r="U122" s="593">
        <v>14</v>
      </c>
      <c r="V122" s="594">
        <v>1.8687347331046357E-2</v>
      </c>
      <c r="W122" s="593">
        <v>0</v>
      </c>
      <c r="X122" s="595">
        <v>0</v>
      </c>
    </row>
    <row r="123" spans="2:24" x14ac:dyDescent="0.2">
      <c r="B123" s="33" t="s">
        <v>135</v>
      </c>
      <c r="C123" s="12">
        <v>2006</v>
      </c>
      <c r="D123" s="13">
        <v>10.919027194147489</v>
      </c>
      <c r="E123" s="12">
        <v>15</v>
      </c>
      <c r="F123" s="13">
        <v>0.74775672981056829</v>
      </c>
      <c r="G123" s="12">
        <v>465</v>
      </c>
      <c r="H123" s="13">
        <v>23.180458624127617</v>
      </c>
      <c r="I123" s="12">
        <v>612</v>
      </c>
      <c r="J123" s="13">
        <v>30.508474576271187</v>
      </c>
      <c r="K123" s="12">
        <v>468</v>
      </c>
      <c r="L123" s="13">
        <v>23.33000997008973</v>
      </c>
      <c r="M123" s="12">
        <v>283</v>
      </c>
      <c r="N123" s="13">
        <v>14.107676969092722</v>
      </c>
      <c r="O123" s="12">
        <v>123</v>
      </c>
      <c r="P123" s="13">
        <v>6.1316051844466601</v>
      </c>
      <c r="Q123" s="12">
        <v>37</v>
      </c>
      <c r="R123" s="13">
        <v>1.8444666001994019</v>
      </c>
      <c r="S123" s="12">
        <v>3</v>
      </c>
      <c r="T123" s="13">
        <v>0.14955134596211367</v>
      </c>
      <c r="U123" s="17">
        <v>0</v>
      </c>
      <c r="V123" s="13">
        <v>0</v>
      </c>
      <c r="W123" s="12">
        <v>0</v>
      </c>
      <c r="X123" s="14">
        <v>0</v>
      </c>
    </row>
    <row r="124" spans="2:24" x14ac:dyDescent="0.2">
      <c r="B124" s="15" t="s">
        <v>136</v>
      </c>
      <c r="C124" s="17">
        <v>455</v>
      </c>
      <c r="D124" s="16">
        <v>11.041277390861218</v>
      </c>
      <c r="E124" s="17">
        <v>8</v>
      </c>
      <c r="F124" s="16">
        <v>1.7582417582417582</v>
      </c>
      <c r="G124" s="17">
        <v>130</v>
      </c>
      <c r="H124" s="16">
        <v>28.571428571428569</v>
      </c>
      <c r="I124" s="17">
        <v>140</v>
      </c>
      <c r="J124" s="16">
        <v>30.76923076923077</v>
      </c>
      <c r="K124" s="17">
        <v>82</v>
      </c>
      <c r="L124" s="16">
        <v>18.021978021978022</v>
      </c>
      <c r="M124" s="17">
        <v>59</v>
      </c>
      <c r="N124" s="16">
        <v>12.967032967032969</v>
      </c>
      <c r="O124" s="17">
        <v>23</v>
      </c>
      <c r="P124" s="16">
        <v>5.0549450549450547</v>
      </c>
      <c r="Q124" s="17">
        <v>12</v>
      </c>
      <c r="R124" s="16">
        <v>2.6373626373626373</v>
      </c>
      <c r="S124" s="12">
        <v>1</v>
      </c>
      <c r="T124" s="16">
        <v>0.21978021978021978</v>
      </c>
      <c r="U124" s="12">
        <v>0</v>
      </c>
      <c r="V124" s="16">
        <v>0</v>
      </c>
      <c r="W124" s="18">
        <v>0</v>
      </c>
      <c r="X124" s="19">
        <v>0</v>
      </c>
    </row>
    <row r="125" spans="2:24" x14ac:dyDescent="0.2">
      <c r="B125" s="45" t="s">
        <v>137</v>
      </c>
      <c r="C125" s="17">
        <v>851</v>
      </c>
      <c r="D125" s="16">
        <v>14.872422229989516</v>
      </c>
      <c r="E125" s="17">
        <v>14</v>
      </c>
      <c r="F125" s="16">
        <v>1.6451233842538191</v>
      </c>
      <c r="G125" s="17">
        <v>208</v>
      </c>
      <c r="H125" s="16">
        <v>24.441833137485311</v>
      </c>
      <c r="I125" s="17">
        <v>253</v>
      </c>
      <c r="J125" s="16">
        <v>29.72972972972973</v>
      </c>
      <c r="K125" s="17">
        <v>200</v>
      </c>
      <c r="L125" s="16">
        <v>23.501762632197416</v>
      </c>
      <c r="M125" s="17">
        <v>120</v>
      </c>
      <c r="N125" s="16">
        <v>14.101057579318448</v>
      </c>
      <c r="O125" s="17">
        <v>41</v>
      </c>
      <c r="P125" s="16">
        <v>4.8178613396004701</v>
      </c>
      <c r="Q125" s="17">
        <v>13</v>
      </c>
      <c r="R125" s="16">
        <v>1.5276145710928319</v>
      </c>
      <c r="S125" s="17">
        <v>2</v>
      </c>
      <c r="T125" s="16">
        <v>0.23501762632197415</v>
      </c>
      <c r="U125" s="12">
        <v>0</v>
      </c>
      <c r="V125" s="16">
        <v>0</v>
      </c>
      <c r="W125" s="17">
        <v>0</v>
      </c>
      <c r="X125" s="19">
        <v>0</v>
      </c>
    </row>
    <row r="126" spans="2:24" x14ac:dyDescent="0.2">
      <c r="B126" s="15" t="s">
        <v>138</v>
      </c>
      <c r="C126" s="17">
        <v>1017</v>
      </c>
      <c r="D126" s="16">
        <v>13.013768746481036</v>
      </c>
      <c r="E126" s="17">
        <v>23</v>
      </c>
      <c r="F126" s="16">
        <v>2.2615535889872174</v>
      </c>
      <c r="G126" s="17">
        <v>271</v>
      </c>
      <c r="H126" s="16">
        <v>26.647000983284169</v>
      </c>
      <c r="I126" s="17">
        <v>308</v>
      </c>
      <c r="J126" s="16">
        <v>30.285152409046212</v>
      </c>
      <c r="K126" s="17">
        <v>217</v>
      </c>
      <c r="L126" s="16">
        <v>21.337266470009833</v>
      </c>
      <c r="M126" s="17">
        <v>107</v>
      </c>
      <c r="N126" s="16">
        <v>10.521140609636184</v>
      </c>
      <c r="O126" s="17">
        <v>66</v>
      </c>
      <c r="P126" s="16">
        <v>6.4896755162241888</v>
      </c>
      <c r="Q126" s="17">
        <v>24</v>
      </c>
      <c r="R126" s="16">
        <v>2.359882005899705</v>
      </c>
      <c r="S126" s="12">
        <v>1</v>
      </c>
      <c r="T126" s="16">
        <v>9.8328416912487712E-2</v>
      </c>
      <c r="U126" s="12">
        <v>0</v>
      </c>
      <c r="V126" s="16">
        <v>0</v>
      </c>
      <c r="W126" s="17">
        <v>0</v>
      </c>
      <c r="X126" s="19">
        <v>0</v>
      </c>
    </row>
    <row r="127" spans="2:24" x14ac:dyDescent="0.2">
      <c r="B127" s="15" t="s">
        <v>139</v>
      </c>
      <c r="C127" s="17">
        <v>58</v>
      </c>
      <c r="D127" s="16">
        <v>12.3614663256607</v>
      </c>
      <c r="E127" s="17">
        <v>1</v>
      </c>
      <c r="F127" s="16">
        <v>1.7241379310344827</v>
      </c>
      <c r="G127" s="17">
        <v>16</v>
      </c>
      <c r="H127" s="16">
        <v>27.586206896551722</v>
      </c>
      <c r="I127" s="17">
        <v>16</v>
      </c>
      <c r="J127" s="16">
        <v>27.586206896551722</v>
      </c>
      <c r="K127" s="17">
        <v>6</v>
      </c>
      <c r="L127" s="16">
        <v>10.344827586206897</v>
      </c>
      <c r="M127" s="17">
        <v>11</v>
      </c>
      <c r="N127" s="16">
        <v>18.96551724137931</v>
      </c>
      <c r="O127" s="17">
        <v>7</v>
      </c>
      <c r="P127" s="16">
        <v>12.068965517241379</v>
      </c>
      <c r="Q127" s="17">
        <v>1</v>
      </c>
      <c r="R127" s="16">
        <v>1.7241379310344827</v>
      </c>
      <c r="S127" s="12">
        <v>0</v>
      </c>
      <c r="T127" s="16">
        <v>0</v>
      </c>
      <c r="U127" s="12">
        <v>0</v>
      </c>
      <c r="V127" s="16">
        <v>0</v>
      </c>
      <c r="W127" s="17">
        <v>0</v>
      </c>
      <c r="X127" s="19">
        <v>0</v>
      </c>
    </row>
    <row r="128" spans="2:24" x14ac:dyDescent="0.2">
      <c r="B128" s="15" t="s">
        <v>140</v>
      </c>
      <c r="C128" s="17">
        <v>505</v>
      </c>
      <c r="D128" s="16">
        <v>23.959766570195001</v>
      </c>
      <c r="E128" s="17">
        <v>13</v>
      </c>
      <c r="F128" s="16">
        <v>2.5742574257425743</v>
      </c>
      <c r="G128" s="17">
        <v>166</v>
      </c>
      <c r="H128" s="16">
        <v>32.871287128712872</v>
      </c>
      <c r="I128" s="17">
        <v>143</v>
      </c>
      <c r="J128" s="16">
        <v>28.316831683168314</v>
      </c>
      <c r="K128" s="17">
        <v>84</v>
      </c>
      <c r="L128" s="16">
        <v>16.633663366336634</v>
      </c>
      <c r="M128" s="17">
        <v>61</v>
      </c>
      <c r="N128" s="16">
        <v>12.079207920792079</v>
      </c>
      <c r="O128" s="17">
        <v>25</v>
      </c>
      <c r="P128" s="16">
        <v>4.9504950495049505</v>
      </c>
      <c r="Q128" s="17">
        <v>10</v>
      </c>
      <c r="R128" s="16">
        <v>1.9801980198019802</v>
      </c>
      <c r="S128" s="12">
        <v>2</v>
      </c>
      <c r="T128" s="16">
        <v>0.39603960396039606</v>
      </c>
      <c r="U128" s="12">
        <v>1</v>
      </c>
      <c r="V128" s="16">
        <v>0.19801980198019803</v>
      </c>
      <c r="W128" s="18">
        <v>0</v>
      </c>
      <c r="X128" s="19">
        <v>0</v>
      </c>
    </row>
    <row r="129" spans="2:24" x14ac:dyDescent="0.2">
      <c r="B129" s="15" t="s">
        <v>141</v>
      </c>
      <c r="C129" s="17">
        <v>855</v>
      </c>
      <c r="D129" s="16">
        <v>13.36125392633339</v>
      </c>
      <c r="E129" s="17">
        <v>23</v>
      </c>
      <c r="F129" s="16">
        <v>2.6900584795321638</v>
      </c>
      <c r="G129" s="17">
        <v>276</v>
      </c>
      <c r="H129" s="16">
        <v>32.280701754385966</v>
      </c>
      <c r="I129" s="17">
        <v>254</v>
      </c>
      <c r="J129" s="16">
        <v>29.707602339181289</v>
      </c>
      <c r="K129" s="17">
        <v>155</v>
      </c>
      <c r="L129" s="16">
        <v>18.128654970760234</v>
      </c>
      <c r="M129" s="17">
        <v>104</v>
      </c>
      <c r="N129" s="16">
        <v>12.163742690058479</v>
      </c>
      <c r="O129" s="17">
        <v>32</v>
      </c>
      <c r="P129" s="16">
        <v>3.7426900584795324</v>
      </c>
      <c r="Q129" s="17">
        <v>10</v>
      </c>
      <c r="R129" s="16">
        <v>1.1695906432748537</v>
      </c>
      <c r="S129" s="17">
        <v>0</v>
      </c>
      <c r="T129" s="16">
        <v>0</v>
      </c>
      <c r="U129" s="17">
        <v>1</v>
      </c>
      <c r="V129" s="16">
        <v>0.11695906432748539</v>
      </c>
      <c r="W129" s="17">
        <v>0</v>
      </c>
      <c r="X129" s="19">
        <v>0</v>
      </c>
    </row>
    <row r="130" spans="2:24" x14ac:dyDescent="0.2">
      <c r="B130" s="15" t="s">
        <v>142</v>
      </c>
      <c r="C130" s="17">
        <v>419</v>
      </c>
      <c r="D130" s="16">
        <v>16.334009044129115</v>
      </c>
      <c r="E130" s="17">
        <v>12</v>
      </c>
      <c r="F130" s="16">
        <v>2.8639618138424821</v>
      </c>
      <c r="G130" s="17">
        <v>127</v>
      </c>
      <c r="H130" s="16">
        <v>30.310262529832936</v>
      </c>
      <c r="I130" s="17">
        <v>137</v>
      </c>
      <c r="J130" s="16">
        <v>32.69689737470167</v>
      </c>
      <c r="K130" s="17">
        <v>79</v>
      </c>
      <c r="L130" s="16">
        <v>18.854415274463008</v>
      </c>
      <c r="M130" s="17">
        <v>35</v>
      </c>
      <c r="N130" s="16">
        <v>8.3532219570405726</v>
      </c>
      <c r="O130" s="17">
        <v>21</v>
      </c>
      <c r="P130" s="16">
        <v>5.0119331742243434</v>
      </c>
      <c r="Q130" s="17">
        <v>8</v>
      </c>
      <c r="R130" s="16">
        <v>1.9093078758949882</v>
      </c>
      <c r="S130" s="17">
        <v>0</v>
      </c>
      <c r="T130" s="16">
        <v>0</v>
      </c>
      <c r="U130" s="12">
        <v>0</v>
      </c>
      <c r="V130" s="16">
        <v>0</v>
      </c>
      <c r="W130" s="18">
        <v>0</v>
      </c>
      <c r="X130" s="19">
        <v>0</v>
      </c>
    </row>
    <row r="131" spans="2:24" x14ac:dyDescent="0.2">
      <c r="B131" s="15" t="s">
        <v>143</v>
      </c>
      <c r="C131" s="17">
        <v>496</v>
      </c>
      <c r="D131" s="16">
        <v>15.7265607660357</v>
      </c>
      <c r="E131" s="17">
        <v>15</v>
      </c>
      <c r="F131" s="16">
        <v>3.024193548387097</v>
      </c>
      <c r="G131" s="17">
        <v>163</v>
      </c>
      <c r="H131" s="16">
        <v>32.862903225806448</v>
      </c>
      <c r="I131" s="17">
        <v>137</v>
      </c>
      <c r="J131" s="16">
        <v>27.62096774193548</v>
      </c>
      <c r="K131" s="17">
        <v>79</v>
      </c>
      <c r="L131" s="16">
        <v>15.92741935483871</v>
      </c>
      <c r="M131" s="17">
        <v>67</v>
      </c>
      <c r="N131" s="16">
        <v>13.508064516129032</v>
      </c>
      <c r="O131" s="17">
        <v>30</v>
      </c>
      <c r="P131" s="16">
        <v>6.0483870967741939</v>
      </c>
      <c r="Q131" s="17">
        <v>5</v>
      </c>
      <c r="R131" s="16">
        <v>1.0080645161290323</v>
      </c>
      <c r="S131" s="17">
        <v>0</v>
      </c>
      <c r="T131" s="16">
        <v>0</v>
      </c>
      <c r="U131" s="12">
        <v>0</v>
      </c>
      <c r="V131" s="16">
        <v>0</v>
      </c>
      <c r="W131" s="17">
        <v>0</v>
      </c>
      <c r="X131" s="19">
        <v>0</v>
      </c>
    </row>
    <row r="132" spans="2:24" x14ac:dyDescent="0.2">
      <c r="B132" s="15" t="s">
        <v>144</v>
      </c>
      <c r="C132" s="17">
        <v>2512</v>
      </c>
      <c r="D132" s="16">
        <v>15.361565509860878</v>
      </c>
      <c r="E132" s="17">
        <v>53</v>
      </c>
      <c r="F132" s="16">
        <v>2.1098726114649682</v>
      </c>
      <c r="G132" s="17">
        <v>742</v>
      </c>
      <c r="H132" s="16">
        <v>29.538216560509557</v>
      </c>
      <c r="I132" s="17">
        <v>722</v>
      </c>
      <c r="J132" s="16">
        <v>28.742038216560513</v>
      </c>
      <c r="K132" s="17">
        <v>534</v>
      </c>
      <c r="L132" s="16">
        <v>21.257961783439491</v>
      </c>
      <c r="M132" s="17">
        <v>295</v>
      </c>
      <c r="N132" s="16">
        <v>11.743630573248408</v>
      </c>
      <c r="O132" s="17">
        <v>131</v>
      </c>
      <c r="P132" s="16">
        <v>5.2149681528662422</v>
      </c>
      <c r="Q132" s="17">
        <v>32</v>
      </c>
      <c r="R132" s="16">
        <v>1.2738853503184715</v>
      </c>
      <c r="S132" s="17">
        <v>2</v>
      </c>
      <c r="T132" s="16">
        <v>7.9617834394904469E-2</v>
      </c>
      <c r="U132" s="12">
        <v>1</v>
      </c>
      <c r="V132" s="16">
        <v>3.9808917197452234E-2</v>
      </c>
      <c r="W132" s="17">
        <v>0</v>
      </c>
      <c r="X132" s="19">
        <v>0</v>
      </c>
    </row>
    <row r="133" spans="2:24" ht="13.5" thickBot="1" x14ac:dyDescent="0.25">
      <c r="B133" s="35" t="s">
        <v>145</v>
      </c>
      <c r="C133" s="18">
        <v>86</v>
      </c>
      <c r="D133" s="34">
        <v>15.392876320028638</v>
      </c>
      <c r="E133" s="18">
        <v>1</v>
      </c>
      <c r="F133" s="34">
        <v>1.1627906976744187</v>
      </c>
      <c r="G133" s="18">
        <v>20</v>
      </c>
      <c r="H133" s="34">
        <v>23.255813953488371</v>
      </c>
      <c r="I133" s="18">
        <v>30</v>
      </c>
      <c r="J133" s="34">
        <v>34.883720930232556</v>
      </c>
      <c r="K133" s="18">
        <v>17</v>
      </c>
      <c r="L133" s="34">
        <v>19.767441860465116</v>
      </c>
      <c r="M133" s="18">
        <v>8</v>
      </c>
      <c r="N133" s="34">
        <v>9.3023255813953494</v>
      </c>
      <c r="O133" s="18">
        <v>5</v>
      </c>
      <c r="P133" s="34">
        <v>5.8139534883720927</v>
      </c>
      <c r="Q133" s="18">
        <v>5</v>
      </c>
      <c r="R133" s="34">
        <v>5.8139534883720927</v>
      </c>
      <c r="S133" s="12">
        <v>0</v>
      </c>
      <c r="T133" s="34">
        <v>0</v>
      </c>
      <c r="U133" s="12">
        <v>0</v>
      </c>
      <c r="V133" s="34">
        <v>0</v>
      </c>
      <c r="W133" s="18">
        <v>0</v>
      </c>
      <c r="X133" s="36">
        <v>0</v>
      </c>
    </row>
    <row r="134" spans="2:24" ht="13.5" thickBot="1" x14ac:dyDescent="0.25">
      <c r="B134" s="543" t="s">
        <v>10</v>
      </c>
      <c r="C134" s="540">
        <v>9260</v>
      </c>
      <c r="D134" s="539">
        <v>13.691014791027211</v>
      </c>
      <c r="E134" s="545">
        <v>178</v>
      </c>
      <c r="F134" s="544">
        <v>1.9222462203023756</v>
      </c>
      <c r="G134" s="545">
        <v>2584</v>
      </c>
      <c r="H134" s="544">
        <v>27.904967602591789</v>
      </c>
      <c r="I134" s="546">
        <v>2752</v>
      </c>
      <c r="J134" s="539">
        <v>29.719222462203021</v>
      </c>
      <c r="K134" s="545">
        <v>1921</v>
      </c>
      <c r="L134" s="544">
        <v>20.745140388768899</v>
      </c>
      <c r="M134" s="545">
        <v>1150</v>
      </c>
      <c r="N134" s="544">
        <v>12.419006479481641</v>
      </c>
      <c r="O134" s="546">
        <v>504</v>
      </c>
      <c r="P134" s="539">
        <v>5.4427645788336934</v>
      </c>
      <c r="Q134" s="545">
        <v>157</v>
      </c>
      <c r="R134" s="544">
        <v>1.6954643628509718</v>
      </c>
      <c r="S134" s="545">
        <v>11</v>
      </c>
      <c r="T134" s="544">
        <v>0.11879049676025918</v>
      </c>
      <c r="U134" s="546">
        <v>3</v>
      </c>
      <c r="V134" s="539">
        <v>3.2397408207343416E-2</v>
      </c>
      <c r="W134" s="545">
        <v>0</v>
      </c>
      <c r="X134" s="554">
        <v>0</v>
      </c>
    </row>
    <row r="135" spans="2:24" x14ac:dyDescent="0.2">
      <c r="B135" s="218" t="s">
        <v>326</v>
      </c>
    </row>
    <row r="136" spans="2:24" x14ac:dyDescent="0.2">
      <c r="B136" s="22"/>
    </row>
    <row r="137" spans="2:24" x14ac:dyDescent="0.2">
      <c r="B137" s="22"/>
    </row>
    <row r="138" spans="2:24" x14ac:dyDescent="0.2">
      <c r="B138" s="22"/>
    </row>
    <row r="139" spans="2:24" x14ac:dyDescent="0.2">
      <c r="B139" s="22"/>
    </row>
    <row r="140" spans="2:24" ht="22.5" customHeight="1" thickBot="1" x14ac:dyDescent="0.25">
      <c r="B140" s="1092" t="s">
        <v>727</v>
      </c>
      <c r="C140" s="1092"/>
      <c r="D140" s="1092"/>
      <c r="E140" s="1092"/>
      <c r="F140" s="1092"/>
      <c r="G140" s="1092"/>
      <c r="H140" s="1092"/>
      <c r="I140" s="1092"/>
      <c r="J140" s="1092"/>
      <c r="K140" s="1092"/>
      <c r="L140" s="1092"/>
      <c r="M140" s="1092"/>
      <c r="N140" s="1092"/>
      <c r="O140" s="1092"/>
      <c r="P140" s="1092"/>
      <c r="Q140" s="1092"/>
      <c r="R140" s="1092"/>
      <c r="S140" s="1092"/>
      <c r="T140" s="1092"/>
      <c r="U140" s="1092"/>
      <c r="V140" s="1092"/>
      <c r="W140" s="1092"/>
      <c r="X140" s="1092"/>
    </row>
    <row r="141" spans="2:24" x14ac:dyDescent="0.2">
      <c r="B141" s="1093" t="s">
        <v>323</v>
      </c>
      <c r="C141" s="1126" t="s">
        <v>147</v>
      </c>
      <c r="D141" s="1126" t="s">
        <v>148</v>
      </c>
      <c r="E141" s="986" t="s">
        <v>22</v>
      </c>
      <c r="F141" s="1080" t="s">
        <v>23</v>
      </c>
      <c r="G141" s="1081"/>
      <c r="H141" s="1081"/>
      <c r="I141" s="1081"/>
      <c r="J141" s="1081"/>
      <c r="K141" s="1081"/>
      <c r="L141" s="1081"/>
      <c r="M141" s="1081"/>
      <c r="N141" s="1081"/>
      <c r="O141" s="1081"/>
      <c r="P141" s="1081"/>
      <c r="Q141" s="1081"/>
      <c r="R141" s="1081"/>
      <c r="S141" s="1081"/>
      <c r="T141" s="1081"/>
      <c r="U141" s="1081"/>
      <c r="V141" s="1081"/>
      <c r="W141" s="1081"/>
      <c r="X141" s="1082"/>
    </row>
    <row r="142" spans="2:24" x14ac:dyDescent="0.2">
      <c r="B142" s="1094"/>
      <c r="C142" s="1127"/>
      <c r="D142" s="1127"/>
      <c r="E142" s="987"/>
      <c r="F142" s="987" t="s">
        <v>24</v>
      </c>
      <c r="G142" s="987"/>
      <c r="H142" s="987" t="s">
        <v>25</v>
      </c>
      <c r="I142" s="987"/>
      <c r="J142" s="987" t="s">
        <v>26</v>
      </c>
      <c r="K142" s="987"/>
      <c r="L142" s="987" t="s">
        <v>27</v>
      </c>
      <c r="M142" s="987"/>
      <c r="N142" s="987" t="s">
        <v>28</v>
      </c>
      <c r="O142" s="987"/>
      <c r="P142" s="987" t="s">
        <v>29</v>
      </c>
      <c r="Q142" s="987"/>
      <c r="R142" s="987" t="s">
        <v>30</v>
      </c>
      <c r="S142" s="987"/>
      <c r="T142" s="987" t="s">
        <v>31</v>
      </c>
      <c r="U142" s="987"/>
      <c r="V142" s="987" t="s">
        <v>32</v>
      </c>
      <c r="W142" s="987"/>
      <c r="X142" s="53" t="s">
        <v>33</v>
      </c>
    </row>
    <row r="143" spans="2:24" ht="34.5" thickBot="1" x14ac:dyDescent="0.25">
      <c r="B143" s="1094"/>
      <c r="C143" s="1128"/>
      <c r="D143" s="1128"/>
      <c r="E143" s="1112"/>
      <c r="F143" s="54" t="s">
        <v>34</v>
      </c>
      <c r="G143" s="55" t="s">
        <v>149</v>
      </c>
      <c r="H143" s="54" t="s">
        <v>34</v>
      </c>
      <c r="I143" s="55" t="s">
        <v>149</v>
      </c>
      <c r="J143" s="54" t="s">
        <v>34</v>
      </c>
      <c r="K143" s="55" t="s">
        <v>149</v>
      </c>
      <c r="L143" s="54" t="s">
        <v>34</v>
      </c>
      <c r="M143" s="55" t="s">
        <v>149</v>
      </c>
      <c r="N143" s="54" t="s">
        <v>34</v>
      </c>
      <c r="O143" s="55" t="s">
        <v>149</v>
      </c>
      <c r="P143" s="54" t="s">
        <v>34</v>
      </c>
      <c r="Q143" s="55" t="s">
        <v>149</v>
      </c>
      <c r="R143" s="54" t="s">
        <v>34</v>
      </c>
      <c r="S143" s="55" t="s">
        <v>149</v>
      </c>
      <c r="T143" s="54" t="s">
        <v>34</v>
      </c>
      <c r="U143" s="55" t="s">
        <v>149</v>
      </c>
      <c r="V143" s="54" t="s">
        <v>34</v>
      </c>
      <c r="W143" s="55" t="s">
        <v>149</v>
      </c>
      <c r="X143" s="56" t="s">
        <v>34</v>
      </c>
    </row>
    <row r="144" spans="2:24" ht="13.5" thickBot="1" x14ac:dyDescent="0.25">
      <c r="B144" s="57" t="s">
        <v>7</v>
      </c>
      <c r="C144" s="5">
        <v>1.5433774869033252</v>
      </c>
      <c r="D144" s="5">
        <v>47.460587874123334</v>
      </c>
      <c r="E144" s="6">
        <v>82323</v>
      </c>
      <c r="F144" s="6">
        <v>911</v>
      </c>
      <c r="G144" s="5">
        <v>3.5519477228155134</v>
      </c>
      <c r="H144" s="6">
        <v>16936</v>
      </c>
      <c r="I144" s="5">
        <v>63.323985791736774</v>
      </c>
      <c r="J144" s="58">
        <v>23992</v>
      </c>
      <c r="K144" s="5">
        <v>84.904592038955897</v>
      </c>
      <c r="L144" s="6">
        <v>18880</v>
      </c>
      <c r="M144" s="5">
        <v>67.873140498838822</v>
      </c>
      <c r="N144" s="6">
        <v>12951</v>
      </c>
      <c r="O144" s="5">
        <v>50.787836958141504</v>
      </c>
      <c r="P144" s="58">
        <v>6757</v>
      </c>
      <c r="Q144" s="5">
        <v>29.106432103658012</v>
      </c>
      <c r="R144" s="6">
        <v>1688</v>
      </c>
      <c r="S144" s="5">
        <v>8.1880933093382104</v>
      </c>
      <c r="T144" s="6">
        <v>184</v>
      </c>
      <c r="U144" s="5">
        <v>0.86360649582277293</v>
      </c>
      <c r="V144" s="58">
        <v>16</v>
      </c>
      <c r="W144" s="5">
        <v>7.5862461357558753E-2</v>
      </c>
      <c r="X144" s="46">
        <v>8</v>
      </c>
    </row>
    <row r="145" spans="2:24" ht="12.75" customHeight="1" x14ac:dyDescent="0.2">
      <c r="B145" s="33" t="s">
        <v>135</v>
      </c>
      <c r="C145" s="13">
        <v>1.4967686404029372</v>
      </c>
      <c r="D145" s="13">
        <v>49.218059637081026</v>
      </c>
      <c r="E145" s="12">
        <v>2395</v>
      </c>
      <c r="F145" s="12">
        <v>22</v>
      </c>
      <c r="G145" s="13">
        <v>2.2734318487134444</v>
      </c>
      <c r="H145" s="12">
        <v>526</v>
      </c>
      <c r="I145" s="13">
        <v>53.390174583840839</v>
      </c>
      <c r="J145" s="12">
        <v>720</v>
      </c>
      <c r="K145" s="13">
        <v>78.235358035423218</v>
      </c>
      <c r="L145" s="12">
        <v>561</v>
      </c>
      <c r="M145" s="13">
        <v>65.415111940298502</v>
      </c>
      <c r="N145" s="12">
        <v>338</v>
      </c>
      <c r="O145" s="13">
        <v>50.297619047619051</v>
      </c>
      <c r="P145" s="12">
        <v>164</v>
      </c>
      <c r="Q145" s="13">
        <v>29.301411470430587</v>
      </c>
      <c r="R145" s="12">
        <v>59</v>
      </c>
      <c r="S145" s="13">
        <v>12.588009387668018</v>
      </c>
      <c r="T145" s="12">
        <v>5</v>
      </c>
      <c r="U145" s="13">
        <v>1.2419274714356681</v>
      </c>
      <c r="V145" s="12">
        <v>0</v>
      </c>
      <c r="W145" s="13">
        <v>0</v>
      </c>
      <c r="X145" s="59">
        <v>0</v>
      </c>
    </row>
    <row r="146" spans="2:24" x14ac:dyDescent="0.2">
      <c r="B146" s="15" t="s">
        <v>136</v>
      </c>
      <c r="C146" s="16">
        <v>1.2861580708119433</v>
      </c>
      <c r="D146" s="16">
        <v>46.159631475039959</v>
      </c>
      <c r="E146" s="17">
        <v>491</v>
      </c>
      <c r="F146" s="17">
        <v>10</v>
      </c>
      <c r="G146" s="16">
        <v>4.4130626654898499</v>
      </c>
      <c r="H146" s="17">
        <v>136</v>
      </c>
      <c r="I146" s="16">
        <v>59.544658493870401</v>
      </c>
      <c r="J146" s="17">
        <v>148</v>
      </c>
      <c r="K146" s="16">
        <v>70.577014783023358</v>
      </c>
      <c r="L146" s="17">
        <v>89</v>
      </c>
      <c r="M146" s="16">
        <v>46.965699208443269</v>
      </c>
      <c r="N146" s="17">
        <v>64</v>
      </c>
      <c r="O146" s="16">
        <v>44.912280701754383</v>
      </c>
      <c r="P146" s="17">
        <v>28</v>
      </c>
      <c r="Q146" s="16">
        <v>24.369016536118366</v>
      </c>
      <c r="R146" s="17">
        <v>15</v>
      </c>
      <c r="S146" s="16">
        <v>15.690376569037657</v>
      </c>
      <c r="T146" s="17">
        <v>1</v>
      </c>
      <c r="U146" s="16">
        <v>1.2033694344163659</v>
      </c>
      <c r="V146" s="17">
        <v>0</v>
      </c>
      <c r="W146" s="16">
        <v>0</v>
      </c>
      <c r="X146" s="60">
        <v>0</v>
      </c>
    </row>
    <row r="147" spans="2:24" x14ac:dyDescent="0.2">
      <c r="B147" s="45" t="s">
        <v>137</v>
      </c>
      <c r="C147" s="16">
        <v>1.828083552110813</v>
      </c>
      <c r="D147" s="16">
        <v>62.183797630483511</v>
      </c>
      <c r="E147" s="17">
        <v>971</v>
      </c>
      <c r="F147" s="17">
        <v>18</v>
      </c>
      <c r="G147" s="16">
        <v>5.9347181008902083</v>
      </c>
      <c r="H147" s="17">
        <v>236</v>
      </c>
      <c r="I147" s="16">
        <v>79.168064407916802</v>
      </c>
      <c r="J147" s="17">
        <v>280</v>
      </c>
      <c r="K147" s="16">
        <v>92.684541542535584</v>
      </c>
      <c r="L147" s="17">
        <v>223</v>
      </c>
      <c r="M147" s="16">
        <v>88.142292490118578</v>
      </c>
      <c r="N147" s="17">
        <v>145</v>
      </c>
      <c r="O147" s="16">
        <v>65.521915951197471</v>
      </c>
      <c r="P147" s="17">
        <v>53</v>
      </c>
      <c r="Q147" s="16">
        <v>27.123848515864893</v>
      </c>
      <c r="R147" s="17">
        <v>14</v>
      </c>
      <c r="S147" s="16">
        <v>8.5470085470085486</v>
      </c>
      <c r="T147" s="17">
        <v>2</v>
      </c>
      <c r="U147" s="16">
        <v>1.5649452269170578</v>
      </c>
      <c r="V147" s="17">
        <v>0</v>
      </c>
      <c r="W147" s="16">
        <v>0</v>
      </c>
      <c r="X147" s="60">
        <v>0</v>
      </c>
    </row>
    <row r="148" spans="2:24" x14ac:dyDescent="0.2">
      <c r="B148" s="15" t="s">
        <v>138</v>
      </c>
      <c r="C148" s="16">
        <v>1.6534683137921176</v>
      </c>
      <c r="D148" s="16">
        <v>55.579106024209878</v>
      </c>
      <c r="E148" s="17">
        <v>1180</v>
      </c>
      <c r="F148" s="17">
        <v>27</v>
      </c>
      <c r="G148" s="16">
        <v>6.4717162032598274</v>
      </c>
      <c r="H148" s="17">
        <v>298</v>
      </c>
      <c r="I148" s="16">
        <v>72.682926829268283</v>
      </c>
      <c r="J148" s="17">
        <v>361</v>
      </c>
      <c r="K148" s="16">
        <v>86.966995904601305</v>
      </c>
      <c r="L148" s="17">
        <v>246</v>
      </c>
      <c r="M148" s="16">
        <v>71.077723201386888</v>
      </c>
      <c r="N148" s="17">
        <v>133</v>
      </c>
      <c r="O148" s="16">
        <v>44.348116038679557</v>
      </c>
      <c r="P148" s="17">
        <v>84</v>
      </c>
      <c r="Q148" s="16">
        <v>32.036613272311214</v>
      </c>
      <c r="R148" s="17">
        <v>29</v>
      </c>
      <c r="S148" s="16">
        <v>13.272311212814644</v>
      </c>
      <c r="T148" s="17">
        <v>2</v>
      </c>
      <c r="U148" s="16">
        <v>1.1675423234092235</v>
      </c>
      <c r="V148" s="17">
        <v>0</v>
      </c>
      <c r="W148" s="16">
        <v>0</v>
      </c>
      <c r="X148" s="60">
        <v>0</v>
      </c>
    </row>
    <row r="149" spans="2:24" x14ac:dyDescent="0.2">
      <c r="B149" s="15" t="s">
        <v>139</v>
      </c>
      <c r="C149" s="16">
        <v>1.7547274926429735</v>
      </c>
      <c r="D149" s="16">
        <v>60.374149659863946</v>
      </c>
      <c r="E149" s="17">
        <v>71</v>
      </c>
      <c r="F149" s="17">
        <v>1</v>
      </c>
      <c r="G149" s="16">
        <v>4.8076923076923084</v>
      </c>
      <c r="H149" s="17">
        <v>18</v>
      </c>
      <c r="I149" s="16">
        <v>83.720930232558132</v>
      </c>
      <c r="J149" s="17">
        <v>21</v>
      </c>
      <c r="K149" s="16">
        <v>92.511013215859023</v>
      </c>
      <c r="L149" s="17">
        <v>11</v>
      </c>
      <c r="M149" s="16">
        <v>56.410256410256409</v>
      </c>
      <c r="N149" s="17">
        <v>12</v>
      </c>
      <c r="O149" s="16">
        <v>83.333333333333329</v>
      </c>
      <c r="P149" s="17">
        <v>7</v>
      </c>
      <c r="Q149" s="16">
        <v>51.094890510948908</v>
      </c>
      <c r="R149" s="17">
        <v>1</v>
      </c>
      <c r="S149" s="16">
        <v>8.2644628099173563</v>
      </c>
      <c r="T149" s="17">
        <v>0</v>
      </c>
      <c r="U149" s="16">
        <v>0</v>
      </c>
      <c r="V149" s="17">
        <v>0</v>
      </c>
      <c r="W149" s="16">
        <v>0</v>
      </c>
      <c r="X149" s="60">
        <v>0</v>
      </c>
    </row>
    <row r="150" spans="2:24" x14ac:dyDescent="0.2">
      <c r="B150" s="15" t="s">
        <v>140</v>
      </c>
      <c r="C150" s="16">
        <v>5.2394103812849799</v>
      </c>
      <c r="D150" s="16">
        <v>105.06397549107947</v>
      </c>
      <c r="E150" s="17">
        <v>583</v>
      </c>
      <c r="F150" s="17">
        <v>17</v>
      </c>
      <c r="G150" s="16">
        <v>16.848364717542122</v>
      </c>
      <c r="H150" s="17">
        <v>198</v>
      </c>
      <c r="I150" s="16">
        <v>188.93129770992368</v>
      </c>
      <c r="J150" s="17">
        <v>160</v>
      </c>
      <c r="K150" s="16">
        <v>157.32546705998033</v>
      </c>
      <c r="L150" s="17">
        <v>90</v>
      </c>
      <c r="M150" s="16">
        <v>90.452261306532662</v>
      </c>
      <c r="N150" s="17">
        <v>69</v>
      </c>
      <c r="O150" s="16">
        <v>86.901763224181366</v>
      </c>
      <c r="P150" s="17">
        <v>33</v>
      </c>
      <c r="Q150" s="16">
        <v>50.613496932515339</v>
      </c>
      <c r="R150" s="17">
        <v>13</v>
      </c>
      <c r="S150" s="16">
        <v>24.667931688804554</v>
      </c>
      <c r="T150" s="17">
        <v>2</v>
      </c>
      <c r="U150" s="16">
        <v>3.8759689922480618</v>
      </c>
      <c r="V150" s="17">
        <v>1</v>
      </c>
      <c r="W150" s="16">
        <v>2.1413276231263385</v>
      </c>
      <c r="X150" s="60">
        <v>0</v>
      </c>
    </row>
    <row r="151" spans="2:24" x14ac:dyDescent="0.2">
      <c r="B151" s="15" t="s">
        <v>141</v>
      </c>
      <c r="C151" s="16">
        <v>2.5247634933976824</v>
      </c>
      <c r="D151" s="16">
        <v>56.713438619151063</v>
      </c>
      <c r="E151" s="17">
        <v>966</v>
      </c>
      <c r="F151" s="17">
        <v>26</v>
      </c>
      <c r="G151" s="16">
        <v>7.7774454083158835</v>
      </c>
      <c r="H151" s="17">
        <v>300</v>
      </c>
      <c r="I151" s="16">
        <v>87.976539589442822</v>
      </c>
      <c r="J151" s="17">
        <v>276</v>
      </c>
      <c r="K151" s="16">
        <v>86.3849765258216</v>
      </c>
      <c r="L151" s="17">
        <v>178</v>
      </c>
      <c r="M151" s="16">
        <v>59.432387312186982</v>
      </c>
      <c r="N151" s="17">
        <v>122</v>
      </c>
      <c r="O151" s="16">
        <v>51.585623678646932</v>
      </c>
      <c r="P151" s="17">
        <v>44</v>
      </c>
      <c r="Q151" s="16">
        <v>22.211004543160019</v>
      </c>
      <c r="R151" s="17">
        <v>17</v>
      </c>
      <c r="S151" s="16">
        <v>10.22864019253911</v>
      </c>
      <c r="T151" s="17">
        <v>2</v>
      </c>
      <c r="U151" s="16">
        <v>1.4035087719298245</v>
      </c>
      <c r="V151" s="17">
        <v>1</v>
      </c>
      <c r="W151" s="16">
        <v>0.82918739635157546</v>
      </c>
      <c r="X151" s="60">
        <v>0</v>
      </c>
    </row>
    <row r="152" spans="2:24" x14ac:dyDescent="0.2">
      <c r="B152" s="15" t="s">
        <v>142</v>
      </c>
      <c r="C152" s="16">
        <v>2.0232348241199656</v>
      </c>
      <c r="D152" s="16">
        <v>73.158756137479543</v>
      </c>
      <c r="E152" s="17">
        <v>447</v>
      </c>
      <c r="F152" s="17">
        <v>13</v>
      </c>
      <c r="G152" s="16">
        <v>9.1872791519434625</v>
      </c>
      <c r="H152" s="17">
        <v>135</v>
      </c>
      <c r="I152" s="16">
        <v>113.06532663316584</v>
      </c>
      <c r="J152" s="17">
        <v>143</v>
      </c>
      <c r="K152" s="16">
        <v>129.52898550724638</v>
      </c>
      <c r="L152" s="17">
        <v>86</v>
      </c>
      <c r="M152" s="16">
        <v>84.479371316306484</v>
      </c>
      <c r="N152" s="17">
        <v>36</v>
      </c>
      <c r="O152" s="16">
        <v>44.280442804428041</v>
      </c>
      <c r="P152" s="17">
        <v>24</v>
      </c>
      <c r="Q152" s="16">
        <v>30.303030303030305</v>
      </c>
      <c r="R152" s="17">
        <v>10</v>
      </c>
      <c r="S152" s="16">
        <v>15.267175572519083</v>
      </c>
      <c r="T152" s="17">
        <v>0</v>
      </c>
      <c r="U152" s="16">
        <v>0</v>
      </c>
      <c r="V152" s="17">
        <v>0</v>
      </c>
      <c r="W152" s="16">
        <v>0</v>
      </c>
      <c r="X152" s="60">
        <v>0</v>
      </c>
    </row>
    <row r="153" spans="2:24" x14ac:dyDescent="0.2">
      <c r="B153" s="15" t="s">
        <v>143</v>
      </c>
      <c r="C153" s="16">
        <v>2.1088219917895263</v>
      </c>
      <c r="D153" s="16">
        <v>73.537095088819228</v>
      </c>
      <c r="E153" s="17">
        <v>563</v>
      </c>
      <c r="F153" s="17">
        <v>19</v>
      </c>
      <c r="G153" s="16">
        <v>11.480362537764352</v>
      </c>
      <c r="H153" s="17">
        <v>179</v>
      </c>
      <c r="I153" s="16">
        <v>123.70421561852108</v>
      </c>
      <c r="J153" s="17">
        <v>158</v>
      </c>
      <c r="K153" s="16">
        <v>111.97732104890149</v>
      </c>
      <c r="L153" s="17">
        <v>86</v>
      </c>
      <c r="M153" s="16">
        <v>66.511987625676724</v>
      </c>
      <c r="N153" s="17">
        <v>78</v>
      </c>
      <c r="O153" s="16">
        <v>76.999012833168806</v>
      </c>
      <c r="P153" s="17">
        <v>37</v>
      </c>
      <c r="Q153" s="16">
        <v>39.827771797631861</v>
      </c>
      <c r="R153" s="17">
        <v>5</v>
      </c>
      <c r="S153" s="16">
        <v>6.053268765133172</v>
      </c>
      <c r="T153" s="17">
        <v>1</v>
      </c>
      <c r="U153" s="16">
        <v>1.3568521031207597</v>
      </c>
      <c r="V153" s="17">
        <v>0</v>
      </c>
      <c r="W153" s="16">
        <v>0</v>
      </c>
      <c r="X153" s="60">
        <v>0</v>
      </c>
    </row>
    <row r="154" spans="2:24" x14ac:dyDescent="0.2">
      <c r="B154" s="15" t="s">
        <v>144</v>
      </c>
      <c r="C154" s="16">
        <v>2.5213567003969253</v>
      </c>
      <c r="D154" s="16">
        <v>61.370594599571831</v>
      </c>
      <c r="E154" s="17">
        <v>2666</v>
      </c>
      <c r="F154" s="17">
        <v>55</v>
      </c>
      <c r="G154" s="16">
        <v>6.3378658677114545</v>
      </c>
      <c r="H154" s="17">
        <v>777</v>
      </c>
      <c r="I154" s="16">
        <v>84.054521852012115</v>
      </c>
      <c r="J154" s="17">
        <v>761</v>
      </c>
      <c r="K154" s="16">
        <v>95.867976820357782</v>
      </c>
      <c r="L154" s="17">
        <v>567</v>
      </c>
      <c r="M154" s="16">
        <v>73.350582147477354</v>
      </c>
      <c r="N154" s="17">
        <v>317</v>
      </c>
      <c r="O154" s="16">
        <v>53.107723236723068</v>
      </c>
      <c r="P154" s="17">
        <v>143</v>
      </c>
      <c r="Q154" s="16">
        <v>29.047328864513506</v>
      </c>
      <c r="R154" s="17">
        <v>42</v>
      </c>
      <c r="S154" s="16">
        <v>10.439970171513796</v>
      </c>
      <c r="T154" s="17">
        <v>2</v>
      </c>
      <c r="U154" s="16">
        <v>0.55340343110127277</v>
      </c>
      <c r="V154" s="17">
        <v>2</v>
      </c>
      <c r="W154" s="16">
        <v>0.69662138627655867</v>
      </c>
      <c r="X154" s="60">
        <v>0</v>
      </c>
    </row>
    <row r="155" spans="2:24" ht="13.5" thickBot="1" x14ac:dyDescent="0.25">
      <c r="B155" s="35" t="s">
        <v>145</v>
      </c>
      <c r="C155" s="34">
        <v>2.4129957136126232</v>
      </c>
      <c r="D155" s="34">
        <v>70.503597122302153</v>
      </c>
      <c r="E155" s="18">
        <v>98</v>
      </c>
      <c r="F155" s="18">
        <v>2</v>
      </c>
      <c r="G155" s="34">
        <v>8.2304526748971192</v>
      </c>
      <c r="H155" s="18">
        <v>23</v>
      </c>
      <c r="I155" s="34">
        <v>91.633466135458164</v>
      </c>
      <c r="J155" s="18">
        <v>31</v>
      </c>
      <c r="K155" s="34">
        <v>116.54135338345864</v>
      </c>
      <c r="L155" s="18">
        <v>20</v>
      </c>
      <c r="M155" s="34">
        <v>86.580086580086572</v>
      </c>
      <c r="N155" s="18">
        <v>11</v>
      </c>
      <c r="O155" s="34">
        <v>64.327485380116954</v>
      </c>
      <c r="P155" s="18">
        <v>5</v>
      </c>
      <c r="Q155" s="34">
        <v>30.674846625766872</v>
      </c>
      <c r="R155" s="18">
        <v>6</v>
      </c>
      <c r="S155" s="34">
        <v>41.666666666666664</v>
      </c>
      <c r="T155" s="18">
        <v>0</v>
      </c>
      <c r="U155" s="34">
        <v>0</v>
      </c>
      <c r="V155" s="18">
        <v>0</v>
      </c>
      <c r="W155" s="34">
        <v>0</v>
      </c>
      <c r="X155" s="61">
        <v>0</v>
      </c>
    </row>
    <row r="156" spans="2:24" ht="13.5" thickBot="1" x14ac:dyDescent="0.25">
      <c r="B156" s="543" t="s">
        <v>10</v>
      </c>
      <c r="C156" s="544">
        <v>2.0499706351768641</v>
      </c>
      <c r="D156" s="544">
        <v>58.437302169760059</v>
      </c>
      <c r="E156" s="540">
        <v>10431</v>
      </c>
      <c r="F156" s="545">
        <v>210</v>
      </c>
      <c r="G156" s="544">
        <v>5.8825177175831254</v>
      </c>
      <c r="H156" s="545">
        <v>2826</v>
      </c>
      <c r="I156" s="544">
        <v>78.443346471992456</v>
      </c>
      <c r="J156" s="546">
        <v>3059</v>
      </c>
      <c r="K156" s="539">
        <v>90.960451977401135</v>
      </c>
      <c r="L156" s="545">
        <v>2157</v>
      </c>
      <c r="M156" s="544">
        <v>69.762928943368152</v>
      </c>
      <c r="N156" s="545">
        <v>1325</v>
      </c>
      <c r="O156" s="544">
        <v>53.804921627548126</v>
      </c>
      <c r="P156" s="546">
        <v>622</v>
      </c>
      <c r="Q156" s="539">
        <v>29.76218957844873</v>
      </c>
      <c r="R156" s="545">
        <v>211</v>
      </c>
      <c r="S156" s="544">
        <v>12.109733700642792</v>
      </c>
      <c r="T156" s="545">
        <v>17</v>
      </c>
      <c r="U156" s="544">
        <v>1.1352253756260433</v>
      </c>
      <c r="V156" s="546">
        <v>4</v>
      </c>
      <c r="W156" s="539">
        <v>0.32128514056224899</v>
      </c>
      <c r="X156" s="547">
        <v>0</v>
      </c>
    </row>
    <row r="157" spans="2:24" x14ac:dyDescent="0.2">
      <c r="B157" s="218" t="s">
        <v>327</v>
      </c>
    </row>
    <row r="158" spans="2:24" x14ac:dyDescent="0.2">
      <c r="B158" s="52" t="s">
        <v>328</v>
      </c>
    </row>
    <row r="163" spans="2:27" ht="23.25" customHeight="1" thickBot="1" x14ac:dyDescent="0.25">
      <c r="B163" s="1068" t="s">
        <v>626</v>
      </c>
      <c r="C163" s="1068"/>
      <c r="D163" s="1068"/>
      <c r="E163" s="1068"/>
      <c r="F163" s="1068"/>
      <c r="G163" s="1068"/>
      <c r="H163" s="1068"/>
      <c r="I163" s="1068"/>
      <c r="J163" s="1068"/>
      <c r="K163" s="1068"/>
      <c r="L163" s="1068"/>
      <c r="M163" s="1068"/>
      <c r="N163" s="1068"/>
      <c r="O163" s="1068"/>
      <c r="P163" s="1068"/>
      <c r="Q163" s="1068"/>
      <c r="R163" s="1068"/>
      <c r="S163" s="1068"/>
      <c r="T163" s="1068"/>
      <c r="U163" s="1068"/>
      <c r="V163" s="1068"/>
      <c r="W163" s="1068"/>
      <c r="X163" s="1068"/>
      <c r="Y163" s="1068"/>
      <c r="Z163" s="1068"/>
      <c r="AA163" s="1068"/>
    </row>
    <row r="164" spans="2:27" x14ac:dyDescent="0.2">
      <c r="B164" s="994" t="s">
        <v>321</v>
      </c>
      <c r="C164" s="997" t="s">
        <v>8</v>
      </c>
      <c r="D164" s="1000" t="s">
        <v>161</v>
      </c>
      <c r="E164" s="1001"/>
      <c r="F164" s="1001"/>
      <c r="G164" s="1001"/>
      <c r="H164" s="1001"/>
      <c r="I164" s="1001"/>
      <c r="J164" s="1001"/>
      <c r="K164" s="1001"/>
      <c r="L164" s="1001"/>
      <c r="M164" s="1001"/>
      <c r="N164" s="1001"/>
      <c r="O164" s="1001"/>
      <c r="P164" s="1001"/>
      <c r="Q164" s="1001"/>
      <c r="R164" s="1001"/>
      <c r="S164" s="1001"/>
      <c r="T164" s="1001"/>
      <c r="U164" s="1001"/>
      <c r="V164" s="1001"/>
      <c r="W164" s="1001"/>
      <c r="X164" s="1001"/>
      <c r="Y164" s="1001"/>
      <c r="Z164" s="1001"/>
      <c r="AA164" s="1002"/>
    </row>
    <row r="165" spans="2:27" x14ac:dyDescent="0.2">
      <c r="B165" s="995"/>
      <c r="C165" s="998"/>
      <c r="D165" s="936" t="s">
        <v>162</v>
      </c>
      <c r="E165" s="937"/>
      <c r="F165" s="950" t="s">
        <v>163</v>
      </c>
      <c r="G165" s="951"/>
      <c r="H165" s="951"/>
      <c r="I165" s="952"/>
      <c r="J165" s="950" t="s">
        <v>164</v>
      </c>
      <c r="K165" s="951"/>
      <c r="L165" s="951"/>
      <c r="M165" s="952"/>
      <c r="N165" s="936" t="s">
        <v>165</v>
      </c>
      <c r="O165" s="937"/>
      <c r="P165" s="936" t="s">
        <v>166</v>
      </c>
      <c r="Q165" s="937"/>
      <c r="R165" s="936" t="s">
        <v>167</v>
      </c>
      <c r="S165" s="937"/>
      <c r="T165" s="936" t="s">
        <v>168</v>
      </c>
      <c r="U165" s="937"/>
      <c r="V165" s="936" t="s">
        <v>169</v>
      </c>
      <c r="W165" s="937"/>
      <c r="X165" s="936" t="s">
        <v>170</v>
      </c>
      <c r="Y165" s="937"/>
      <c r="Z165" s="936" t="s">
        <v>171</v>
      </c>
      <c r="AA165" s="963"/>
    </row>
    <row r="166" spans="2:27" x14ac:dyDescent="0.2">
      <c r="B166" s="995"/>
      <c r="C166" s="998"/>
      <c r="D166" s="938"/>
      <c r="E166" s="939"/>
      <c r="F166" s="934" t="s">
        <v>172</v>
      </c>
      <c r="G166" s="935"/>
      <c r="H166" s="934" t="s">
        <v>173</v>
      </c>
      <c r="I166" s="935"/>
      <c r="J166" s="934" t="s">
        <v>174</v>
      </c>
      <c r="K166" s="935"/>
      <c r="L166" s="934" t="s">
        <v>175</v>
      </c>
      <c r="M166" s="935"/>
      <c r="N166" s="938"/>
      <c r="O166" s="939"/>
      <c r="P166" s="938"/>
      <c r="Q166" s="939"/>
      <c r="R166" s="938"/>
      <c r="S166" s="939"/>
      <c r="T166" s="938"/>
      <c r="U166" s="939"/>
      <c r="V166" s="938"/>
      <c r="W166" s="939"/>
      <c r="X166" s="938"/>
      <c r="Y166" s="939"/>
      <c r="Z166" s="938"/>
      <c r="AA166" s="964"/>
    </row>
    <row r="167" spans="2:27" ht="13.5" thickBot="1" x14ac:dyDescent="0.25">
      <c r="B167" s="996"/>
      <c r="C167" s="999"/>
      <c r="D167" s="548" t="s">
        <v>176</v>
      </c>
      <c r="E167" s="549" t="s">
        <v>35</v>
      </c>
      <c r="F167" s="550" t="s">
        <v>176</v>
      </c>
      <c r="G167" s="549" t="s">
        <v>35</v>
      </c>
      <c r="H167" s="550" t="s">
        <v>176</v>
      </c>
      <c r="I167" s="549" t="s">
        <v>35</v>
      </c>
      <c r="J167" s="550" t="s">
        <v>176</v>
      </c>
      <c r="K167" s="549" t="s">
        <v>35</v>
      </c>
      <c r="L167" s="550" t="s">
        <v>176</v>
      </c>
      <c r="M167" s="549" t="s">
        <v>35</v>
      </c>
      <c r="N167" s="550" t="s">
        <v>176</v>
      </c>
      <c r="O167" s="549" t="s">
        <v>35</v>
      </c>
      <c r="P167" s="550" t="s">
        <v>176</v>
      </c>
      <c r="Q167" s="549" t="s">
        <v>35</v>
      </c>
      <c r="R167" s="550" t="s">
        <v>176</v>
      </c>
      <c r="S167" s="549" t="s">
        <v>35</v>
      </c>
      <c r="T167" s="550" t="s">
        <v>176</v>
      </c>
      <c r="U167" s="549" t="s">
        <v>35</v>
      </c>
      <c r="V167" s="551" t="s">
        <v>176</v>
      </c>
      <c r="W167" s="549" t="s">
        <v>35</v>
      </c>
      <c r="X167" s="550" t="s">
        <v>176</v>
      </c>
      <c r="Y167" s="549" t="s">
        <v>35</v>
      </c>
      <c r="Z167" s="550" t="s">
        <v>176</v>
      </c>
      <c r="AA167" s="552" t="s">
        <v>35</v>
      </c>
    </row>
    <row r="168" spans="2:27" ht="13.5" thickBot="1" x14ac:dyDescent="0.25">
      <c r="B168" s="538" t="s">
        <v>7</v>
      </c>
      <c r="C168" s="540">
        <v>74917</v>
      </c>
      <c r="D168" s="540">
        <v>213</v>
      </c>
      <c r="E168" s="539">
        <v>0.28431464153663388</v>
      </c>
      <c r="F168" s="540">
        <v>9708</v>
      </c>
      <c r="G168" s="539">
        <v>12.958340563557002</v>
      </c>
      <c r="H168" s="541">
        <v>16582</v>
      </c>
      <c r="I168" s="539">
        <v>22.133828103100765</v>
      </c>
      <c r="J168" s="540">
        <v>26453</v>
      </c>
      <c r="K168" s="539">
        <v>35.309742782012094</v>
      </c>
      <c r="L168" s="540">
        <v>1402</v>
      </c>
      <c r="M168" s="539">
        <v>1.8714043541519281</v>
      </c>
      <c r="N168" s="541">
        <v>77</v>
      </c>
      <c r="O168" s="539">
        <v>0.10278041032075497</v>
      </c>
      <c r="P168" s="540">
        <v>6499</v>
      </c>
      <c r="Q168" s="539">
        <v>8.6749335931764477</v>
      </c>
      <c r="R168" s="540">
        <v>3104</v>
      </c>
      <c r="S168" s="539">
        <v>4.1432518653977066</v>
      </c>
      <c r="T168" s="540">
        <v>7911</v>
      </c>
      <c r="U168" s="539">
        <v>10.559686052564839</v>
      </c>
      <c r="V168" s="541">
        <v>637</v>
      </c>
      <c r="W168" s="540">
        <v>0.85027430356260925</v>
      </c>
      <c r="X168" s="540">
        <v>643</v>
      </c>
      <c r="Y168" s="539">
        <v>0.85828316670448634</v>
      </c>
      <c r="Z168" s="540">
        <v>1688</v>
      </c>
      <c r="AA168" s="553">
        <v>2.2531601639147323</v>
      </c>
    </row>
    <row r="169" spans="2:27" x14ac:dyDescent="0.2">
      <c r="B169" s="65" t="s">
        <v>135</v>
      </c>
      <c r="C169" s="12">
        <v>2006</v>
      </c>
      <c r="D169" s="12">
        <v>3</v>
      </c>
      <c r="E169" s="13">
        <v>0.14955134596211367</v>
      </c>
      <c r="F169" s="12">
        <v>178</v>
      </c>
      <c r="G169" s="13">
        <v>8.8733798604187442</v>
      </c>
      <c r="H169" s="12">
        <v>484</v>
      </c>
      <c r="I169" s="13">
        <v>24.127617148554336</v>
      </c>
      <c r="J169" s="12">
        <v>803</v>
      </c>
      <c r="K169" s="13">
        <v>40.02991026919242</v>
      </c>
      <c r="L169" s="12">
        <v>28</v>
      </c>
      <c r="M169" s="13">
        <v>1.3958125623130608</v>
      </c>
      <c r="N169" s="12">
        <v>1</v>
      </c>
      <c r="O169" s="13">
        <v>4.9850448654037885E-2</v>
      </c>
      <c r="P169" s="12">
        <v>158</v>
      </c>
      <c r="Q169" s="13">
        <v>7.8763708873379858</v>
      </c>
      <c r="R169" s="12">
        <v>165</v>
      </c>
      <c r="S169" s="13">
        <v>8.2253240279162512</v>
      </c>
      <c r="T169" s="12">
        <v>152</v>
      </c>
      <c r="U169" s="13">
        <v>7.5772681954137582</v>
      </c>
      <c r="V169" s="12">
        <v>1</v>
      </c>
      <c r="W169" s="16">
        <v>4.9850448654037885E-2</v>
      </c>
      <c r="X169" s="12">
        <v>22</v>
      </c>
      <c r="Y169" s="13">
        <v>1.0967098703888334</v>
      </c>
      <c r="Z169" s="12">
        <v>11</v>
      </c>
      <c r="AA169" s="14">
        <v>0.54835493519441669</v>
      </c>
    </row>
    <row r="170" spans="2:27" x14ac:dyDescent="0.2">
      <c r="B170" s="63" t="s">
        <v>136</v>
      </c>
      <c r="C170" s="17">
        <v>455</v>
      </c>
      <c r="D170" s="12">
        <v>1</v>
      </c>
      <c r="E170" s="16">
        <v>0.21978021978021978</v>
      </c>
      <c r="F170" s="17">
        <v>78</v>
      </c>
      <c r="G170" s="16">
        <v>17.142857142857142</v>
      </c>
      <c r="H170" s="17">
        <v>174</v>
      </c>
      <c r="I170" s="16">
        <v>38.241758241758241</v>
      </c>
      <c r="J170" s="17">
        <v>140</v>
      </c>
      <c r="K170" s="16">
        <v>30.76923076923077</v>
      </c>
      <c r="L170" s="17">
        <v>4</v>
      </c>
      <c r="M170" s="16">
        <v>0.87912087912087911</v>
      </c>
      <c r="N170" s="12">
        <v>0</v>
      </c>
      <c r="O170" s="16">
        <v>0</v>
      </c>
      <c r="P170" s="17">
        <v>16</v>
      </c>
      <c r="Q170" s="16">
        <v>3.5164835164835164</v>
      </c>
      <c r="R170" s="12">
        <v>14</v>
      </c>
      <c r="S170" s="16">
        <v>3.0769230769230771</v>
      </c>
      <c r="T170" s="17">
        <v>6</v>
      </c>
      <c r="U170" s="16">
        <v>1.3186813186813187</v>
      </c>
      <c r="V170" s="17">
        <v>0</v>
      </c>
      <c r="W170" s="16">
        <v>0</v>
      </c>
      <c r="X170" s="12">
        <v>2</v>
      </c>
      <c r="Y170" s="16">
        <v>0.43956043956043955</v>
      </c>
      <c r="Z170" s="12">
        <v>20</v>
      </c>
      <c r="AA170" s="19">
        <v>4.395604395604396</v>
      </c>
    </row>
    <row r="171" spans="2:27" x14ac:dyDescent="0.2">
      <c r="B171" s="81" t="s">
        <v>137</v>
      </c>
      <c r="C171" s="17">
        <v>851</v>
      </c>
      <c r="D171" s="17">
        <v>1</v>
      </c>
      <c r="E171" s="16">
        <v>0.11750881316098707</v>
      </c>
      <c r="F171" s="17">
        <v>142</v>
      </c>
      <c r="G171" s="16">
        <v>16.686251468860164</v>
      </c>
      <c r="H171" s="17">
        <v>252</v>
      </c>
      <c r="I171" s="16">
        <v>29.612220916568745</v>
      </c>
      <c r="J171" s="17">
        <v>258</v>
      </c>
      <c r="K171" s="16">
        <v>30.317273795534668</v>
      </c>
      <c r="L171" s="17">
        <v>23</v>
      </c>
      <c r="M171" s="16">
        <v>2.7027027027027026</v>
      </c>
      <c r="N171" s="17">
        <v>1</v>
      </c>
      <c r="O171" s="16">
        <v>0.11750881316098707</v>
      </c>
      <c r="P171" s="17">
        <v>50</v>
      </c>
      <c r="Q171" s="16">
        <v>5.8754406580493539</v>
      </c>
      <c r="R171" s="17">
        <v>49</v>
      </c>
      <c r="S171" s="16">
        <v>5.7579318448883665</v>
      </c>
      <c r="T171" s="17">
        <v>47</v>
      </c>
      <c r="U171" s="16">
        <v>5.5229142185663926</v>
      </c>
      <c r="V171" s="17">
        <v>0</v>
      </c>
      <c r="W171" s="16">
        <v>0</v>
      </c>
      <c r="X171" s="12">
        <v>15</v>
      </c>
      <c r="Y171" s="16">
        <v>1.762632197414806</v>
      </c>
      <c r="Z171" s="12">
        <v>13</v>
      </c>
      <c r="AA171" s="19">
        <v>1.5276145710928319</v>
      </c>
    </row>
    <row r="172" spans="2:27" x14ac:dyDescent="0.2">
      <c r="B172" s="63" t="s">
        <v>138</v>
      </c>
      <c r="C172" s="17">
        <v>1017</v>
      </c>
      <c r="D172" s="17">
        <v>2</v>
      </c>
      <c r="E172" s="16">
        <v>0.19665683382497542</v>
      </c>
      <c r="F172" s="17">
        <v>138</v>
      </c>
      <c r="G172" s="16">
        <v>13.569321533923304</v>
      </c>
      <c r="H172" s="17">
        <v>307</v>
      </c>
      <c r="I172" s="16">
        <v>30.186823992133725</v>
      </c>
      <c r="J172" s="17">
        <v>325</v>
      </c>
      <c r="K172" s="16">
        <v>31.956735496558501</v>
      </c>
      <c r="L172" s="17">
        <v>39</v>
      </c>
      <c r="M172" s="16">
        <v>3.8348082595870205</v>
      </c>
      <c r="N172" s="12">
        <v>1</v>
      </c>
      <c r="O172" s="16">
        <v>9.8328416912487712E-2</v>
      </c>
      <c r="P172" s="17">
        <v>55</v>
      </c>
      <c r="Q172" s="16">
        <v>5.4080629301868237</v>
      </c>
      <c r="R172" s="17">
        <v>44</v>
      </c>
      <c r="S172" s="16">
        <v>4.3264503441494595</v>
      </c>
      <c r="T172" s="17">
        <v>52</v>
      </c>
      <c r="U172" s="16">
        <v>5.1130776794493604</v>
      </c>
      <c r="V172" s="17">
        <v>1</v>
      </c>
      <c r="W172" s="16">
        <v>9.8328416912487712E-2</v>
      </c>
      <c r="X172" s="12">
        <v>22</v>
      </c>
      <c r="Y172" s="16">
        <v>2.1632251720747298</v>
      </c>
      <c r="Z172" s="12">
        <v>31</v>
      </c>
      <c r="AA172" s="19">
        <v>3.0481809242871192</v>
      </c>
    </row>
    <row r="173" spans="2:27" x14ac:dyDescent="0.2">
      <c r="B173" s="63" t="s">
        <v>139</v>
      </c>
      <c r="C173" s="17">
        <v>58</v>
      </c>
      <c r="D173" s="12">
        <v>0</v>
      </c>
      <c r="E173" s="16">
        <v>0</v>
      </c>
      <c r="F173" s="17">
        <v>22</v>
      </c>
      <c r="G173" s="16">
        <v>37.931034482758619</v>
      </c>
      <c r="H173" s="17">
        <v>10</v>
      </c>
      <c r="I173" s="16">
        <v>17.241379310344829</v>
      </c>
      <c r="J173" s="17">
        <v>3</v>
      </c>
      <c r="K173" s="16">
        <v>5.1724137931034484</v>
      </c>
      <c r="L173" s="12">
        <v>1</v>
      </c>
      <c r="M173" s="16">
        <v>1.7241379310344827</v>
      </c>
      <c r="N173" s="12">
        <v>0</v>
      </c>
      <c r="O173" s="16">
        <v>0</v>
      </c>
      <c r="P173" s="17">
        <v>1</v>
      </c>
      <c r="Q173" s="16">
        <v>1.7241379310344827</v>
      </c>
      <c r="R173" s="12">
        <v>0</v>
      </c>
      <c r="S173" s="16">
        <v>0</v>
      </c>
      <c r="T173" s="18">
        <v>1</v>
      </c>
      <c r="U173" s="16">
        <v>1.7241379310344827</v>
      </c>
      <c r="V173" s="17">
        <v>0</v>
      </c>
      <c r="W173" s="34">
        <v>0</v>
      </c>
      <c r="X173" s="12">
        <v>18</v>
      </c>
      <c r="Y173" s="16">
        <v>31.03448275862069</v>
      </c>
      <c r="Z173" s="12">
        <v>2</v>
      </c>
      <c r="AA173" s="19">
        <v>3.4482758620689653</v>
      </c>
    </row>
    <row r="174" spans="2:27" x14ac:dyDescent="0.2">
      <c r="B174" s="63" t="s">
        <v>140</v>
      </c>
      <c r="C174" s="17">
        <v>505</v>
      </c>
      <c r="D174" s="17">
        <v>1</v>
      </c>
      <c r="E174" s="16">
        <v>0.19801980198019803</v>
      </c>
      <c r="F174" s="17">
        <v>114</v>
      </c>
      <c r="G174" s="16">
        <v>22.574257425742577</v>
      </c>
      <c r="H174" s="17">
        <v>164</v>
      </c>
      <c r="I174" s="16">
        <v>32.475247524752476</v>
      </c>
      <c r="J174" s="17">
        <v>79</v>
      </c>
      <c r="K174" s="16">
        <v>15.643564356435643</v>
      </c>
      <c r="L174" s="17">
        <v>13</v>
      </c>
      <c r="M174" s="16">
        <v>2.5742574257425743</v>
      </c>
      <c r="N174" s="12">
        <v>0</v>
      </c>
      <c r="O174" s="16">
        <v>0</v>
      </c>
      <c r="P174" s="17">
        <v>9</v>
      </c>
      <c r="Q174" s="16">
        <v>1.782178217821782</v>
      </c>
      <c r="R174" s="17">
        <v>7</v>
      </c>
      <c r="S174" s="16">
        <v>1.3861386138613863</v>
      </c>
      <c r="T174" s="17">
        <v>6</v>
      </c>
      <c r="U174" s="16">
        <v>1.1881188118811881</v>
      </c>
      <c r="V174" s="17">
        <v>0</v>
      </c>
      <c r="W174" s="16">
        <v>0</v>
      </c>
      <c r="X174" s="12">
        <v>27</v>
      </c>
      <c r="Y174" s="16">
        <v>5.3465346534653468</v>
      </c>
      <c r="Z174" s="12">
        <v>85</v>
      </c>
      <c r="AA174" s="19">
        <v>16.831683168316832</v>
      </c>
    </row>
    <row r="175" spans="2:27" x14ac:dyDescent="0.2">
      <c r="B175" s="63" t="s">
        <v>141</v>
      </c>
      <c r="C175" s="17">
        <v>855</v>
      </c>
      <c r="D175" s="17">
        <v>1</v>
      </c>
      <c r="E175" s="16">
        <v>0.11695906432748539</v>
      </c>
      <c r="F175" s="17">
        <v>269</v>
      </c>
      <c r="G175" s="16">
        <v>31.46198830409357</v>
      </c>
      <c r="H175" s="17">
        <v>324</v>
      </c>
      <c r="I175" s="16">
        <v>37.894736842105267</v>
      </c>
      <c r="J175" s="17">
        <v>164</v>
      </c>
      <c r="K175" s="16">
        <v>19.1812865497076</v>
      </c>
      <c r="L175" s="17">
        <v>14</v>
      </c>
      <c r="M175" s="16">
        <v>1.6374269005847955</v>
      </c>
      <c r="N175" s="12">
        <v>1</v>
      </c>
      <c r="O175" s="16">
        <v>0.11695906432748539</v>
      </c>
      <c r="P175" s="17">
        <v>17</v>
      </c>
      <c r="Q175" s="16">
        <v>1.9883040935672516</v>
      </c>
      <c r="R175" s="17">
        <v>10</v>
      </c>
      <c r="S175" s="16">
        <v>1.1695906432748537</v>
      </c>
      <c r="T175" s="17">
        <v>24</v>
      </c>
      <c r="U175" s="16">
        <v>2.807017543859649</v>
      </c>
      <c r="V175" s="17">
        <v>0</v>
      </c>
      <c r="W175" s="16">
        <v>0</v>
      </c>
      <c r="X175" s="12">
        <v>11</v>
      </c>
      <c r="Y175" s="16">
        <v>1.2865497076023393</v>
      </c>
      <c r="Z175" s="12">
        <v>20</v>
      </c>
      <c r="AA175" s="19">
        <v>2.3391812865497075</v>
      </c>
    </row>
    <row r="176" spans="2:27" x14ac:dyDescent="0.2">
      <c r="B176" s="63" t="s">
        <v>142</v>
      </c>
      <c r="C176" s="17">
        <v>419</v>
      </c>
      <c r="D176" s="17">
        <v>1</v>
      </c>
      <c r="E176" s="16">
        <v>0.23866348448687352</v>
      </c>
      <c r="F176" s="17">
        <v>78</v>
      </c>
      <c r="G176" s="16">
        <v>18.615751789976134</v>
      </c>
      <c r="H176" s="17">
        <v>195</v>
      </c>
      <c r="I176" s="16">
        <v>46.539379474940333</v>
      </c>
      <c r="J176" s="17">
        <v>85</v>
      </c>
      <c r="K176" s="16">
        <v>20.286396181384248</v>
      </c>
      <c r="L176" s="12">
        <v>8</v>
      </c>
      <c r="M176" s="16">
        <v>1.9093078758949882</v>
      </c>
      <c r="N176" s="12">
        <v>0</v>
      </c>
      <c r="O176" s="16">
        <v>0</v>
      </c>
      <c r="P176" s="12">
        <v>9</v>
      </c>
      <c r="Q176" s="16">
        <v>2.1479713603818613</v>
      </c>
      <c r="R176" s="17">
        <v>10</v>
      </c>
      <c r="S176" s="16">
        <v>2.3866348448687349</v>
      </c>
      <c r="T176" s="17">
        <v>5</v>
      </c>
      <c r="U176" s="16">
        <v>1.1933174224343674</v>
      </c>
      <c r="V176" s="17">
        <v>0</v>
      </c>
      <c r="W176" s="16">
        <v>0</v>
      </c>
      <c r="X176" s="12">
        <v>4</v>
      </c>
      <c r="Y176" s="16">
        <v>0.95465393794749409</v>
      </c>
      <c r="Z176" s="12">
        <v>24</v>
      </c>
      <c r="AA176" s="19">
        <v>5.7279236276849641</v>
      </c>
    </row>
    <row r="177" spans="2:27" x14ac:dyDescent="0.2">
      <c r="B177" s="63" t="s">
        <v>143</v>
      </c>
      <c r="C177" s="17">
        <v>496</v>
      </c>
      <c r="D177" s="17">
        <v>1</v>
      </c>
      <c r="E177" s="16">
        <v>0.20161290322580644</v>
      </c>
      <c r="F177" s="17">
        <v>128</v>
      </c>
      <c r="G177" s="16">
        <v>25.806451612903224</v>
      </c>
      <c r="H177" s="17">
        <v>172</v>
      </c>
      <c r="I177" s="16">
        <v>34.677419354838712</v>
      </c>
      <c r="J177" s="17">
        <v>140</v>
      </c>
      <c r="K177" s="16">
        <v>28.225806451612907</v>
      </c>
      <c r="L177" s="17">
        <v>6</v>
      </c>
      <c r="M177" s="16">
        <v>1.2096774193548387</v>
      </c>
      <c r="N177" s="12">
        <v>0</v>
      </c>
      <c r="O177" s="16">
        <v>0</v>
      </c>
      <c r="P177" s="17">
        <v>17</v>
      </c>
      <c r="Q177" s="16">
        <v>3.4274193548387095</v>
      </c>
      <c r="R177" s="12">
        <v>2</v>
      </c>
      <c r="S177" s="16">
        <v>0.40322580645161288</v>
      </c>
      <c r="T177" s="17">
        <v>10</v>
      </c>
      <c r="U177" s="16">
        <v>2.0161290322580645</v>
      </c>
      <c r="V177" s="17">
        <v>0</v>
      </c>
      <c r="W177" s="16">
        <v>0</v>
      </c>
      <c r="X177" s="12">
        <v>9</v>
      </c>
      <c r="Y177" s="16">
        <v>1.8145161290322582</v>
      </c>
      <c r="Z177" s="12">
        <v>11</v>
      </c>
      <c r="AA177" s="19">
        <v>2.217741935483871</v>
      </c>
    </row>
    <row r="178" spans="2:27" x14ac:dyDescent="0.2">
      <c r="B178" s="63" t="s">
        <v>144</v>
      </c>
      <c r="C178" s="17">
        <v>2512</v>
      </c>
      <c r="D178" s="17">
        <v>7</v>
      </c>
      <c r="E178" s="16">
        <v>0.2786624203821656</v>
      </c>
      <c r="F178" s="17">
        <v>590</v>
      </c>
      <c r="G178" s="16">
        <v>23.487261146496817</v>
      </c>
      <c r="H178" s="17">
        <v>853</v>
      </c>
      <c r="I178" s="16">
        <v>33.95700636942675</v>
      </c>
      <c r="J178" s="17">
        <v>641</v>
      </c>
      <c r="K178" s="16">
        <v>25.517515923566879</v>
      </c>
      <c r="L178" s="17">
        <v>52</v>
      </c>
      <c r="M178" s="16">
        <v>2.0700636942675157</v>
      </c>
      <c r="N178" s="17">
        <v>7</v>
      </c>
      <c r="O178" s="16">
        <v>0.2786624203821656</v>
      </c>
      <c r="P178" s="17">
        <v>99</v>
      </c>
      <c r="Q178" s="16">
        <v>3.9410828025477707</v>
      </c>
      <c r="R178" s="17">
        <v>46</v>
      </c>
      <c r="S178" s="16">
        <v>1.8312101910828025</v>
      </c>
      <c r="T178" s="17">
        <v>110</v>
      </c>
      <c r="U178" s="16">
        <v>4.3789808917197446</v>
      </c>
      <c r="V178" s="17">
        <v>1</v>
      </c>
      <c r="W178" s="16">
        <v>3.9808917197452234E-2</v>
      </c>
      <c r="X178" s="12">
        <v>25</v>
      </c>
      <c r="Y178" s="16">
        <v>0.99522292993630568</v>
      </c>
      <c r="Z178" s="12">
        <v>81</v>
      </c>
      <c r="AA178" s="19">
        <v>3.2245222929936306</v>
      </c>
    </row>
    <row r="179" spans="2:27" ht="13.5" thickBot="1" x14ac:dyDescent="0.25">
      <c r="B179" s="67" t="s">
        <v>145</v>
      </c>
      <c r="C179" s="18">
        <v>86</v>
      </c>
      <c r="D179" s="88">
        <v>0</v>
      </c>
      <c r="E179" s="34">
        <v>0</v>
      </c>
      <c r="F179" s="18">
        <v>18</v>
      </c>
      <c r="G179" s="34">
        <v>20.930232558139537</v>
      </c>
      <c r="H179" s="18">
        <v>26</v>
      </c>
      <c r="I179" s="34">
        <v>30.232558139534881</v>
      </c>
      <c r="J179" s="18">
        <v>10</v>
      </c>
      <c r="K179" s="34">
        <v>11.627906976744185</v>
      </c>
      <c r="L179" s="88">
        <v>0</v>
      </c>
      <c r="M179" s="34">
        <v>0</v>
      </c>
      <c r="N179" s="12">
        <v>0</v>
      </c>
      <c r="O179" s="34">
        <v>0</v>
      </c>
      <c r="P179" s="12">
        <v>3</v>
      </c>
      <c r="Q179" s="34">
        <v>3.4883720930232558</v>
      </c>
      <c r="R179" s="88">
        <v>2</v>
      </c>
      <c r="S179" s="34">
        <v>2.3255813953488373</v>
      </c>
      <c r="T179" s="18">
        <v>2</v>
      </c>
      <c r="U179" s="34">
        <v>2.3255813953488373</v>
      </c>
      <c r="V179" s="12">
        <v>0</v>
      </c>
      <c r="W179" s="34">
        <v>0</v>
      </c>
      <c r="X179" s="12">
        <v>6</v>
      </c>
      <c r="Y179" s="34">
        <v>6.9767441860465116</v>
      </c>
      <c r="Z179" s="12">
        <v>19</v>
      </c>
      <c r="AA179" s="36">
        <v>22.093023255813954</v>
      </c>
    </row>
    <row r="180" spans="2:27" ht="13.5" thickBot="1" x14ac:dyDescent="0.25">
      <c r="B180" s="543" t="s">
        <v>10</v>
      </c>
      <c r="C180" s="540">
        <v>9260</v>
      </c>
      <c r="D180" s="545">
        <v>18</v>
      </c>
      <c r="E180" s="544">
        <v>0.19438444924406048</v>
      </c>
      <c r="F180" s="545">
        <v>1755</v>
      </c>
      <c r="G180" s="544">
        <v>18.952483801295898</v>
      </c>
      <c r="H180" s="546">
        <v>2961</v>
      </c>
      <c r="I180" s="539">
        <v>31.976241900647949</v>
      </c>
      <c r="J180" s="545">
        <v>2648</v>
      </c>
      <c r="K180" s="544">
        <v>28.596112311015119</v>
      </c>
      <c r="L180" s="545">
        <v>188</v>
      </c>
      <c r="M180" s="544">
        <v>2.0302375809935205</v>
      </c>
      <c r="N180" s="546">
        <v>11</v>
      </c>
      <c r="O180" s="539">
        <v>0.11879049676025918</v>
      </c>
      <c r="P180" s="545">
        <v>434</v>
      </c>
      <c r="Q180" s="544">
        <v>4.6868250539956797</v>
      </c>
      <c r="R180" s="545">
        <v>349</v>
      </c>
      <c r="S180" s="544">
        <v>3.7688984881209504</v>
      </c>
      <c r="T180" s="545">
        <v>415</v>
      </c>
      <c r="U180" s="544">
        <v>4.481641468682505</v>
      </c>
      <c r="V180" s="546">
        <v>3</v>
      </c>
      <c r="W180" s="544">
        <v>3.2397408207343416E-2</v>
      </c>
      <c r="X180" s="545">
        <v>161</v>
      </c>
      <c r="Y180" s="544">
        <v>1.7386609071274299</v>
      </c>
      <c r="Z180" s="545">
        <v>317</v>
      </c>
      <c r="AA180" s="554">
        <v>3.4233261339092871</v>
      </c>
    </row>
    <row r="181" spans="2:27" x14ac:dyDescent="0.2">
      <c r="B181" s="218" t="s">
        <v>329</v>
      </c>
    </row>
    <row r="187" spans="2:27" ht="33.75" customHeight="1" thickBot="1" x14ac:dyDescent="0.25">
      <c r="B187" s="1075" t="s">
        <v>726</v>
      </c>
      <c r="C187" s="1075"/>
      <c r="D187" s="1075"/>
      <c r="E187" s="1075"/>
      <c r="F187" s="1075"/>
      <c r="G187" s="1075"/>
      <c r="H187" s="1075"/>
      <c r="I187" s="1075"/>
      <c r="J187" s="1075"/>
      <c r="K187" s="1075"/>
      <c r="L187" s="1075"/>
      <c r="M187" s="1075"/>
      <c r="N187" s="1075"/>
      <c r="O187" s="1075"/>
    </row>
    <row r="188" spans="2:27" x14ac:dyDescent="0.2">
      <c r="B188" s="953" t="s">
        <v>181</v>
      </c>
      <c r="C188" s="1070" t="s">
        <v>8</v>
      </c>
      <c r="D188" s="1071" t="s">
        <v>155</v>
      </c>
      <c r="E188" s="1072"/>
      <c r="F188" s="1071" t="s">
        <v>156</v>
      </c>
      <c r="G188" s="1072"/>
      <c r="H188" s="1071" t="s">
        <v>241</v>
      </c>
      <c r="I188" s="1072"/>
      <c r="J188" s="1071" t="s">
        <v>157</v>
      </c>
      <c r="K188" s="1072"/>
      <c r="L188" s="1071" t="s">
        <v>158</v>
      </c>
      <c r="M188" s="1072"/>
      <c r="N188" s="1071" t="s">
        <v>33</v>
      </c>
      <c r="O188" s="948"/>
    </row>
    <row r="189" spans="2:27" x14ac:dyDescent="0.2">
      <c r="B189" s="1069"/>
      <c r="C189" s="949"/>
      <c r="D189" s="451" t="s">
        <v>159</v>
      </c>
      <c r="E189" s="557" t="s">
        <v>35</v>
      </c>
      <c r="F189" s="451" t="s">
        <v>159</v>
      </c>
      <c r="G189" s="557" t="s">
        <v>35</v>
      </c>
      <c r="H189" s="451" t="s">
        <v>159</v>
      </c>
      <c r="I189" s="557" t="s">
        <v>35</v>
      </c>
      <c r="J189" s="451" t="s">
        <v>159</v>
      </c>
      <c r="K189" s="557" t="s">
        <v>35</v>
      </c>
      <c r="L189" s="451" t="s">
        <v>159</v>
      </c>
      <c r="M189" s="557" t="s">
        <v>35</v>
      </c>
      <c r="N189" s="451" t="s">
        <v>159</v>
      </c>
      <c r="O189" s="558" t="s">
        <v>35</v>
      </c>
    </row>
    <row r="190" spans="2:27" ht="13.5" thickBot="1" x14ac:dyDescent="0.25">
      <c r="B190" s="559" t="s">
        <v>7</v>
      </c>
      <c r="C190" s="560">
        <v>74917</v>
      </c>
      <c r="D190" s="560">
        <v>39118</v>
      </c>
      <c r="E190" s="561">
        <v>52.215118063990815</v>
      </c>
      <c r="F190" s="560">
        <v>32848</v>
      </c>
      <c r="G190" s="561">
        <v>43.845856080729341</v>
      </c>
      <c r="H190" s="562">
        <v>1522</v>
      </c>
      <c r="I190" s="561">
        <v>2.031581616989468</v>
      </c>
      <c r="J190" s="560">
        <v>37</v>
      </c>
      <c r="K190" s="561">
        <v>4.9387989374908237E-2</v>
      </c>
      <c r="L190" s="560">
        <v>1391</v>
      </c>
      <c r="M190" s="561">
        <v>1.85672143839182</v>
      </c>
      <c r="N190" s="560">
        <v>1</v>
      </c>
      <c r="O190" s="563">
        <v>1.3348105236461684E-3</v>
      </c>
    </row>
    <row r="191" spans="2:27" x14ac:dyDescent="0.2">
      <c r="B191" s="65" t="s">
        <v>135</v>
      </c>
      <c r="C191" s="12">
        <v>2006</v>
      </c>
      <c r="D191" s="12">
        <v>1083</v>
      </c>
      <c r="E191" s="13">
        <v>53.988035892323026</v>
      </c>
      <c r="F191" s="12">
        <v>843</v>
      </c>
      <c r="G191" s="13">
        <v>42.023928215353941</v>
      </c>
      <c r="H191" s="66">
        <v>63</v>
      </c>
      <c r="I191" s="13">
        <v>3.140578265204387</v>
      </c>
      <c r="J191" s="12">
        <v>0</v>
      </c>
      <c r="K191" s="13">
        <v>0</v>
      </c>
      <c r="L191" s="12">
        <v>17</v>
      </c>
      <c r="M191" s="13">
        <v>0.84745762711864403</v>
      </c>
      <c r="N191" s="12">
        <v>0</v>
      </c>
      <c r="O191" s="14">
        <v>0</v>
      </c>
    </row>
    <row r="192" spans="2:27" x14ac:dyDescent="0.2">
      <c r="B192" s="63" t="s">
        <v>136</v>
      </c>
      <c r="C192" s="17">
        <v>455</v>
      </c>
      <c r="D192" s="17">
        <v>65</v>
      </c>
      <c r="E192" s="16">
        <v>14.285714285714285</v>
      </c>
      <c r="F192" s="17">
        <v>378</v>
      </c>
      <c r="G192" s="16">
        <v>83.07692307692308</v>
      </c>
      <c r="H192" s="64">
        <v>4</v>
      </c>
      <c r="I192" s="16">
        <v>0.87912087912087911</v>
      </c>
      <c r="J192" s="17">
        <v>0</v>
      </c>
      <c r="K192" s="16">
        <v>0</v>
      </c>
      <c r="L192" s="17">
        <v>8</v>
      </c>
      <c r="M192" s="16">
        <v>1.7582417582417582</v>
      </c>
      <c r="N192" s="17">
        <v>0</v>
      </c>
      <c r="O192" s="19">
        <v>0</v>
      </c>
    </row>
    <row r="193" spans="2:15" x14ac:dyDescent="0.2">
      <c r="B193" s="81" t="s">
        <v>137</v>
      </c>
      <c r="C193" s="17">
        <v>851</v>
      </c>
      <c r="D193" s="17">
        <v>407</v>
      </c>
      <c r="E193" s="16">
        <v>47.826086956521742</v>
      </c>
      <c r="F193" s="17">
        <v>390</v>
      </c>
      <c r="G193" s="16">
        <v>45.828437132784963</v>
      </c>
      <c r="H193" s="64">
        <v>47</v>
      </c>
      <c r="I193" s="16">
        <v>5.5229142185663926</v>
      </c>
      <c r="J193" s="17">
        <v>0</v>
      </c>
      <c r="K193" s="16">
        <v>0</v>
      </c>
      <c r="L193" s="17">
        <v>7</v>
      </c>
      <c r="M193" s="16">
        <v>0.82256169212690955</v>
      </c>
      <c r="N193" s="17">
        <v>0</v>
      </c>
      <c r="O193" s="19">
        <v>0</v>
      </c>
    </row>
    <row r="194" spans="2:15" x14ac:dyDescent="0.2">
      <c r="B194" s="63" t="s">
        <v>138</v>
      </c>
      <c r="C194" s="17">
        <v>1017</v>
      </c>
      <c r="D194" s="17">
        <v>430</v>
      </c>
      <c r="E194" s="16">
        <v>42.281219272369711</v>
      </c>
      <c r="F194" s="17">
        <v>537</v>
      </c>
      <c r="G194" s="16">
        <v>52.802359882005902</v>
      </c>
      <c r="H194" s="64">
        <v>35</v>
      </c>
      <c r="I194" s="16">
        <v>3.4414945919370701</v>
      </c>
      <c r="J194" s="17">
        <v>0</v>
      </c>
      <c r="K194" s="16">
        <v>0</v>
      </c>
      <c r="L194" s="17">
        <v>15</v>
      </c>
      <c r="M194" s="16">
        <v>1.4749262536873156</v>
      </c>
      <c r="N194" s="17">
        <v>0</v>
      </c>
      <c r="O194" s="19">
        <v>0</v>
      </c>
    </row>
    <row r="195" spans="2:15" x14ac:dyDescent="0.2">
      <c r="B195" s="63" t="s">
        <v>139</v>
      </c>
      <c r="C195" s="17">
        <v>58</v>
      </c>
      <c r="D195" s="17">
        <v>0</v>
      </c>
      <c r="E195" s="16">
        <v>0</v>
      </c>
      <c r="F195" s="17">
        <v>56</v>
      </c>
      <c r="G195" s="16">
        <v>96.551724137931032</v>
      </c>
      <c r="H195" s="64">
        <v>1</v>
      </c>
      <c r="I195" s="16">
        <v>1.7241379310344827</v>
      </c>
      <c r="J195" s="17">
        <v>0</v>
      </c>
      <c r="K195" s="16">
        <v>0</v>
      </c>
      <c r="L195" s="17">
        <v>1</v>
      </c>
      <c r="M195" s="16">
        <v>1.7241379310344827</v>
      </c>
      <c r="N195" s="17">
        <v>0</v>
      </c>
      <c r="O195" s="19">
        <v>0</v>
      </c>
    </row>
    <row r="196" spans="2:15" x14ac:dyDescent="0.2">
      <c r="B196" s="63" t="s">
        <v>140</v>
      </c>
      <c r="C196" s="17">
        <v>505</v>
      </c>
      <c r="D196" s="17">
        <v>49</v>
      </c>
      <c r="E196" s="16">
        <v>9.7029702970297027</v>
      </c>
      <c r="F196" s="17">
        <v>440</v>
      </c>
      <c r="G196" s="16">
        <v>87.128712871287135</v>
      </c>
      <c r="H196" s="64">
        <v>6</v>
      </c>
      <c r="I196" s="16">
        <v>1.1881188118811881</v>
      </c>
      <c r="J196" s="17">
        <v>0</v>
      </c>
      <c r="K196" s="16">
        <v>0</v>
      </c>
      <c r="L196" s="17">
        <v>10</v>
      </c>
      <c r="M196" s="16">
        <v>1.9801980198019802</v>
      </c>
      <c r="N196" s="17">
        <v>0</v>
      </c>
      <c r="O196" s="19">
        <v>0</v>
      </c>
    </row>
    <row r="197" spans="2:15" x14ac:dyDescent="0.2">
      <c r="B197" s="63" t="s">
        <v>141</v>
      </c>
      <c r="C197" s="17">
        <v>855</v>
      </c>
      <c r="D197" s="17">
        <v>91</v>
      </c>
      <c r="E197" s="16">
        <v>10.64327485380117</v>
      </c>
      <c r="F197" s="17">
        <v>733</v>
      </c>
      <c r="G197" s="16">
        <v>85.730994152046776</v>
      </c>
      <c r="H197" s="64">
        <v>8</v>
      </c>
      <c r="I197" s="16">
        <v>0.9356725146198831</v>
      </c>
      <c r="J197" s="17">
        <v>0</v>
      </c>
      <c r="K197" s="16">
        <v>0</v>
      </c>
      <c r="L197" s="17">
        <v>23</v>
      </c>
      <c r="M197" s="16">
        <v>2.6900584795321638</v>
      </c>
      <c r="N197" s="17">
        <v>0</v>
      </c>
      <c r="O197" s="19">
        <v>0</v>
      </c>
    </row>
    <row r="198" spans="2:15" x14ac:dyDescent="0.2">
      <c r="B198" s="63" t="s">
        <v>142</v>
      </c>
      <c r="C198" s="17">
        <v>419</v>
      </c>
      <c r="D198" s="17">
        <v>44</v>
      </c>
      <c r="E198" s="16">
        <v>10.501193317422434</v>
      </c>
      <c r="F198" s="17">
        <v>368</v>
      </c>
      <c r="G198" s="16">
        <v>87.828162291169448</v>
      </c>
      <c r="H198" s="64">
        <v>0</v>
      </c>
      <c r="I198" s="16">
        <v>0</v>
      </c>
      <c r="J198" s="17">
        <v>0</v>
      </c>
      <c r="K198" s="16">
        <v>0</v>
      </c>
      <c r="L198" s="17">
        <v>7</v>
      </c>
      <c r="M198" s="16">
        <v>1.6706443914081146</v>
      </c>
      <c r="N198" s="17">
        <v>0</v>
      </c>
      <c r="O198" s="19">
        <v>0</v>
      </c>
    </row>
    <row r="199" spans="2:15" x14ac:dyDescent="0.2">
      <c r="B199" s="63" t="s">
        <v>143</v>
      </c>
      <c r="C199" s="17">
        <v>496</v>
      </c>
      <c r="D199" s="17">
        <v>45</v>
      </c>
      <c r="E199" s="16">
        <v>9.07258064516129</v>
      </c>
      <c r="F199" s="17">
        <v>434</v>
      </c>
      <c r="G199" s="16">
        <v>87.5</v>
      </c>
      <c r="H199" s="64">
        <v>10</v>
      </c>
      <c r="I199" s="16">
        <v>2.0161290322580645</v>
      </c>
      <c r="J199" s="17">
        <v>0</v>
      </c>
      <c r="K199" s="16">
        <v>0</v>
      </c>
      <c r="L199" s="17">
        <v>7</v>
      </c>
      <c r="M199" s="16">
        <v>1.411290322580645</v>
      </c>
      <c r="N199" s="17">
        <v>0</v>
      </c>
      <c r="O199" s="19">
        <v>0</v>
      </c>
    </row>
    <row r="200" spans="2:15" x14ac:dyDescent="0.2">
      <c r="B200" s="63" t="s">
        <v>144</v>
      </c>
      <c r="C200" s="18">
        <v>2512</v>
      </c>
      <c r="D200" s="18">
        <v>725</v>
      </c>
      <c r="E200" s="34">
        <v>28.861464968152866</v>
      </c>
      <c r="F200" s="18">
        <v>1671</v>
      </c>
      <c r="G200" s="34">
        <v>66.520700636942678</v>
      </c>
      <c r="H200" s="68">
        <v>60</v>
      </c>
      <c r="I200" s="34">
        <v>2.3885350318471339</v>
      </c>
      <c r="J200" s="18">
        <v>0</v>
      </c>
      <c r="K200" s="34">
        <v>0</v>
      </c>
      <c r="L200" s="18">
        <v>56</v>
      </c>
      <c r="M200" s="34">
        <v>2.2292993630573248</v>
      </c>
      <c r="N200" s="18">
        <v>0</v>
      </c>
      <c r="O200" s="36">
        <v>0</v>
      </c>
    </row>
    <row r="201" spans="2:15" ht="13.5" thickBot="1" x14ac:dyDescent="0.25">
      <c r="B201" s="67" t="s">
        <v>145</v>
      </c>
      <c r="C201" s="17">
        <v>86</v>
      </c>
      <c r="D201" s="17">
        <v>6</v>
      </c>
      <c r="E201" s="16">
        <v>6.9767441860465116</v>
      </c>
      <c r="F201" s="17">
        <v>77</v>
      </c>
      <c r="G201" s="16">
        <v>89.534883720930239</v>
      </c>
      <c r="H201" s="64">
        <v>1</v>
      </c>
      <c r="I201" s="16">
        <v>1.1627906976744187</v>
      </c>
      <c r="J201" s="17">
        <v>0</v>
      </c>
      <c r="K201" s="16">
        <v>0</v>
      </c>
      <c r="L201" s="17">
        <v>2</v>
      </c>
      <c r="M201" s="16">
        <v>2.3255813953488373</v>
      </c>
      <c r="N201" s="17">
        <v>0</v>
      </c>
      <c r="O201" s="19">
        <v>0</v>
      </c>
    </row>
    <row r="202" spans="2:15" ht="13.5" thickBot="1" x14ac:dyDescent="0.25">
      <c r="B202" s="543" t="s">
        <v>10</v>
      </c>
      <c r="C202" s="540">
        <v>9260</v>
      </c>
      <c r="D202" s="545">
        <v>2945</v>
      </c>
      <c r="E202" s="544">
        <v>31.803455723542118</v>
      </c>
      <c r="F202" s="545">
        <v>5927</v>
      </c>
      <c r="G202" s="544">
        <v>64.006479481641463</v>
      </c>
      <c r="H202" s="546">
        <v>235</v>
      </c>
      <c r="I202" s="539">
        <v>2.5377969762419008</v>
      </c>
      <c r="J202" s="545">
        <v>0</v>
      </c>
      <c r="K202" s="544">
        <v>0</v>
      </c>
      <c r="L202" s="545">
        <v>153</v>
      </c>
      <c r="M202" s="544">
        <v>1.6522678185745141</v>
      </c>
      <c r="N202" s="545">
        <v>0</v>
      </c>
      <c r="O202" s="554">
        <v>0</v>
      </c>
    </row>
    <row r="203" spans="2:15" x14ac:dyDescent="0.2">
      <c r="B203" s="218" t="s">
        <v>329</v>
      </c>
    </row>
    <row r="207" spans="2:15" ht="34.5" customHeight="1" thickBot="1" x14ac:dyDescent="0.25">
      <c r="B207" s="1068" t="s">
        <v>627</v>
      </c>
      <c r="C207" s="1068"/>
      <c r="D207" s="1068"/>
      <c r="E207" s="1068"/>
      <c r="F207" s="1068"/>
      <c r="G207" s="1068"/>
      <c r="H207" s="1068"/>
      <c r="I207" s="1068"/>
    </row>
    <row r="208" spans="2:15" x14ac:dyDescent="0.2">
      <c r="B208" s="961" t="s">
        <v>181</v>
      </c>
      <c r="C208" s="986" t="s">
        <v>8</v>
      </c>
      <c r="D208" s="972" t="s">
        <v>177</v>
      </c>
      <c r="E208" s="973"/>
      <c r="F208" s="956" t="s">
        <v>178</v>
      </c>
      <c r="G208" s="984"/>
      <c r="H208" s="972" t="s">
        <v>33</v>
      </c>
      <c r="I208" s="985"/>
    </row>
    <row r="209" spans="2:9" x14ac:dyDescent="0.2">
      <c r="B209" s="962"/>
      <c r="C209" s="987" t="s">
        <v>22</v>
      </c>
      <c r="D209" s="23" t="s">
        <v>159</v>
      </c>
      <c r="E209" s="24" t="s">
        <v>35</v>
      </c>
      <c r="F209" s="23" t="s">
        <v>159</v>
      </c>
      <c r="G209" s="24" t="s">
        <v>35</v>
      </c>
      <c r="H209" s="23" t="s">
        <v>159</v>
      </c>
      <c r="I209" s="25" t="s">
        <v>35</v>
      </c>
    </row>
    <row r="210" spans="2:9" ht="13.5" thickBot="1" x14ac:dyDescent="0.25">
      <c r="B210" s="69" t="s">
        <v>7</v>
      </c>
      <c r="C210" s="27">
        <v>74917</v>
      </c>
      <c r="D210" s="27">
        <v>6993</v>
      </c>
      <c r="E210" s="28">
        <v>9.3343299918576559</v>
      </c>
      <c r="F210" s="27">
        <v>67844</v>
      </c>
      <c r="G210" s="28">
        <v>90.558885166250647</v>
      </c>
      <c r="H210" s="27">
        <v>80</v>
      </c>
      <c r="I210" s="30">
        <v>0.10678484189169347</v>
      </c>
    </row>
    <row r="211" spans="2:9" x14ac:dyDescent="0.2">
      <c r="B211" s="65" t="s">
        <v>135</v>
      </c>
      <c r="C211" s="12">
        <v>2006</v>
      </c>
      <c r="D211" s="12">
        <v>160</v>
      </c>
      <c r="E211" s="13">
        <v>7.976071784646062</v>
      </c>
      <c r="F211" s="12">
        <v>1846</v>
      </c>
      <c r="G211" s="13">
        <v>92.023928215353934</v>
      </c>
      <c r="H211" s="12">
        <v>0</v>
      </c>
      <c r="I211" s="14">
        <v>0</v>
      </c>
    </row>
    <row r="212" spans="2:9" x14ac:dyDescent="0.2">
      <c r="B212" s="63" t="s">
        <v>136</v>
      </c>
      <c r="C212" s="17">
        <v>455</v>
      </c>
      <c r="D212" s="17">
        <v>38</v>
      </c>
      <c r="E212" s="16">
        <v>8.3516483516483504</v>
      </c>
      <c r="F212" s="17">
        <v>417</v>
      </c>
      <c r="G212" s="16">
        <v>91.64835164835165</v>
      </c>
      <c r="H212" s="17">
        <v>0</v>
      </c>
      <c r="I212" s="19">
        <v>0</v>
      </c>
    </row>
    <row r="213" spans="2:9" x14ac:dyDescent="0.2">
      <c r="B213" s="81" t="s">
        <v>137</v>
      </c>
      <c r="C213" s="17">
        <v>851</v>
      </c>
      <c r="D213" s="17">
        <v>72</v>
      </c>
      <c r="E213" s="16">
        <v>8.46063454759107</v>
      </c>
      <c r="F213" s="17">
        <v>779</v>
      </c>
      <c r="G213" s="16">
        <v>91.53936545240893</v>
      </c>
      <c r="H213" s="12">
        <v>0</v>
      </c>
      <c r="I213" s="19">
        <v>0</v>
      </c>
    </row>
    <row r="214" spans="2:9" x14ac:dyDescent="0.2">
      <c r="B214" s="63" t="s">
        <v>138</v>
      </c>
      <c r="C214" s="17">
        <v>1017</v>
      </c>
      <c r="D214" s="17">
        <v>69</v>
      </c>
      <c r="E214" s="16">
        <v>6.7846607669616521</v>
      </c>
      <c r="F214" s="17">
        <v>948</v>
      </c>
      <c r="G214" s="16">
        <v>93.21533923303835</v>
      </c>
      <c r="H214" s="12">
        <v>0</v>
      </c>
      <c r="I214" s="19">
        <v>0</v>
      </c>
    </row>
    <row r="215" spans="2:9" x14ac:dyDescent="0.2">
      <c r="B215" s="63" t="s">
        <v>139</v>
      </c>
      <c r="C215" s="17">
        <v>58</v>
      </c>
      <c r="D215" s="17">
        <v>8</v>
      </c>
      <c r="E215" s="16">
        <v>13.793103448275861</v>
      </c>
      <c r="F215" s="17">
        <v>50</v>
      </c>
      <c r="G215" s="16">
        <v>86.206896551724128</v>
      </c>
      <c r="H215" s="12">
        <v>0</v>
      </c>
      <c r="I215" s="19">
        <v>0</v>
      </c>
    </row>
    <row r="216" spans="2:9" x14ac:dyDescent="0.2">
      <c r="B216" s="63" t="s">
        <v>140</v>
      </c>
      <c r="C216" s="17">
        <v>505</v>
      </c>
      <c r="D216" s="17">
        <v>43</v>
      </c>
      <c r="E216" s="16">
        <v>8.5148514851485153</v>
      </c>
      <c r="F216" s="17">
        <v>462</v>
      </c>
      <c r="G216" s="16">
        <v>91.485148514851488</v>
      </c>
      <c r="H216" s="12">
        <v>0</v>
      </c>
      <c r="I216" s="19">
        <v>0</v>
      </c>
    </row>
    <row r="217" spans="2:9" x14ac:dyDescent="0.2">
      <c r="B217" s="63" t="s">
        <v>141</v>
      </c>
      <c r="C217" s="17">
        <v>855</v>
      </c>
      <c r="D217" s="17">
        <v>55</v>
      </c>
      <c r="E217" s="16">
        <v>6.4327485380116958</v>
      </c>
      <c r="F217" s="17">
        <v>800</v>
      </c>
      <c r="G217" s="16">
        <v>93.567251461988292</v>
      </c>
      <c r="H217" s="12">
        <v>0</v>
      </c>
      <c r="I217" s="19">
        <v>0</v>
      </c>
    </row>
    <row r="218" spans="2:9" x14ac:dyDescent="0.2">
      <c r="B218" s="63" t="s">
        <v>142</v>
      </c>
      <c r="C218" s="17">
        <v>419</v>
      </c>
      <c r="D218" s="17">
        <v>31</v>
      </c>
      <c r="E218" s="16">
        <v>7.3985680190930783</v>
      </c>
      <c r="F218" s="17">
        <v>388</v>
      </c>
      <c r="G218" s="16">
        <v>92.601431980906924</v>
      </c>
      <c r="H218" s="12">
        <v>0</v>
      </c>
      <c r="I218" s="19">
        <v>0</v>
      </c>
    </row>
    <row r="219" spans="2:9" x14ac:dyDescent="0.2">
      <c r="B219" s="63" t="s">
        <v>143</v>
      </c>
      <c r="C219" s="17">
        <v>496</v>
      </c>
      <c r="D219" s="17">
        <v>37</v>
      </c>
      <c r="E219" s="16">
        <v>7.459677419354839</v>
      </c>
      <c r="F219" s="17">
        <v>459</v>
      </c>
      <c r="G219" s="16">
        <v>92.540322580645167</v>
      </c>
      <c r="H219" s="17">
        <v>0</v>
      </c>
      <c r="I219" s="19">
        <v>0</v>
      </c>
    </row>
    <row r="220" spans="2:9" x14ac:dyDescent="0.2">
      <c r="B220" s="63" t="s">
        <v>144</v>
      </c>
      <c r="C220" s="17">
        <v>2512</v>
      </c>
      <c r="D220" s="17">
        <v>201</v>
      </c>
      <c r="E220" s="16">
        <v>8.0015923566878975</v>
      </c>
      <c r="F220" s="17">
        <v>2311</v>
      </c>
      <c r="G220" s="16">
        <v>91.998407643312092</v>
      </c>
      <c r="H220" s="12">
        <v>0</v>
      </c>
      <c r="I220" s="19">
        <v>0</v>
      </c>
    </row>
    <row r="221" spans="2:9" ht="13.5" thickBot="1" x14ac:dyDescent="0.25">
      <c r="B221" s="67" t="s">
        <v>145</v>
      </c>
      <c r="C221" s="18">
        <v>86</v>
      </c>
      <c r="D221" s="18">
        <v>6</v>
      </c>
      <c r="E221" s="34">
        <v>6.9767441860465116</v>
      </c>
      <c r="F221" s="18">
        <v>80</v>
      </c>
      <c r="G221" s="34">
        <v>93.023255813953483</v>
      </c>
      <c r="H221" s="18">
        <v>0</v>
      </c>
      <c r="I221" s="36">
        <v>0</v>
      </c>
    </row>
    <row r="222" spans="2:9" ht="13.5" thickBot="1" x14ac:dyDescent="0.25">
      <c r="B222" s="4" t="s">
        <v>10</v>
      </c>
      <c r="C222" s="6">
        <v>9260</v>
      </c>
      <c r="D222" s="31">
        <v>720</v>
      </c>
      <c r="E222" s="7">
        <v>7.7753779697624186</v>
      </c>
      <c r="F222" s="31">
        <v>8540</v>
      </c>
      <c r="G222" s="7">
        <v>92.224622030237583</v>
      </c>
      <c r="H222" s="31">
        <v>0</v>
      </c>
      <c r="I222" s="8">
        <v>0</v>
      </c>
    </row>
    <row r="223" spans="2:9" x14ac:dyDescent="0.2">
      <c r="B223" s="218" t="s">
        <v>329</v>
      </c>
    </row>
    <row r="227" spans="2:7" ht="36.75" customHeight="1" thickBot="1" x14ac:dyDescent="0.25">
      <c r="B227" s="1068" t="s">
        <v>628</v>
      </c>
      <c r="C227" s="1068"/>
      <c r="D227" s="1068"/>
      <c r="E227" s="1068"/>
      <c r="F227" s="1068"/>
      <c r="G227" s="1068"/>
    </row>
    <row r="228" spans="2:7" x14ac:dyDescent="0.2">
      <c r="B228" s="961" t="s">
        <v>181</v>
      </c>
      <c r="C228" s="986" t="s">
        <v>8</v>
      </c>
      <c r="D228" s="972" t="s">
        <v>179</v>
      </c>
      <c r="E228" s="973"/>
      <c r="F228" s="956" t="s">
        <v>180</v>
      </c>
      <c r="G228" s="957"/>
    </row>
    <row r="229" spans="2:7" x14ac:dyDescent="0.2">
      <c r="B229" s="962"/>
      <c r="C229" s="987" t="s">
        <v>22</v>
      </c>
      <c r="D229" s="23" t="s">
        <v>159</v>
      </c>
      <c r="E229" s="24" t="s">
        <v>35</v>
      </c>
      <c r="F229" s="23" t="s">
        <v>159</v>
      </c>
      <c r="G229" s="25" t="s">
        <v>35</v>
      </c>
    </row>
    <row r="230" spans="2:7" ht="13.5" thickBot="1" x14ac:dyDescent="0.25">
      <c r="B230" s="69" t="s">
        <v>7</v>
      </c>
      <c r="C230" s="27">
        <v>74917</v>
      </c>
      <c r="D230" s="27">
        <v>58263</v>
      </c>
      <c r="E230" s="28">
        <v>77.770065539196708</v>
      </c>
      <c r="F230" s="27">
        <v>16654</v>
      </c>
      <c r="G230" s="30">
        <v>22.229934460803289</v>
      </c>
    </row>
    <row r="231" spans="2:7" x14ac:dyDescent="0.2">
      <c r="B231" s="65" t="s">
        <v>135</v>
      </c>
      <c r="C231" s="12">
        <v>2006</v>
      </c>
      <c r="D231" s="12">
        <v>1635</v>
      </c>
      <c r="E231" s="13">
        <v>81.505483549351936</v>
      </c>
      <c r="F231" s="12">
        <v>371</v>
      </c>
      <c r="G231" s="14">
        <v>18.494516450648053</v>
      </c>
    </row>
    <row r="232" spans="2:7" x14ac:dyDescent="0.2">
      <c r="B232" s="63" t="s">
        <v>136</v>
      </c>
      <c r="C232" s="17">
        <v>455</v>
      </c>
      <c r="D232" s="17">
        <v>190</v>
      </c>
      <c r="E232" s="16">
        <v>41.758241758241759</v>
      </c>
      <c r="F232" s="17">
        <v>265</v>
      </c>
      <c r="G232" s="19">
        <v>58.241758241758248</v>
      </c>
    </row>
    <row r="233" spans="2:7" x14ac:dyDescent="0.2">
      <c r="B233" s="81" t="s">
        <v>137</v>
      </c>
      <c r="C233" s="17">
        <v>851</v>
      </c>
      <c r="D233" s="17">
        <v>602</v>
      </c>
      <c r="E233" s="16">
        <v>70.740305522914213</v>
      </c>
      <c r="F233" s="17">
        <v>249</v>
      </c>
      <c r="G233" s="19">
        <v>29.25969447708578</v>
      </c>
    </row>
    <row r="234" spans="2:7" x14ac:dyDescent="0.2">
      <c r="B234" s="63" t="s">
        <v>138</v>
      </c>
      <c r="C234" s="17">
        <v>1017</v>
      </c>
      <c r="D234" s="17">
        <v>846</v>
      </c>
      <c r="E234" s="16">
        <v>83.185840707964601</v>
      </c>
      <c r="F234" s="17">
        <v>171</v>
      </c>
      <c r="G234" s="19">
        <v>16.814159292035399</v>
      </c>
    </row>
    <row r="235" spans="2:7" x14ac:dyDescent="0.2">
      <c r="B235" s="63" t="s">
        <v>139</v>
      </c>
      <c r="C235" s="17">
        <v>58</v>
      </c>
      <c r="D235" s="17">
        <v>17</v>
      </c>
      <c r="E235" s="16">
        <v>29.310344827586203</v>
      </c>
      <c r="F235" s="17">
        <v>41</v>
      </c>
      <c r="G235" s="19">
        <v>70.689655172413794</v>
      </c>
    </row>
    <row r="236" spans="2:7" x14ac:dyDescent="0.2">
      <c r="B236" s="63" t="s">
        <v>140</v>
      </c>
      <c r="C236" s="17">
        <v>505</v>
      </c>
      <c r="D236" s="17">
        <v>97</v>
      </c>
      <c r="E236" s="16">
        <v>19.207920792079207</v>
      </c>
      <c r="F236" s="17">
        <v>408</v>
      </c>
      <c r="G236" s="19">
        <v>80.792079207920793</v>
      </c>
    </row>
    <row r="237" spans="2:7" x14ac:dyDescent="0.2">
      <c r="B237" s="63" t="s">
        <v>141</v>
      </c>
      <c r="C237" s="17">
        <v>855</v>
      </c>
      <c r="D237" s="17">
        <v>231</v>
      </c>
      <c r="E237" s="16">
        <v>27.017543859649123</v>
      </c>
      <c r="F237" s="17">
        <v>624</v>
      </c>
      <c r="G237" s="19">
        <v>72.982456140350877</v>
      </c>
    </row>
    <row r="238" spans="2:7" x14ac:dyDescent="0.2">
      <c r="B238" s="63" t="s">
        <v>142</v>
      </c>
      <c r="C238" s="17">
        <v>419</v>
      </c>
      <c r="D238" s="17">
        <v>140</v>
      </c>
      <c r="E238" s="16">
        <v>33.41288782816229</v>
      </c>
      <c r="F238" s="17">
        <v>279</v>
      </c>
      <c r="G238" s="19">
        <v>66.587112171837703</v>
      </c>
    </row>
    <row r="239" spans="2:7" x14ac:dyDescent="0.2">
      <c r="B239" s="63" t="s">
        <v>143</v>
      </c>
      <c r="C239" s="17">
        <v>496</v>
      </c>
      <c r="D239" s="17">
        <v>228</v>
      </c>
      <c r="E239" s="16">
        <v>45.967741935483872</v>
      </c>
      <c r="F239" s="17">
        <v>268</v>
      </c>
      <c r="G239" s="19">
        <v>54.032258064516128</v>
      </c>
    </row>
    <row r="240" spans="2:7" x14ac:dyDescent="0.2">
      <c r="B240" s="63" t="s">
        <v>144</v>
      </c>
      <c r="C240" s="17">
        <v>2512</v>
      </c>
      <c r="D240" s="17">
        <v>1160</v>
      </c>
      <c r="E240" s="16">
        <v>46.178343949044589</v>
      </c>
      <c r="F240" s="17">
        <v>1352</v>
      </c>
      <c r="G240" s="19">
        <v>53.821656050955411</v>
      </c>
    </row>
    <row r="241" spans="2:32" ht="13.5" thickBot="1" x14ac:dyDescent="0.25">
      <c r="B241" s="67" t="s">
        <v>145</v>
      </c>
      <c r="C241" s="18">
        <v>86</v>
      </c>
      <c r="D241" s="18">
        <v>38</v>
      </c>
      <c r="E241" s="34">
        <v>44.186046511627907</v>
      </c>
      <c r="F241" s="18">
        <v>48</v>
      </c>
      <c r="G241" s="36">
        <v>55.813953488372093</v>
      </c>
    </row>
    <row r="242" spans="2:32" ht="13.5" thickBot="1" x14ac:dyDescent="0.25">
      <c r="B242" s="98" t="s">
        <v>10</v>
      </c>
      <c r="C242" s="97">
        <v>9260</v>
      </c>
      <c r="D242" s="99">
        <v>5184</v>
      </c>
      <c r="E242" s="100">
        <v>55.982721382289412</v>
      </c>
      <c r="F242" s="99">
        <v>4076</v>
      </c>
      <c r="G242" s="101">
        <v>44.017278617710581</v>
      </c>
    </row>
    <row r="243" spans="2:32" x14ac:dyDescent="0.2">
      <c r="B243" s="218" t="s">
        <v>329</v>
      </c>
    </row>
    <row r="249" spans="2:32" ht="18" x14ac:dyDescent="0.25">
      <c r="B249" s="215" t="s">
        <v>528</v>
      </c>
    </row>
    <row r="253" spans="2:32" ht="29.25" customHeight="1" thickBot="1" x14ac:dyDescent="0.25">
      <c r="B253" s="1183" t="s">
        <v>725</v>
      </c>
      <c r="C253" s="1183"/>
      <c r="D253" s="1183"/>
      <c r="E253" s="1183"/>
      <c r="F253" s="1183"/>
      <c r="G253" s="1183"/>
      <c r="H253" s="1183"/>
      <c r="I253" s="1183"/>
      <c r="J253" s="1183"/>
      <c r="K253" s="1183"/>
      <c r="L253" s="1183"/>
      <c r="M253" s="1183"/>
      <c r="N253" s="1183"/>
      <c r="O253" s="1183"/>
      <c r="P253" s="1183"/>
      <c r="Q253" s="1183"/>
      <c r="R253" s="1183"/>
      <c r="S253" s="1183"/>
      <c r="T253" s="1183"/>
      <c r="U253" s="1183"/>
      <c r="V253" s="1183"/>
      <c r="W253" s="1183"/>
      <c r="X253" s="1183"/>
      <c r="Y253" s="1183"/>
      <c r="Z253" s="1183"/>
      <c r="AA253" s="1183"/>
      <c r="AB253" s="1183"/>
      <c r="AC253" s="1183"/>
      <c r="AD253" s="1183"/>
    </row>
    <row r="254" spans="2:32" x14ac:dyDescent="0.2">
      <c r="B254" s="966" t="s">
        <v>530</v>
      </c>
      <c r="C254" s="968" t="s">
        <v>531</v>
      </c>
      <c r="D254" s="968" t="s">
        <v>532</v>
      </c>
      <c r="E254" s="968"/>
      <c r="F254" s="968" t="s">
        <v>533</v>
      </c>
      <c r="G254" s="968"/>
      <c r="H254" s="968" t="s">
        <v>534</v>
      </c>
      <c r="I254" s="968"/>
      <c r="J254" s="968" t="s">
        <v>535</v>
      </c>
      <c r="K254" s="968"/>
      <c r="L254" s="968" t="s">
        <v>536</v>
      </c>
      <c r="M254" s="968"/>
      <c r="N254" s="968" t="s">
        <v>537</v>
      </c>
      <c r="O254" s="968"/>
      <c r="P254" s="968" t="s">
        <v>538</v>
      </c>
      <c r="Q254" s="968"/>
      <c r="R254" s="968" t="s">
        <v>539</v>
      </c>
      <c r="S254" s="968"/>
      <c r="T254" s="968" t="s">
        <v>540</v>
      </c>
      <c r="U254" s="968" t="s">
        <v>541</v>
      </c>
      <c r="V254" s="968"/>
      <c r="W254" s="968" t="s">
        <v>440</v>
      </c>
      <c r="X254" s="968"/>
      <c r="Y254" s="968" t="s">
        <v>464</v>
      </c>
      <c r="Z254" s="968"/>
      <c r="AA254" s="968" t="s">
        <v>538</v>
      </c>
      <c r="AB254" s="968"/>
      <c r="AC254" s="968" t="s">
        <v>542</v>
      </c>
      <c r="AD254" s="968"/>
      <c r="AE254" s="968" t="s">
        <v>433</v>
      </c>
      <c r="AF254" s="971"/>
    </row>
    <row r="255" spans="2:32" ht="36.75" x14ac:dyDescent="0.2">
      <c r="B255" s="967"/>
      <c r="C255" s="969"/>
      <c r="D255" s="473" t="s">
        <v>543</v>
      </c>
      <c r="E255" s="474" t="s">
        <v>35</v>
      </c>
      <c r="F255" s="473" t="s">
        <v>543</v>
      </c>
      <c r="G255" s="474" t="s">
        <v>35</v>
      </c>
      <c r="H255" s="473" t="s">
        <v>544</v>
      </c>
      <c r="I255" s="474" t="s">
        <v>35</v>
      </c>
      <c r="J255" s="473" t="s">
        <v>543</v>
      </c>
      <c r="K255" s="474" t="s">
        <v>35</v>
      </c>
      <c r="L255" s="473" t="s">
        <v>543</v>
      </c>
      <c r="M255" s="474" t="s">
        <v>35</v>
      </c>
      <c r="N255" s="473" t="s">
        <v>543</v>
      </c>
      <c r="O255" s="474" t="s">
        <v>35</v>
      </c>
      <c r="P255" s="473" t="s">
        <v>545</v>
      </c>
      <c r="Q255" s="474" t="s">
        <v>35</v>
      </c>
      <c r="R255" s="473" t="s">
        <v>545</v>
      </c>
      <c r="S255" s="474" t="s">
        <v>35</v>
      </c>
      <c r="T255" s="969"/>
      <c r="U255" s="473" t="s">
        <v>544</v>
      </c>
      <c r="V255" s="474" t="s">
        <v>35</v>
      </c>
      <c r="W255" s="473" t="s">
        <v>544</v>
      </c>
      <c r="X255" s="474" t="s">
        <v>35</v>
      </c>
      <c r="Y255" s="473" t="s">
        <v>544</v>
      </c>
      <c r="Z255" s="474" t="s">
        <v>35</v>
      </c>
      <c r="AA255" s="473" t="s">
        <v>546</v>
      </c>
      <c r="AB255" s="474" t="s">
        <v>35</v>
      </c>
      <c r="AC255" s="473" t="s">
        <v>547</v>
      </c>
      <c r="AD255" s="474" t="s">
        <v>35</v>
      </c>
      <c r="AE255" s="473" t="s">
        <v>544</v>
      </c>
      <c r="AF255" s="475" t="s">
        <v>35</v>
      </c>
    </row>
    <row r="256" spans="2:32" ht="13.5" thickBot="1" x14ac:dyDescent="0.25">
      <c r="B256" s="476" t="s">
        <v>10</v>
      </c>
      <c r="C256" s="477">
        <v>10489</v>
      </c>
      <c r="D256" s="477">
        <v>9211</v>
      </c>
      <c r="E256" s="478">
        <v>0.87815807035942417</v>
      </c>
      <c r="F256" s="477">
        <v>9286</v>
      </c>
      <c r="G256" s="478">
        <v>0.88530841834302598</v>
      </c>
      <c r="H256" s="477">
        <v>8931</v>
      </c>
      <c r="I256" s="478">
        <v>0.85146343788731049</v>
      </c>
      <c r="J256" s="477">
        <v>9287</v>
      </c>
      <c r="K256" s="478">
        <v>0.88540375631614077</v>
      </c>
      <c r="L256" s="477">
        <v>9282</v>
      </c>
      <c r="M256" s="478">
        <v>0.88492706645056729</v>
      </c>
      <c r="N256" s="477">
        <v>9143</v>
      </c>
      <c r="O256" s="478">
        <v>0.87167508818762518</v>
      </c>
      <c r="P256" s="477">
        <v>8759</v>
      </c>
      <c r="Q256" s="478">
        <v>0.83506530651158362</v>
      </c>
      <c r="R256" s="477">
        <v>5268</v>
      </c>
      <c r="S256" s="478">
        <v>0.50224044236819521</v>
      </c>
      <c r="T256" s="477">
        <v>10740</v>
      </c>
      <c r="U256" s="477">
        <v>9783</v>
      </c>
      <c r="V256" s="478">
        <v>0.9108938547486034</v>
      </c>
      <c r="W256" s="477">
        <v>7699</v>
      </c>
      <c r="X256" s="478">
        <v>0.71685288640595901</v>
      </c>
      <c r="Y256" s="477">
        <v>9833</v>
      </c>
      <c r="Z256" s="478">
        <v>0.9155493482309125</v>
      </c>
      <c r="AA256" s="477">
        <v>9007</v>
      </c>
      <c r="AB256" s="478">
        <v>0.83864059590316575</v>
      </c>
      <c r="AC256" s="477">
        <v>7548</v>
      </c>
      <c r="AD256" s="478">
        <v>0.70279329608938546</v>
      </c>
      <c r="AE256" s="477">
        <v>9752</v>
      </c>
      <c r="AF256" s="479">
        <v>0.90800744878957174</v>
      </c>
    </row>
    <row r="257" spans="2:32" x14ac:dyDescent="0.2">
      <c r="B257" s="735" t="s">
        <v>135</v>
      </c>
      <c r="C257" s="664">
        <v>2185</v>
      </c>
      <c r="D257" s="665">
        <v>1987</v>
      </c>
      <c r="E257" s="666">
        <v>0.90938215102974829</v>
      </c>
      <c r="F257" s="665">
        <v>1972</v>
      </c>
      <c r="G257" s="666">
        <v>0.90251716247139591</v>
      </c>
      <c r="H257" s="665">
        <v>3021</v>
      </c>
      <c r="I257" s="666">
        <v>1.3826086956521739</v>
      </c>
      <c r="J257" s="665">
        <v>1972</v>
      </c>
      <c r="K257" s="666">
        <v>0.90251716247139591</v>
      </c>
      <c r="L257" s="665">
        <v>1972</v>
      </c>
      <c r="M257" s="666">
        <v>0.90251716247139591</v>
      </c>
      <c r="N257" s="665">
        <v>1992</v>
      </c>
      <c r="O257" s="666">
        <v>0.91167048054919908</v>
      </c>
      <c r="P257" s="665">
        <v>1669</v>
      </c>
      <c r="Q257" s="666">
        <v>0.76384439359267731</v>
      </c>
      <c r="R257" s="665">
        <v>1057</v>
      </c>
      <c r="S257" s="666">
        <v>0.4837528604118993</v>
      </c>
      <c r="T257" s="664">
        <v>2167</v>
      </c>
      <c r="U257" s="665">
        <v>2063</v>
      </c>
      <c r="V257" s="666">
        <v>0.95200738347946467</v>
      </c>
      <c r="W257" s="665">
        <v>1648</v>
      </c>
      <c r="X257" s="666">
        <v>0.76049838486386712</v>
      </c>
      <c r="Y257" s="665">
        <v>2068</v>
      </c>
      <c r="Z257" s="666">
        <v>0.95431472081218272</v>
      </c>
      <c r="AA257" s="665">
        <v>1742</v>
      </c>
      <c r="AB257" s="666">
        <v>0.80387632671896636</v>
      </c>
      <c r="AC257" s="665">
        <v>1719</v>
      </c>
      <c r="AD257" s="666">
        <v>0.79326257498846331</v>
      </c>
      <c r="AE257" s="665">
        <v>2051</v>
      </c>
      <c r="AF257" s="667">
        <v>0.94646977388094145</v>
      </c>
    </row>
    <row r="258" spans="2:32" x14ac:dyDescent="0.2">
      <c r="B258" s="736" t="s">
        <v>136</v>
      </c>
      <c r="C258" s="668">
        <v>595</v>
      </c>
      <c r="D258" s="669">
        <v>442</v>
      </c>
      <c r="E258" s="670">
        <v>0.74285714285714288</v>
      </c>
      <c r="F258" s="669">
        <v>453</v>
      </c>
      <c r="G258" s="670">
        <v>0.76134453781512601</v>
      </c>
      <c r="H258" s="669">
        <v>133</v>
      </c>
      <c r="I258" s="670">
        <v>0.22352941176470589</v>
      </c>
      <c r="J258" s="669">
        <v>453</v>
      </c>
      <c r="K258" s="670">
        <v>0.76134453781512601</v>
      </c>
      <c r="L258" s="669">
        <v>453</v>
      </c>
      <c r="M258" s="670">
        <v>0.76134453781512601</v>
      </c>
      <c r="N258" s="669">
        <v>437</v>
      </c>
      <c r="O258" s="670">
        <v>0.7344537815126051</v>
      </c>
      <c r="P258" s="669">
        <v>470</v>
      </c>
      <c r="Q258" s="670">
        <v>0.78991596638655459</v>
      </c>
      <c r="R258" s="669">
        <v>270</v>
      </c>
      <c r="S258" s="670">
        <v>0.45378151260504201</v>
      </c>
      <c r="T258" s="668">
        <v>593</v>
      </c>
      <c r="U258" s="669">
        <v>515</v>
      </c>
      <c r="V258" s="670">
        <v>0.86846543001686338</v>
      </c>
      <c r="W258" s="669">
        <v>411</v>
      </c>
      <c r="X258" s="670">
        <v>0.69308600337268134</v>
      </c>
      <c r="Y258" s="669">
        <v>515</v>
      </c>
      <c r="Z258" s="670">
        <v>0.86846543001686338</v>
      </c>
      <c r="AA258" s="669">
        <v>512</v>
      </c>
      <c r="AB258" s="670">
        <v>0.86340640809443503</v>
      </c>
      <c r="AC258" s="669">
        <v>520</v>
      </c>
      <c r="AD258" s="670">
        <v>0.87689713322091067</v>
      </c>
      <c r="AE258" s="669">
        <v>515</v>
      </c>
      <c r="AF258" s="671">
        <v>0.86846543001686338</v>
      </c>
    </row>
    <row r="259" spans="2:32" x14ac:dyDescent="0.2">
      <c r="B259" s="737" t="s">
        <v>137</v>
      </c>
      <c r="C259" s="668">
        <v>877</v>
      </c>
      <c r="D259" s="669">
        <v>817</v>
      </c>
      <c r="E259" s="670">
        <v>0.93158494868871156</v>
      </c>
      <c r="F259" s="669">
        <v>846</v>
      </c>
      <c r="G259" s="670">
        <v>0.96465222348916757</v>
      </c>
      <c r="H259" s="669">
        <v>166</v>
      </c>
      <c r="I259" s="670">
        <v>0.18928164196123148</v>
      </c>
      <c r="J259" s="669">
        <v>846</v>
      </c>
      <c r="K259" s="670">
        <v>0.96465222348916757</v>
      </c>
      <c r="L259" s="669">
        <v>845</v>
      </c>
      <c r="M259" s="670">
        <v>0.96351197263397947</v>
      </c>
      <c r="N259" s="669">
        <v>845</v>
      </c>
      <c r="O259" s="670">
        <v>0.96351197263397947</v>
      </c>
      <c r="P259" s="669">
        <v>823</v>
      </c>
      <c r="Q259" s="670">
        <v>0.93842645381984036</v>
      </c>
      <c r="R259" s="669">
        <v>578</v>
      </c>
      <c r="S259" s="670">
        <v>0.65906499429874577</v>
      </c>
      <c r="T259" s="668">
        <v>880</v>
      </c>
      <c r="U259" s="669">
        <v>902</v>
      </c>
      <c r="V259" s="670">
        <v>1.0249999999999999</v>
      </c>
      <c r="W259" s="669">
        <v>661</v>
      </c>
      <c r="X259" s="670">
        <v>0.7511363636363636</v>
      </c>
      <c r="Y259" s="669">
        <v>919</v>
      </c>
      <c r="Z259" s="670">
        <v>1.0443181818181819</v>
      </c>
      <c r="AA259" s="669">
        <v>825</v>
      </c>
      <c r="AB259" s="670">
        <v>0.9375</v>
      </c>
      <c r="AC259" s="669">
        <v>691</v>
      </c>
      <c r="AD259" s="670">
        <v>0.78522727272727277</v>
      </c>
      <c r="AE259" s="669">
        <v>908</v>
      </c>
      <c r="AF259" s="671">
        <v>1.0318181818181817</v>
      </c>
    </row>
    <row r="260" spans="2:32" x14ac:dyDescent="0.2">
      <c r="B260" s="736" t="s">
        <v>138</v>
      </c>
      <c r="C260" s="668">
        <v>1160</v>
      </c>
      <c r="D260" s="669">
        <v>1068</v>
      </c>
      <c r="E260" s="670">
        <v>0.92068965517241375</v>
      </c>
      <c r="F260" s="669">
        <v>1079</v>
      </c>
      <c r="G260" s="670">
        <v>0.93017241379310345</v>
      </c>
      <c r="H260" s="669">
        <v>2290</v>
      </c>
      <c r="I260" s="670">
        <v>1.9741379310344827</v>
      </c>
      <c r="J260" s="669">
        <v>1079</v>
      </c>
      <c r="K260" s="670">
        <v>0.93017241379310345</v>
      </c>
      <c r="L260" s="669">
        <v>1079</v>
      </c>
      <c r="M260" s="670">
        <v>0.93017241379310345</v>
      </c>
      <c r="N260" s="669">
        <v>1042</v>
      </c>
      <c r="O260" s="670">
        <v>0.89827586206896548</v>
      </c>
      <c r="P260" s="669">
        <v>1070</v>
      </c>
      <c r="Q260" s="670">
        <v>0.92241379310344829</v>
      </c>
      <c r="R260" s="669">
        <v>454</v>
      </c>
      <c r="S260" s="670">
        <v>0.39137931034482759</v>
      </c>
      <c r="T260" s="668">
        <v>1193</v>
      </c>
      <c r="U260" s="669">
        <v>1161</v>
      </c>
      <c r="V260" s="670">
        <v>0.97317686504610224</v>
      </c>
      <c r="W260" s="669">
        <v>975</v>
      </c>
      <c r="X260" s="670">
        <v>0.81726739312657171</v>
      </c>
      <c r="Y260" s="669">
        <v>1158</v>
      </c>
      <c r="Z260" s="670">
        <v>0.97066219614417437</v>
      </c>
      <c r="AA260" s="669">
        <v>1129</v>
      </c>
      <c r="AB260" s="670">
        <v>0.94635373009220458</v>
      </c>
      <c r="AC260" s="669">
        <v>835</v>
      </c>
      <c r="AD260" s="670">
        <v>0.69991617770326908</v>
      </c>
      <c r="AE260" s="669">
        <v>1157</v>
      </c>
      <c r="AF260" s="671">
        <v>0.96982397317686508</v>
      </c>
    </row>
    <row r="261" spans="2:32" x14ac:dyDescent="0.2">
      <c r="B261" s="736" t="s">
        <v>139</v>
      </c>
      <c r="C261" s="668">
        <v>101</v>
      </c>
      <c r="D261" s="669">
        <v>110</v>
      </c>
      <c r="E261" s="670">
        <v>1.0891089108910892</v>
      </c>
      <c r="F261" s="669">
        <v>110</v>
      </c>
      <c r="G261" s="670">
        <v>1.0891089108910892</v>
      </c>
      <c r="H261" s="669">
        <v>94</v>
      </c>
      <c r="I261" s="670">
        <v>0.93069306930693074</v>
      </c>
      <c r="J261" s="669">
        <v>110</v>
      </c>
      <c r="K261" s="670">
        <v>1.0891089108910892</v>
      </c>
      <c r="L261" s="669">
        <v>110</v>
      </c>
      <c r="M261" s="670">
        <v>1.0891089108910892</v>
      </c>
      <c r="N261" s="669">
        <v>129</v>
      </c>
      <c r="O261" s="670">
        <v>1.2772277227722773</v>
      </c>
      <c r="P261" s="669">
        <v>130</v>
      </c>
      <c r="Q261" s="670">
        <v>1.2871287128712872</v>
      </c>
      <c r="R261" s="669">
        <v>61</v>
      </c>
      <c r="S261" s="670">
        <v>0.60396039603960394</v>
      </c>
      <c r="T261" s="668">
        <v>131</v>
      </c>
      <c r="U261" s="669">
        <v>134</v>
      </c>
      <c r="V261" s="670">
        <v>1.0229007633587786</v>
      </c>
      <c r="W261" s="669">
        <v>81</v>
      </c>
      <c r="X261" s="670">
        <v>0.61832061068702293</v>
      </c>
      <c r="Y261" s="669">
        <v>134</v>
      </c>
      <c r="Z261" s="670">
        <v>1.0229007633587786</v>
      </c>
      <c r="AA261" s="669">
        <v>134</v>
      </c>
      <c r="AB261" s="670">
        <v>1.0229007633587786</v>
      </c>
      <c r="AC261" s="669">
        <v>90</v>
      </c>
      <c r="AD261" s="670">
        <v>0.68702290076335881</v>
      </c>
      <c r="AE261" s="669">
        <v>134</v>
      </c>
      <c r="AF261" s="671">
        <v>1.0229007633587786</v>
      </c>
    </row>
    <row r="262" spans="2:32" x14ac:dyDescent="0.2">
      <c r="B262" s="736" t="s">
        <v>140</v>
      </c>
      <c r="C262" s="668">
        <v>474</v>
      </c>
      <c r="D262" s="669">
        <v>511</v>
      </c>
      <c r="E262" s="670">
        <v>1.0780590717299579</v>
      </c>
      <c r="F262" s="669">
        <v>512</v>
      </c>
      <c r="G262" s="670">
        <v>1.0801687763713079</v>
      </c>
      <c r="H262" s="669">
        <v>269</v>
      </c>
      <c r="I262" s="670">
        <v>0.5675105485232067</v>
      </c>
      <c r="J262" s="669">
        <v>509</v>
      </c>
      <c r="K262" s="670">
        <v>1.0738396624472575</v>
      </c>
      <c r="L262" s="669">
        <v>509</v>
      </c>
      <c r="M262" s="670">
        <v>1.0738396624472575</v>
      </c>
      <c r="N262" s="669">
        <v>453</v>
      </c>
      <c r="O262" s="670">
        <v>0.95569620253164556</v>
      </c>
      <c r="P262" s="669">
        <v>433</v>
      </c>
      <c r="Q262" s="670">
        <v>0.9135021097046413</v>
      </c>
      <c r="R262" s="669">
        <v>281</v>
      </c>
      <c r="S262" s="670">
        <v>0.59282700421940926</v>
      </c>
      <c r="T262" s="668">
        <v>469</v>
      </c>
      <c r="U262" s="669">
        <v>469</v>
      </c>
      <c r="V262" s="670">
        <v>1</v>
      </c>
      <c r="W262" s="669">
        <v>338</v>
      </c>
      <c r="X262" s="670">
        <v>0.72068230277185497</v>
      </c>
      <c r="Y262" s="669">
        <v>467</v>
      </c>
      <c r="Z262" s="670">
        <v>0.99573560767590619</v>
      </c>
      <c r="AA262" s="669">
        <v>404</v>
      </c>
      <c r="AB262" s="670">
        <v>0.86140724946695091</v>
      </c>
      <c r="AC262" s="669">
        <v>111</v>
      </c>
      <c r="AD262" s="670">
        <v>0.23667377398720682</v>
      </c>
      <c r="AE262" s="669">
        <v>455</v>
      </c>
      <c r="AF262" s="671">
        <v>0.97014925373134331</v>
      </c>
    </row>
    <row r="263" spans="2:32" x14ac:dyDescent="0.2">
      <c r="B263" s="736" t="s">
        <v>141</v>
      </c>
      <c r="C263" s="668">
        <v>1031</v>
      </c>
      <c r="D263" s="669">
        <v>894</v>
      </c>
      <c r="E263" s="670">
        <v>0.86711930164888462</v>
      </c>
      <c r="F263" s="669">
        <v>900</v>
      </c>
      <c r="G263" s="670">
        <v>0.87293889427740057</v>
      </c>
      <c r="H263" s="669">
        <v>506</v>
      </c>
      <c r="I263" s="670">
        <v>0.49078564500484967</v>
      </c>
      <c r="J263" s="669">
        <v>900</v>
      </c>
      <c r="K263" s="670">
        <v>0.87293889427740057</v>
      </c>
      <c r="L263" s="669">
        <v>900</v>
      </c>
      <c r="M263" s="670">
        <v>0.87293889427740057</v>
      </c>
      <c r="N263" s="669">
        <v>902</v>
      </c>
      <c r="O263" s="670">
        <v>0.87487875848690588</v>
      </c>
      <c r="P263" s="669">
        <v>836</v>
      </c>
      <c r="Q263" s="670">
        <v>0.81086323957322992</v>
      </c>
      <c r="R263" s="669">
        <v>605</v>
      </c>
      <c r="S263" s="670">
        <v>0.58680892337536372</v>
      </c>
      <c r="T263" s="668">
        <v>1064</v>
      </c>
      <c r="U263" s="669">
        <v>973</v>
      </c>
      <c r="V263" s="670">
        <v>0.91447368421052633</v>
      </c>
      <c r="W263" s="669">
        <v>857</v>
      </c>
      <c r="X263" s="670">
        <v>0.80545112781954886</v>
      </c>
      <c r="Y263" s="669">
        <v>974</v>
      </c>
      <c r="Z263" s="670">
        <v>0.91541353383458646</v>
      </c>
      <c r="AA263" s="669">
        <v>896</v>
      </c>
      <c r="AB263" s="670">
        <v>0.84210526315789469</v>
      </c>
      <c r="AC263" s="669">
        <v>874</v>
      </c>
      <c r="AD263" s="670">
        <v>0.8214285714285714</v>
      </c>
      <c r="AE263" s="669">
        <v>963</v>
      </c>
      <c r="AF263" s="671">
        <v>0.90507518796992481</v>
      </c>
    </row>
    <row r="264" spans="2:32" x14ac:dyDescent="0.2">
      <c r="B264" s="736" t="s">
        <v>142</v>
      </c>
      <c r="C264" s="668">
        <v>506</v>
      </c>
      <c r="D264" s="669">
        <v>405</v>
      </c>
      <c r="E264" s="670">
        <v>0.80039525691699609</v>
      </c>
      <c r="F264" s="669">
        <v>408</v>
      </c>
      <c r="G264" s="670">
        <v>0.80632411067193677</v>
      </c>
      <c r="H264" s="669">
        <v>122</v>
      </c>
      <c r="I264" s="670">
        <v>0.24110671936758893</v>
      </c>
      <c r="J264" s="669">
        <v>408</v>
      </c>
      <c r="K264" s="670">
        <v>0.80632411067193677</v>
      </c>
      <c r="L264" s="669">
        <v>408</v>
      </c>
      <c r="M264" s="670">
        <v>0.80632411067193677</v>
      </c>
      <c r="N264" s="669">
        <v>402</v>
      </c>
      <c r="O264" s="670">
        <v>0.7944664031620553</v>
      </c>
      <c r="P264" s="669">
        <v>383</v>
      </c>
      <c r="Q264" s="670">
        <v>0.75691699604743079</v>
      </c>
      <c r="R264" s="669">
        <v>156</v>
      </c>
      <c r="S264" s="670">
        <v>0.30830039525691699</v>
      </c>
      <c r="T264" s="668">
        <v>506</v>
      </c>
      <c r="U264" s="669">
        <v>421</v>
      </c>
      <c r="V264" s="670">
        <v>0.83201581027667981</v>
      </c>
      <c r="W264" s="669">
        <v>423</v>
      </c>
      <c r="X264" s="670">
        <v>0.83596837944664026</v>
      </c>
      <c r="Y264" s="669">
        <v>423</v>
      </c>
      <c r="Z264" s="670">
        <v>0.83596837944664026</v>
      </c>
      <c r="AA264" s="669">
        <v>412</v>
      </c>
      <c r="AB264" s="670">
        <v>0.81422924901185767</v>
      </c>
      <c r="AC264" s="669">
        <v>462</v>
      </c>
      <c r="AD264" s="670">
        <v>0.91304347826086951</v>
      </c>
      <c r="AE264" s="669">
        <v>421</v>
      </c>
      <c r="AF264" s="671">
        <v>0.83201581027667981</v>
      </c>
    </row>
    <row r="265" spans="2:32" x14ac:dyDescent="0.2">
      <c r="B265" s="736" t="s">
        <v>143</v>
      </c>
      <c r="C265" s="668">
        <v>621</v>
      </c>
      <c r="D265" s="669">
        <v>535</v>
      </c>
      <c r="E265" s="670">
        <v>0.86151368760064417</v>
      </c>
      <c r="F265" s="669">
        <v>535</v>
      </c>
      <c r="G265" s="670">
        <v>0.86151368760064417</v>
      </c>
      <c r="H265" s="669">
        <v>225</v>
      </c>
      <c r="I265" s="670">
        <v>0.36231884057971014</v>
      </c>
      <c r="J265" s="669">
        <v>535</v>
      </c>
      <c r="K265" s="670">
        <v>0.86151368760064417</v>
      </c>
      <c r="L265" s="669">
        <v>535</v>
      </c>
      <c r="M265" s="670">
        <v>0.86151368760064417</v>
      </c>
      <c r="N265" s="669">
        <v>520</v>
      </c>
      <c r="O265" s="670">
        <v>0.8373590982286635</v>
      </c>
      <c r="P265" s="669">
        <v>498</v>
      </c>
      <c r="Q265" s="670">
        <v>0.80193236714975846</v>
      </c>
      <c r="R265" s="669">
        <v>320</v>
      </c>
      <c r="S265" s="670">
        <v>0.51529790660225439</v>
      </c>
      <c r="T265" s="668">
        <v>676</v>
      </c>
      <c r="U265" s="669">
        <v>492</v>
      </c>
      <c r="V265" s="670">
        <v>0.72781065088757402</v>
      </c>
      <c r="W265" s="669">
        <v>429</v>
      </c>
      <c r="X265" s="670">
        <v>0.63461538461538458</v>
      </c>
      <c r="Y265" s="669">
        <v>503</v>
      </c>
      <c r="Z265" s="670">
        <v>0.74408284023668636</v>
      </c>
      <c r="AA265" s="669">
        <v>466</v>
      </c>
      <c r="AB265" s="670">
        <v>0.68934911242603547</v>
      </c>
      <c r="AC265" s="669">
        <v>460</v>
      </c>
      <c r="AD265" s="670">
        <v>0.68047337278106512</v>
      </c>
      <c r="AE265" s="669">
        <v>503</v>
      </c>
      <c r="AF265" s="671">
        <v>0.74408284023668636</v>
      </c>
    </row>
    <row r="266" spans="2:32" x14ac:dyDescent="0.2">
      <c r="B266" s="736" t="s">
        <v>144</v>
      </c>
      <c r="C266" s="668">
        <v>2826</v>
      </c>
      <c r="D266" s="669">
        <v>2300</v>
      </c>
      <c r="E266" s="670">
        <v>0.81387119603680114</v>
      </c>
      <c r="F266" s="669">
        <v>2331</v>
      </c>
      <c r="G266" s="670">
        <v>0.82484076433121023</v>
      </c>
      <c r="H266" s="669">
        <v>1963</v>
      </c>
      <c r="I266" s="670">
        <v>0.694621372965322</v>
      </c>
      <c r="J266" s="669">
        <v>2335</v>
      </c>
      <c r="K266" s="670">
        <v>0.82625619249823068</v>
      </c>
      <c r="L266" s="669">
        <v>2331</v>
      </c>
      <c r="M266" s="670">
        <v>0.82484076433121023</v>
      </c>
      <c r="N266" s="669">
        <v>2279</v>
      </c>
      <c r="O266" s="670">
        <v>0.80644019815994339</v>
      </c>
      <c r="P266" s="669">
        <v>2279</v>
      </c>
      <c r="Q266" s="670">
        <v>0.80644019815994339</v>
      </c>
      <c r="R266" s="669">
        <v>1412</v>
      </c>
      <c r="S266" s="670">
        <v>0.49964614295824489</v>
      </c>
      <c r="T266" s="668">
        <v>2929</v>
      </c>
      <c r="U266" s="669">
        <v>2467</v>
      </c>
      <c r="V266" s="670">
        <v>0.84226698531922162</v>
      </c>
      <c r="W266" s="669">
        <v>1800</v>
      </c>
      <c r="X266" s="670">
        <v>0.6145442130419938</v>
      </c>
      <c r="Y266" s="669">
        <v>2489</v>
      </c>
      <c r="Z266" s="670">
        <v>0.84977808125640153</v>
      </c>
      <c r="AA266" s="669">
        <v>2335</v>
      </c>
      <c r="AB266" s="670">
        <v>0.79720040969614203</v>
      </c>
      <c r="AC266" s="669">
        <v>1672</v>
      </c>
      <c r="AD266" s="670">
        <v>0.57084329122567434</v>
      </c>
      <c r="AE266" s="669">
        <v>2469</v>
      </c>
      <c r="AF266" s="671">
        <v>0.84294981222260157</v>
      </c>
    </row>
    <row r="267" spans="2:32" ht="13.5" thickBot="1" x14ac:dyDescent="0.25">
      <c r="B267" s="738" t="s">
        <v>145</v>
      </c>
      <c r="C267" s="668">
        <v>113</v>
      </c>
      <c r="D267" s="669">
        <v>142</v>
      </c>
      <c r="E267" s="670">
        <v>1.2566371681415929</v>
      </c>
      <c r="F267" s="669">
        <v>140</v>
      </c>
      <c r="G267" s="670">
        <v>1.2389380530973451</v>
      </c>
      <c r="H267" s="669">
        <v>142</v>
      </c>
      <c r="I267" s="670">
        <v>1.2566371681415929</v>
      </c>
      <c r="J267" s="669">
        <v>140</v>
      </c>
      <c r="K267" s="670">
        <v>1.2389380530973451</v>
      </c>
      <c r="L267" s="669">
        <v>140</v>
      </c>
      <c r="M267" s="670">
        <v>1.2389380530973451</v>
      </c>
      <c r="N267" s="669">
        <v>142</v>
      </c>
      <c r="O267" s="670">
        <v>1.2566371681415929</v>
      </c>
      <c r="P267" s="669">
        <v>168</v>
      </c>
      <c r="Q267" s="670">
        <v>1.4867256637168142</v>
      </c>
      <c r="R267" s="669">
        <v>74</v>
      </c>
      <c r="S267" s="670">
        <v>0.65486725663716816</v>
      </c>
      <c r="T267" s="668">
        <v>132</v>
      </c>
      <c r="U267" s="669">
        <v>186</v>
      </c>
      <c r="V267" s="670">
        <v>1.4090909090909092</v>
      </c>
      <c r="W267" s="669">
        <v>76</v>
      </c>
      <c r="X267" s="670">
        <v>0.5757575757575758</v>
      </c>
      <c r="Y267" s="669">
        <v>183</v>
      </c>
      <c r="Z267" s="670">
        <v>1.3863636363636365</v>
      </c>
      <c r="AA267" s="669">
        <v>152</v>
      </c>
      <c r="AB267" s="670">
        <v>1.1515151515151516</v>
      </c>
      <c r="AC267" s="669">
        <v>114</v>
      </c>
      <c r="AD267" s="670">
        <v>0.86363636363636365</v>
      </c>
      <c r="AE267" s="669">
        <v>176</v>
      </c>
      <c r="AF267" s="671">
        <v>1.3333333333333333</v>
      </c>
    </row>
    <row r="268" spans="2:32" ht="13.5" thickBot="1" x14ac:dyDescent="0.25">
      <c r="B268" s="489" t="s">
        <v>7</v>
      </c>
      <c r="C268" s="490">
        <v>78411</v>
      </c>
      <c r="D268" s="490">
        <v>73968</v>
      </c>
      <c r="E268" s="491">
        <v>0.94333703179400852</v>
      </c>
      <c r="F268" s="490">
        <v>74329</v>
      </c>
      <c r="G268" s="491">
        <v>0.94794097766894947</v>
      </c>
      <c r="H268" s="490">
        <v>75214</v>
      </c>
      <c r="I268" s="491">
        <v>0.95922765938452514</v>
      </c>
      <c r="J268" s="490">
        <v>74213</v>
      </c>
      <c r="K268" s="491">
        <v>0.94646159339888536</v>
      </c>
      <c r="L268" s="490">
        <v>74258</v>
      </c>
      <c r="M268" s="491">
        <v>0.94703549246916885</v>
      </c>
      <c r="N268" s="490">
        <v>73894</v>
      </c>
      <c r="O268" s="491">
        <v>0.94239328665620892</v>
      </c>
      <c r="P268" s="490">
        <v>68259</v>
      </c>
      <c r="Q268" s="491">
        <v>0.87052836974404102</v>
      </c>
      <c r="R268" s="490">
        <v>42337</v>
      </c>
      <c r="S268" s="491">
        <v>0.53993699863539557</v>
      </c>
      <c r="T268" s="490">
        <v>79793</v>
      </c>
      <c r="U268" s="490">
        <v>76176</v>
      </c>
      <c r="V268" s="491">
        <v>0.95467020916621759</v>
      </c>
      <c r="W268" s="490">
        <v>61520</v>
      </c>
      <c r="X268" s="491">
        <v>0.77099494943165436</v>
      </c>
      <c r="Y268" s="490">
        <v>76361</v>
      </c>
      <c r="Z268" s="491">
        <v>0.95698870828268146</v>
      </c>
      <c r="AA268" s="490">
        <v>69229</v>
      </c>
      <c r="AB268" s="491">
        <v>0.86760743423608588</v>
      </c>
      <c r="AC268" s="490">
        <v>59640</v>
      </c>
      <c r="AD268" s="491">
        <v>0.74743398543731909</v>
      </c>
      <c r="AE268" s="490">
        <v>75795</v>
      </c>
      <c r="AF268" s="492">
        <v>0.94989535422906768</v>
      </c>
    </row>
    <row r="270" spans="2:32" x14ac:dyDescent="0.2">
      <c r="B270" s="988" t="s">
        <v>549</v>
      </c>
      <c r="C270" s="988"/>
      <c r="D270" s="988"/>
      <c r="E270" s="988"/>
      <c r="F270" s="988"/>
      <c r="G270" s="988"/>
      <c r="H270" s="988"/>
      <c r="I270" s="988"/>
      <c r="J270" s="988"/>
      <c r="K270" s="432"/>
      <c r="L270" s="432"/>
      <c r="M270" s="432"/>
      <c r="N270" s="433"/>
      <c r="O270" s="432"/>
      <c r="P270" s="432"/>
      <c r="Q270" s="432"/>
      <c r="R270" s="432"/>
      <c r="S270" s="432"/>
      <c r="T270" s="432"/>
      <c r="U270" s="433"/>
      <c r="V270" s="432"/>
      <c r="W270" s="433"/>
      <c r="X270" s="432"/>
    </row>
    <row r="271" spans="2:32" x14ac:dyDescent="0.2">
      <c r="B271" s="908" t="s">
        <v>550</v>
      </c>
      <c r="C271" s="908"/>
      <c r="D271" s="908"/>
      <c r="E271" s="908"/>
      <c r="F271" s="908"/>
      <c r="G271" s="908"/>
      <c r="H271" s="908"/>
      <c r="I271" s="908"/>
      <c r="J271" s="908"/>
      <c r="K271" s="908"/>
      <c r="L271" s="434"/>
      <c r="M271" s="434"/>
      <c r="N271" s="433"/>
      <c r="O271" s="435"/>
      <c r="P271" s="435"/>
      <c r="Q271" s="435"/>
      <c r="R271" s="435"/>
      <c r="S271" s="435"/>
      <c r="T271" s="435"/>
      <c r="U271" s="433"/>
      <c r="V271" s="435"/>
      <c r="W271" s="433"/>
      <c r="X271" s="435"/>
    </row>
    <row r="272" spans="2:32" x14ac:dyDescent="0.2">
      <c r="B272" s="908" t="s">
        <v>558</v>
      </c>
      <c r="C272" s="908"/>
      <c r="D272" s="908"/>
      <c r="E272" s="908"/>
      <c r="F272" s="908"/>
      <c r="G272" s="908"/>
      <c r="H272" s="908"/>
      <c r="I272" s="908"/>
      <c r="J272" s="908"/>
      <c r="K272" s="908"/>
      <c r="L272" s="908"/>
      <c r="M272" s="908"/>
      <c r="N272" s="908"/>
      <c r="O272" s="908"/>
      <c r="P272" s="908"/>
      <c r="Q272" s="908"/>
      <c r="R272" s="908"/>
      <c r="S272" s="908"/>
      <c r="T272" s="908"/>
      <c r="U272" s="908"/>
      <c r="V272" s="908"/>
      <c r="W272" s="908"/>
      <c r="X272" s="908"/>
    </row>
    <row r="274" spans="2:120" x14ac:dyDescent="0.2">
      <c r="B274" s="436" t="s">
        <v>552</v>
      </c>
    </row>
    <row r="275" spans="2:120" x14ac:dyDescent="0.2">
      <c r="B275" s="3" t="s">
        <v>553</v>
      </c>
    </row>
    <row r="276" spans="2:120" x14ac:dyDescent="0.2">
      <c r="B276" s="3" t="s">
        <v>554</v>
      </c>
    </row>
    <row r="277" spans="2:120" x14ac:dyDescent="0.2">
      <c r="B277" s="3" t="s">
        <v>555</v>
      </c>
    </row>
    <row r="278" spans="2:120" x14ac:dyDescent="0.2">
      <c r="B278" s="3" t="s">
        <v>556</v>
      </c>
    </row>
    <row r="279" spans="2:120" x14ac:dyDescent="0.2">
      <c r="B279" s="3" t="s">
        <v>557</v>
      </c>
    </row>
    <row r="284" spans="2:120" ht="18" x14ac:dyDescent="0.2">
      <c r="B284" s="909" t="s">
        <v>699</v>
      </c>
      <c r="C284" s="909"/>
      <c r="D284" s="909"/>
    </row>
    <row r="288" spans="2:120" ht="26.25" customHeight="1" thickBot="1" x14ac:dyDescent="0.25">
      <c r="B288" s="910" t="s">
        <v>564</v>
      </c>
      <c r="C288" s="911"/>
      <c r="D288" s="911"/>
      <c r="E288" s="911"/>
      <c r="F288" s="911"/>
      <c r="G288" s="911"/>
      <c r="H288" s="911"/>
      <c r="I288" s="911"/>
      <c r="J288" s="911"/>
      <c r="K288" s="911"/>
      <c r="L288" s="911"/>
      <c r="M288" s="911"/>
      <c r="N288" s="911"/>
      <c r="O288" s="326"/>
      <c r="P288" s="326"/>
      <c r="Q288" s="326"/>
      <c r="R288" s="326"/>
      <c r="S288" s="326"/>
      <c r="T288" s="326"/>
      <c r="U288" s="326"/>
      <c r="V288" s="326"/>
      <c r="W288" s="326"/>
      <c r="X288" s="326"/>
      <c r="Y288" s="326"/>
      <c r="Z288" s="326"/>
      <c r="AA288" s="326"/>
      <c r="AB288" s="326"/>
      <c r="AC288" s="326"/>
      <c r="AD288" s="326"/>
      <c r="AE288" s="326"/>
      <c r="AF288" s="326"/>
      <c r="AG288" s="326"/>
      <c r="AH288" s="326"/>
      <c r="AI288" s="326"/>
      <c r="AJ288" s="326"/>
      <c r="AK288" s="326"/>
      <c r="AL288" s="326"/>
      <c r="AM288" s="326"/>
      <c r="AN288" s="326"/>
      <c r="AO288" s="326"/>
      <c r="AP288" s="326"/>
      <c r="AQ288" s="327"/>
      <c r="AR288" s="326"/>
      <c r="AS288" s="326"/>
      <c r="AT288" s="326"/>
      <c r="AU288" s="326"/>
      <c r="AV288" s="326"/>
      <c r="AW288" s="326"/>
      <c r="AX288" s="326"/>
      <c r="AY288" s="326"/>
      <c r="AZ288" s="326"/>
      <c r="BA288" s="326"/>
      <c r="BB288" s="326"/>
      <c r="BC288" s="326"/>
      <c r="BD288" s="326"/>
      <c r="BE288" s="326"/>
      <c r="BF288" s="326"/>
      <c r="BG288" s="326"/>
      <c r="BH288" s="326"/>
      <c r="BI288" s="326"/>
      <c r="BJ288" s="326"/>
      <c r="BK288" s="326"/>
      <c r="BL288" s="326"/>
      <c r="BM288" s="326"/>
      <c r="BN288" s="326"/>
      <c r="BO288" s="326"/>
      <c r="BP288" s="326"/>
      <c r="BQ288" s="326"/>
      <c r="BR288" s="326"/>
      <c r="BS288" s="326"/>
      <c r="BT288" s="564"/>
      <c r="BU288" s="326"/>
      <c r="BV288" s="326"/>
      <c r="BW288" s="326"/>
      <c r="BX288" s="326"/>
      <c r="BY288" s="326"/>
      <c r="BZ288" s="326"/>
      <c r="CA288" s="326"/>
      <c r="CB288" s="326"/>
      <c r="CC288" s="326"/>
      <c r="CD288" s="326"/>
      <c r="CE288" s="326"/>
      <c r="CF288" s="326"/>
      <c r="CG288" s="326"/>
      <c r="CH288" s="326"/>
      <c r="CI288" s="326"/>
      <c r="CJ288" s="326"/>
      <c r="CK288" s="326"/>
      <c r="CL288" s="326"/>
      <c r="CM288" s="326"/>
      <c r="CN288" s="326"/>
      <c r="CO288" s="326"/>
      <c r="CP288" s="326"/>
      <c r="CQ288" s="326"/>
      <c r="CR288" s="326"/>
      <c r="CS288" s="326"/>
      <c r="CT288" s="326"/>
      <c r="CU288" s="326"/>
      <c r="CV288" s="326"/>
      <c r="CW288" s="326"/>
      <c r="CX288" s="326"/>
      <c r="CY288" s="326"/>
      <c r="CZ288" s="326"/>
      <c r="DA288" s="326"/>
      <c r="DB288" s="326"/>
      <c r="DC288" s="326"/>
      <c r="DD288" s="326"/>
      <c r="DE288" s="326"/>
      <c r="DF288" s="326"/>
      <c r="DG288" s="326"/>
      <c r="DH288" s="326"/>
      <c r="DI288" s="329"/>
      <c r="DJ288" s="330"/>
      <c r="DK288" s="326"/>
      <c r="DL288" s="326"/>
      <c r="DM288" s="326"/>
      <c r="DN288" s="326"/>
      <c r="DO288" s="326"/>
      <c r="DP288" s="326"/>
    </row>
    <row r="289" spans="2:120" x14ac:dyDescent="0.2">
      <c r="B289" s="912" t="s">
        <v>629</v>
      </c>
      <c r="C289" s="915" t="s">
        <v>422</v>
      </c>
      <c r="D289" s="916"/>
      <c r="E289" s="916"/>
      <c r="F289" s="916"/>
      <c r="G289" s="916"/>
      <c r="H289" s="916"/>
      <c r="I289" s="916"/>
      <c r="J289" s="916"/>
      <c r="K289" s="916"/>
      <c r="L289" s="916"/>
      <c r="M289" s="916"/>
      <c r="N289" s="916"/>
      <c r="O289" s="916"/>
      <c r="P289" s="916"/>
      <c r="Q289" s="916"/>
      <c r="R289" s="916"/>
      <c r="S289" s="916"/>
      <c r="T289" s="916"/>
      <c r="U289" s="916"/>
      <c r="V289" s="916"/>
      <c r="W289" s="916"/>
      <c r="X289" s="916"/>
      <c r="Y289" s="916"/>
      <c r="Z289" s="916"/>
      <c r="AA289" s="916"/>
      <c r="AB289" s="916"/>
      <c r="AC289" s="916"/>
      <c r="AD289" s="916"/>
      <c r="AE289" s="916"/>
      <c r="AF289" s="916"/>
      <c r="AG289" s="916"/>
      <c r="AH289" s="916"/>
      <c r="AI289" s="916"/>
      <c r="AJ289" s="916"/>
      <c r="AK289" s="916"/>
      <c r="AL289" s="917"/>
      <c r="AM289" s="888" t="s">
        <v>423</v>
      </c>
      <c r="AN289" s="888"/>
      <c r="AO289" s="888"/>
      <c r="AP289" s="888"/>
      <c r="AQ289" s="888"/>
      <c r="AR289" s="888"/>
      <c r="AS289" s="888" t="s">
        <v>424</v>
      </c>
      <c r="AT289" s="888"/>
      <c r="AU289" s="915" t="s">
        <v>425</v>
      </c>
      <c r="AV289" s="916"/>
      <c r="AW289" s="916"/>
      <c r="AX289" s="916"/>
      <c r="AY289" s="916"/>
      <c r="AZ289" s="916"/>
      <c r="BA289" s="916"/>
      <c r="BB289" s="916"/>
      <c r="BC289" s="916"/>
      <c r="BD289" s="916"/>
      <c r="BE289" s="916"/>
      <c r="BF289" s="916"/>
      <c r="BG289" s="916"/>
      <c r="BH289" s="916"/>
      <c r="BI289" s="916"/>
      <c r="BJ289" s="916"/>
      <c r="BK289" s="916"/>
      <c r="BL289" s="917"/>
      <c r="BM289" s="915" t="s">
        <v>426</v>
      </c>
      <c r="BN289" s="916"/>
      <c r="BO289" s="916"/>
      <c r="BP289" s="916"/>
      <c r="BQ289" s="916"/>
      <c r="BR289" s="916"/>
      <c r="BS289" s="916"/>
      <c r="BT289" s="916"/>
      <c r="BU289" s="916"/>
      <c r="BV289" s="916"/>
      <c r="BW289" s="916"/>
      <c r="BX289" s="916"/>
      <c r="BY289" s="916"/>
      <c r="BZ289" s="916"/>
      <c r="CA289" s="916"/>
      <c r="CB289" s="916"/>
      <c r="CC289" s="916"/>
      <c r="CD289" s="916"/>
      <c r="CE289" s="916"/>
      <c r="CF289" s="916"/>
      <c r="CG289" s="916"/>
      <c r="CH289" s="916"/>
      <c r="CI289" s="916"/>
      <c r="CJ289" s="916"/>
      <c r="CK289" s="916"/>
      <c r="CL289" s="917"/>
      <c r="CM289" s="900" t="s">
        <v>427</v>
      </c>
      <c r="CN289" s="900"/>
      <c r="CO289" s="900"/>
      <c r="CP289" s="900"/>
      <c r="CQ289" s="901" t="s">
        <v>428</v>
      </c>
      <c r="CR289" s="902"/>
      <c r="CS289" s="902"/>
      <c r="CT289" s="902"/>
      <c r="CU289" s="902"/>
      <c r="CV289" s="902"/>
      <c r="CW289" s="902"/>
      <c r="CX289" s="903"/>
      <c r="CY289" s="888" t="s">
        <v>429</v>
      </c>
      <c r="CZ289" s="888"/>
      <c r="DA289" s="888"/>
      <c r="DB289" s="888"/>
      <c r="DC289" s="888"/>
      <c r="DD289" s="888"/>
      <c r="DE289" s="888" t="s">
        <v>430</v>
      </c>
      <c r="DF289" s="888"/>
      <c r="DG289" s="888"/>
      <c r="DH289" s="888"/>
      <c r="DI289" s="888"/>
      <c r="DJ289" s="888"/>
      <c r="DK289" s="888"/>
      <c r="DL289" s="888"/>
      <c r="DM289" s="888"/>
      <c r="DN289" s="888"/>
      <c r="DO289" s="888"/>
      <c r="DP289" s="889"/>
    </row>
    <row r="290" spans="2:120" x14ac:dyDescent="0.2">
      <c r="B290" s="913"/>
      <c r="C290" s="890" t="s">
        <v>431</v>
      </c>
      <c r="D290" s="890"/>
      <c r="E290" s="890" t="s">
        <v>432</v>
      </c>
      <c r="F290" s="890"/>
      <c r="G290" s="890" t="s">
        <v>433</v>
      </c>
      <c r="H290" s="890"/>
      <c r="I290" s="890" t="s">
        <v>434</v>
      </c>
      <c r="J290" s="890"/>
      <c r="K290" s="890" t="s">
        <v>435</v>
      </c>
      <c r="L290" s="890"/>
      <c r="M290" s="890" t="s">
        <v>436</v>
      </c>
      <c r="N290" s="890"/>
      <c r="O290" s="890" t="s">
        <v>437</v>
      </c>
      <c r="P290" s="890"/>
      <c r="Q290" s="890" t="s">
        <v>438</v>
      </c>
      <c r="R290" s="890"/>
      <c r="S290" s="890" t="s">
        <v>439</v>
      </c>
      <c r="T290" s="890"/>
      <c r="U290" s="890" t="s">
        <v>440</v>
      </c>
      <c r="V290" s="890"/>
      <c r="W290" s="890" t="s">
        <v>441</v>
      </c>
      <c r="X290" s="890"/>
      <c r="Y290" s="890" t="s">
        <v>442</v>
      </c>
      <c r="Z290" s="890"/>
      <c r="AA290" s="890" t="s">
        <v>443</v>
      </c>
      <c r="AB290" s="890"/>
      <c r="AC290" s="890" t="s">
        <v>444</v>
      </c>
      <c r="AD290" s="890"/>
      <c r="AE290" s="891" t="s">
        <v>445</v>
      </c>
      <c r="AF290" s="892"/>
      <c r="AG290" s="892"/>
      <c r="AH290" s="892"/>
      <c r="AI290" s="892"/>
      <c r="AJ290" s="893"/>
      <c r="AK290" s="890" t="s">
        <v>446</v>
      </c>
      <c r="AL290" s="890"/>
      <c r="AM290" s="890" t="s">
        <v>447</v>
      </c>
      <c r="AN290" s="890"/>
      <c r="AO290" s="890" t="s">
        <v>448</v>
      </c>
      <c r="AP290" s="890"/>
      <c r="AQ290" s="890" t="s">
        <v>449</v>
      </c>
      <c r="AR290" s="890"/>
      <c r="AS290" s="890" t="s">
        <v>450</v>
      </c>
      <c r="AT290" s="890"/>
      <c r="AU290" s="890" t="s">
        <v>451</v>
      </c>
      <c r="AV290" s="890"/>
      <c r="AW290" s="890" t="s">
        <v>452</v>
      </c>
      <c r="AX290" s="890"/>
      <c r="AY290" s="890" t="s">
        <v>453</v>
      </c>
      <c r="AZ290" s="890"/>
      <c r="BA290" s="890" t="s">
        <v>454</v>
      </c>
      <c r="BB290" s="890"/>
      <c r="BC290" s="890" t="s">
        <v>455</v>
      </c>
      <c r="BD290" s="890"/>
      <c r="BE290" s="890" t="s">
        <v>456</v>
      </c>
      <c r="BF290" s="890"/>
      <c r="BG290" s="890" t="s">
        <v>457</v>
      </c>
      <c r="BH290" s="890"/>
      <c r="BI290" s="890" t="s">
        <v>458</v>
      </c>
      <c r="BJ290" s="890"/>
      <c r="BK290" s="890" t="s">
        <v>459</v>
      </c>
      <c r="BL290" s="890"/>
      <c r="BM290" s="890" t="s">
        <v>217</v>
      </c>
      <c r="BN290" s="890"/>
      <c r="BO290" s="890"/>
      <c r="BP290" s="890"/>
      <c r="BQ290" s="890"/>
      <c r="BR290" s="890"/>
      <c r="BS290" s="918" t="s">
        <v>218</v>
      </c>
      <c r="BT290" s="918"/>
      <c r="BU290" s="918"/>
      <c r="BV290" s="918"/>
      <c r="BW290" s="918"/>
      <c r="BX290" s="918"/>
      <c r="BY290" s="918"/>
      <c r="BZ290" s="918"/>
      <c r="CA290" s="919" t="s">
        <v>460</v>
      </c>
      <c r="CB290" s="920"/>
      <c r="CC290" s="920"/>
      <c r="CD290" s="920"/>
      <c r="CE290" s="920"/>
      <c r="CF290" s="921"/>
      <c r="CG290" s="918" t="s">
        <v>461</v>
      </c>
      <c r="CH290" s="918"/>
      <c r="CI290" s="918" t="s">
        <v>462</v>
      </c>
      <c r="CJ290" s="918"/>
      <c r="CK290" s="918" t="s">
        <v>463</v>
      </c>
      <c r="CL290" s="918"/>
      <c r="CM290" s="890" t="s">
        <v>464</v>
      </c>
      <c r="CN290" s="890"/>
      <c r="CO290" s="890" t="s">
        <v>465</v>
      </c>
      <c r="CP290" s="890"/>
      <c r="CQ290" s="890" t="s">
        <v>466</v>
      </c>
      <c r="CR290" s="890"/>
      <c r="CS290" s="890" t="s">
        <v>467</v>
      </c>
      <c r="CT290" s="890"/>
      <c r="CU290" s="890" t="s">
        <v>468</v>
      </c>
      <c r="CV290" s="890"/>
      <c r="CW290" s="897" t="s">
        <v>469</v>
      </c>
      <c r="CX290" s="898"/>
      <c r="CY290" s="890" t="s">
        <v>470</v>
      </c>
      <c r="CZ290" s="890"/>
      <c r="DA290" s="890" t="s">
        <v>471</v>
      </c>
      <c r="DB290" s="890"/>
      <c r="DC290" s="890" t="s">
        <v>472</v>
      </c>
      <c r="DD290" s="890"/>
      <c r="DE290" s="897" t="s">
        <v>473</v>
      </c>
      <c r="DF290" s="898"/>
      <c r="DG290" s="897" t="s">
        <v>474</v>
      </c>
      <c r="DH290" s="898"/>
      <c r="DI290" s="897" t="s">
        <v>475</v>
      </c>
      <c r="DJ290" s="898"/>
      <c r="DK290" s="897" t="s">
        <v>476</v>
      </c>
      <c r="DL290" s="898"/>
      <c r="DM290" s="897" t="s">
        <v>477</v>
      </c>
      <c r="DN290" s="898"/>
      <c r="DO290" s="897" t="s">
        <v>478</v>
      </c>
      <c r="DP290" s="899"/>
    </row>
    <row r="291" spans="2:120" x14ac:dyDescent="0.2">
      <c r="B291" s="913"/>
      <c r="C291" s="890"/>
      <c r="D291" s="890"/>
      <c r="E291" s="890"/>
      <c r="F291" s="890"/>
      <c r="G291" s="890"/>
      <c r="H291" s="890"/>
      <c r="I291" s="890"/>
      <c r="J291" s="890"/>
      <c r="K291" s="890"/>
      <c r="L291" s="890"/>
      <c r="M291" s="890"/>
      <c r="N291" s="890"/>
      <c r="O291" s="890"/>
      <c r="P291" s="890"/>
      <c r="Q291" s="890"/>
      <c r="R291" s="890"/>
      <c r="S291" s="890"/>
      <c r="T291" s="890"/>
      <c r="U291" s="890"/>
      <c r="V291" s="890"/>
      <c r="W291" s="890"/>
      <c r="X291" s="890"/>
      <c r="Y291" s="890"/>
      <c r="Z291" s="890"/>
      <c r="AA291" s="890"/>
      <c r="AB291" s="890"/>
      <c r="AC291" s="890"/>
      <c r="AD291" s="890"/>
      <c r="AE291" s="894"/>
      <c r="AF291" s="895"/>
      <c r="AG291" s="895"/>
      <c r="AH291" s="895"/>
      <c r="AI291" s="895"/>
      <c r="AJ291" s="896"/>
      <c r="AK291" s="890"/>
      <c r="AL291" s="890"/>
      <c r="AM291" s="890"/>
      <c r="AN291" s="890"/>
      <c r="AO291" s="890"/>
      <c r="AP291" s="890"/>
      <c r="AQ291" s="890"/>
      <c r="AR291" s="890"/>
      <c r="AS291" s="890"/>
      <c r="AT291" s="890"/>
      <c r="AU291" s="890"/>
      <c r="AV291" s="890"/>
      <c r="AW291" s="890"/>
      <c r="AX291" s="890"/>
      <c r="AY291" s="890"/>
      <c r="AZ291" s="890"/>
      <c r="BA291" s="890"/>
      <c r="BB291" s="890"/>
      <c r="BC291" s="890"/>
      <c r="BD291" s="890"/>
      <c r="BE291" s="890"/>
      <c r="BF291" s="890"/>
      <c r="BG291" s="890"/>
      <c r="BH291" s="890"/>
      <c r="BI291" s="890"/>
      <c r="BJ291" s="890"/>
      <c r="BK291" s="890"/>
      <c r="BL291" s="890"/>
      <c r="BM291" s="890"/>
      <c r="BN291" s="890"/>
      <c r="BO291" s="890"/>
      <c r="BP291" s="890"/>
      <c r="BQ291" s="890"/>
      <c r="BR291" s="890"/>
      <c r="BS291" s="918"/>
      <c r="BT291" s="918"/>
      <c r="BU291" s="918"/>
      <c r="BV291" s="918"/>
      <c r="BW291" s="918"/>
      <c r="BX291" s="918"/>
      <c r="BY291" s="918"/>
      <c r="BZ291" s="918"/>
      <c r="CA291" s="904"/>
      <c r="CB291" s="922"/>
      <c r="CC291" s="922"/>
      <c r="CD291" s="922"/>
      <c r="CE291" s="922"/>
      <c r="CF291" s="905"/>
      <c r="CG291" s="918"/>
      <c r="CH291" s="918"/>
      <c r="CI291" s="918"/>
      <c r="CJ291" s="918"/>
      <c r="CK291" s="918"/>
      <c r="CL291" s="918"/>
      <c r="CM291" s="890"/>
      <c r="CN291" s="890"/>
      <c r="CO291" s="890"/>
      <c r="CP291" s="890"/>
      <c r="CQ291" s="890"/>
      <c r="CR291" s="890"/>
      <c r="CS291" s="890"/>
      <c r="CT291" s="890"/>
      <c r="CU291" s="890"/>
      <c r="CV291" s="890"/>
      <c r="CW291" s="898"/>
      <c r="CX291" s="898"/>
      <c r="CY291" s="890"/>
      <c r="CZ291" s="890"/>
      <c r="DA291" s="890"/>
      <c r="DB291" s="890"/>
      <c r="DC291" s="890"/>
      <c r="DD291" s="890"/>
      <c r="DE291" s="898"/>
      <c r="DF291" s="898"/>
      <c r="DG291" s="898"/>
      <c r="DH291" s="898"/>
      <c r="DI291" s="898"/>
      <c r="DJ291" s="898"/>
      <c r="DK291" s="898"/>
      <c r="DL291" s="898"/>
      <c r="DM291" s="898"/>
      <c r="DN291" s="898"/>
      <c r="DO291" s="898"/>
      <c r="DP291" s="899"/>
    </row>
    <row r="292" spans="2:120" ht="24" customHeight="1" x14ac:dyDescent="0.2">
      <c r="B292" s="913"/>
      <c r="C292" s="890"/>
      <c r="D292" s="890"/>
      <c r="E292" s="890"/>
      <c r="F292" s="890"/>
      <c r="G292" s="890"/>
      <c r="H292" s="890"/>
      <c r="I292" s="890"/>
      <c r="J292" s="890"/>
      <c r="K292" s="890"/>
      <c r="L292" s="890"/>
      <c r="M292" s="890"/>
      <c r="N292" s="890"/>
      <c r="O292" s="890"/>
      <c r="P292" s="890"/>
      <c r="Q292" s="890"/>
      <c r="R292" s="890"/>
      <c r="S292" s="890"/>
      <c r="T292" s="890"/>
      <c r="U292" s="890"/>
      <c r="V292" s="890"/>
      <c r="W292" s="890"/>
      <c r="X292" s="890"/>
      <c r="Y292" s="890"/>
      <c r="Z292" s="890"/>
      <c r="AA292" s="890"/>
      <c r="AB292" s="890"/>
      <c r="AC292" s="890"/>
      <c r="AD292" s="890"/>
      <c r="AE292" s="890" t="s">
        <v>479</v>
      </c>
      <c r="AF292" s="890"/>
      <c r="AG292" s="890" t="s">
        <v>480</v>
      </c>
      <c r="AH292" s="890"/>
      <c r="AI292" s="890" t="s">
        <v>481</v>
      </c>
      <c r="AJ292" s="890"/>
      <c r="AK292" s="890"/>
      <c r="AL292" s="890"/>
      <c r="AM292" s="890"/>
      <c r="AN292" s="890"/>
      <c r="AO292" s="890"/>
      <c r="AP292" s="890"/>
      <c r="AQ292" s="890"/>
      <c r="AR292" s="890"/>
      <c r="AS292" s="890"/>
      <c r="AT292" s="890"/>
      <c r="AU292" s="890"/>
      <c r="AV292" s="890"/>
      <c r="AW292" s="890"/>
      <c r="AX292" s="890"/>
      <c r="AY292" s="890"/>
      <c r="AZ292" s="890"/>
      <c r="BA292" s="890"/>
      <c r="BB292" s="890"/>
      <c r="BC292" s="890"/>
      <c r="BD292" s="890"/>
      <c r="BE292" s="890"/>
      <c r="BF292" s="890"/>
      <c r="BG292" s="890"/>
      <c r="BH292" s="890"/>
      <c r="BI292" s="890"/>
      <c r="BJ292" s="890"/>
      <c r="BK292" s="890"/>
      <c r="BL292" s="890"/>
      <c r="BM292" s="890" t="s">
        <v>217</v>
      </c>
      <c r="BN292" s="890"/>
      <c r="BO292" s="890" t="s">
        <v>482</v>
      </c>
      <c r="BP292" s="890"/>
      <c r="BQ292" s="890" t="s">
        <v>483</v>
      </c>
      <c r="BR292" s="890"/>
      <c r="BS292" s="890" t="s">
        <v>484</v>
      </c>
      <c r="BT292" s="890"/>
      <c r="BU292" s="890" t="s">
        <v>485</v>
      </c>
      <c r="BV292" s="890"/>
      <c r="BW292" s="890" t="s">
        <v>486</v>
      </c>
      <c r="BX292" s="890"/>
      <c r="BY292" s="890" t="s">
        <v>487</v>
      </c>
      <c r="BZ292" s="890"/>
      <c r="CA292" s="904" t="s">
        <v>488</v>
      </c>
      <c r="CB292" s="905"/>
      <c r="CC292" s="904" t="s">
        <v>489</v>
      </c>
      <c r="CD292" s="905"/>
      <c r="CE292" s="906" t="s">
        <v>490</v>
      </c>
      <c r="CF292" s="907"/>
      <c r="CG292" s="918"/>
      <c r="CH292" s="918"/>
      <c r="CI292" s="918"/>
      <c r="CJ292" s="918"/>
      <c r="CK292" s="918"/>
      <c r="CL292" s="918"/>
      <c r="CM292" s="890"/>
      <c r="CN292" s="890"/>
      <c r="CO292" s="890"/>
      <c r="CP292" s="890"/>
      <c r="CQ292" s="890"/>
      <c r="CR292" s="890"/>
      <c r="CS292" s="890"/>
      <c r="CT292" s="890"/>
      <c r="CU292" s="890"/>
      <c r="CV292" s="890"/>
      <c r="CW292" s="898"/>
      <c r="CX292" s="898"/>
      <c r="CY292" s="890"/>
      <c r="CZ292" s="890"/>
      <c r="DA292" s="890"/>
      <c r="DB292" s="890"/>
      <c r="DC292" s="890"/>
      <c r="DD292" s="890"/>
      <c r="DE292" s="898"/>
      <c r="DF292" s="898"/>
      <c r="DG292" s="898"/>
      <c r="DH292" s="898"/>
      <c r="DI292" s="898"/>
      <c r="DJ292" s="898"/>
      <c r="DK292" s="898"/>
      <c r="DL292" s="898"/>
      <c r="DM292" s="898"/>
      <c r="DN292" s="898"/>
      <c r="DO292" s="898"/>
      <c r="DP292" s="899"/>
    </row>
    <row r="293" spans="2:120" ht="36.75" thickBot="1" x14ac:dyDescent="0.25">
      <c r="B293" s="914"/>
      <c r="C293" s="597" t="s">
        <v>491</v>
      </c>
      <c r="D293" s="597" t="s">
        <v>219</v>
      </c>
      <c r="E293" s="598" t="s">
        <v>491</v>
      </c>
      <c r="F293" s="597" t="s">
        <v>672</v>
      </c>
      <c r="G293" s="597" t="s">
        <v>491</v>
      </c>
      <c r="H293" s="597" t="s">
        <v>672</v>
      </c>
      <c r="I293" s="597" t="s">
        <v>491</v>
      </c>
      <c r="J293" s="597" t="s">
        <v>672</v>
      </c>
      <c r="K293" s="597" t="s">
        <v>491</v>
      </c>
      <c r="L293" s="597" t="s">
        <v>672</v>
      </c>
      <c r="M293" s="597" t="s">
        <v>491</v>
      </c>
      <c r="N293" s="597" t="s">
        <v>672</v>
      </c>
      <c r="O293" s="597" t="s">
        <v>491</v>
      </c>
      <c r="P293" s="597" t="s">
        <v>672</v>
      </c>
      <c r="Q293" s="597" t="s">
        <v>491</v>
      </c>
      <c r="R293" s="597" t="s">
        <v>672</v>
      </c>
      <c r="S293" s="597" t="s">
        <v>491</v>
      </c>
      <c r="T293" s="597" t="s">
        <v>672</v>
      </c>
      <c r="U293" s="597" t="s">
        <v>491</v>
      </c>
      <c r="V293" s="597" t="s">
        <v>672</v>
      </c>
      <c r="W293" s="597" t="s">
        <v>491</v>
      </c>
      <c r="X293" s="597" t="s">
        <v>672</v>
      </c>
      <c r="Y293" s="597" t="s">
        <v>491</v>
      </c>
      <c r="Z293" s="597" t="s">
        <v>672</v>
      </c>
      <c r="AA293" s="597" t="s">
        <v>491</v>
      </c>
      <c r="AB293" s="597" t="s">
        <v>672</v>
      </c>
      <c r="AC293" s="597" t="s">
        <v>491</v>
      </c>
      <c r="AD293" s="597" t="s">
        <v>672</v>
      </c>
      <c r="AE293" s="597" t="s">
        <v>491</v>
      </c>
      <c r="AF293" s="597" t="s">
        <v>672</v>
      </c>
      <c r="AG293" s="597" t="s">
        <v>491</v>
      </c>
      <c r="AH293" s="597" t="s">
        <v>672</v>
      </c>
      <c r="AI293" s="597" t="s">
        <v>491</v>
      </c>
      <c r="AJ293" s="597" t="s">
        <v>672</v>
      </c>
      <c r="AK293" s="597" t="s">
        <v>491</v>
      </c>
      <c r="AL293" s="597" t="s">
        <v>672</v>
      </c>
      <c r="AM293" s="597" t="s">
        <v>491</v>
      </c>
      <c r="AN293" s="597" t="s">
        <v>672</v>
      </c>
      <c r="AO293" s="597" t="s">
        <v>491</v>
      </c>
      <c r="AP293" s="597" t="s">
        <v>219</v>
      </c>
      <c r="AQ293" s="597" t="s">
        <v>491</v>
      </c>
      <c r="AR293" s="597" t="s">
        <v>492</v>
      </c>
      <c r="AS293" s="597" t="s">
        <v>491</v>
      </c>
      <c r="AT293" s="597" t="s">
        <v>219</v>
      </c>
      <c r="AU293" s="597" t="s">
        <v>249</v>
      </c>
      <c r="AV293" s="597" t="s">
        <v>493</v>
      </c>
      <c r="AW293" s="597" t="s">
        <v>249</v>
      </c>
      <c r="AX293" s="597" t="s">
        <v>493</v>
      </c>
      <c r="AY293" s="597" t="s">
        <v>249</v>
      </c>
      <c r="AZ293" s="597" t="s">
        <v>493</v>
      </c>
      <c r="BA293" s="597" t="s">
        <v>249</v>
      </c>
      <c r="BB293" s="597" t="s">
        <v>493</v>
      </c>
      <c r="BC293" s="597" t="s">
        <v>249</v>
      </c>
      <c r="BD293" s="597" t="s">
        <v>493</v>
      </c>
      <c r="BE293" s="597" t="s">
        <v>249</v>
      </c>
      <c r="BF293" s="597" t="s">
        <v>493</v>
      </c>
      <c r="BG293" s="597" t="s">
        <v>249</v>
      </c>
      <c r="BH293" s="597" t="s">
        <v>493</v>
      </c>
      <c r="BI293" s="597" t="s">
        <v>249</v>
      </c>
      <c r="BJ293" s="597" t="s">
        <v>493</v>
      </c>
      <c r="BK293" s="597" t="s">
        <v>249</v>
      </c>
      <c r="BL293" s="597" t="s">
        <v>493</v>
      </c>
      <c r="BM293" s="597" t="s">
        <v>491</v>
      </c>
      <c r="BN293" s="597" t="s">
        <v>672</v>
      </c>
      <c r="BO293" s="597" t="s">
        <v>491</v>
      </c>
      <c r="BP293" s="597" t="s">
        <v>672</v>
      </c>
      <c r="BQ293" s="597" t="s">
        <v>491</v>
      </c>
      <c r="BR293" s="597" t="s">
        <v>672</v>
      </c>
      <c r="BS293" s="597" t="s">
        <v>491</v>
      </c>
      <c r="BT293" s="597" t="s">
        <v>672</v>
      </c>
      <c r="BU293" s="597" t="s">
        <v>491</v>
      </c>
      <c r="BV293" s="597" t="s">
        <v>672</v>
      </c>
      <c r="BW293" s="597" t="s">
        <v>491</v>
      </c>
      <c r="BX293" s="597" t="s">
        <v>672</v>
      </c>
      <c r="BY293" s="597" t="s">
        <v>491</v>
      </c>
      <c r="BZ293" s="597" t="s">
        <v>672</v>
      </c>
      <c r="CA293" s="597" t="s">
        <v>491</v>
      </c>
      <c r="CB293" s="597" t="s">
        <v>672</v>
      </c>
      <c r="CC293" s="597" t="s">
        <v>491</v>
      </c>
      <c r="CD293" s="597" t="s">
        <v>672</v>
      </c>
      <c r="CE293" s="597" t="s">
        <v>491</v>
      </c>
      <c r="CF293" s="597" t="s">
        <v>672</v>
      </c>
      <c r="CG293" s="597" t="s">
        <v>491</v>
      </c>
      <c r="CH293" s="597" t="s">
        <v>672</v>
      </c>
      <c r="CI293" s="597" t="s">
        <v>491</v>
      </c>
      <c r="CJ293" s="597" t="s">
        <v>672</v>
      </c>
      <c r="CK293" s="597" t="s">
        <v>491</v>
      </c>
      <c r="CL293" s="597" t="s">
        <v>672</v>
      </c>
      <c r="CM293" s="597" t="s">
        <v>491</v>
      </c>
      <c r="CN293" s="597" t="s">
        <v>672</v>
      </c>
      <c r="CO293" s="597" t="s">
        <v>491</v>
      </c>
      <c r="CP293" s="597" t="s">
        <v>672</v>
      </c>
      <c r="CQ293" s="597" t="s">
        <v>491</v>
      </c>
      <c r="CR293" s="597" t="s">
        <v>672</v>
      </c>
      <c r="CS293" s="597" t="s">
        <v>491</v>
      </c>
      <c r="CT293" s="597" t="s">
        <v>219</v>
      </c>
      <c r="CU293" s="597" t="s">
        <v>491</v>
      </c>
      <c r="CV293" s="597" t="s">
        <v>672</v>
      </c>
      <c r="CW293" s="597" t="s">
        <v>491</v>
      </c>
      <c r="CX293" s="597" t="s">
        <v>672</v>
      </c>
      <c r="CY293" s="597" t="s">
        <v>491</v>
      </c>
      <c r="CZ293" s="597" t="s">
        <v>672</v>
      </c>
      <c r="DA293" s="597" t="s">
        <v>491</v>
      </c>
      <c r="DB293" s="597" t="s">
        <v>672</v>
      </c>
      <c r="DC293" s="597" t="s">
        <v>491</v>
      </c>
      <c r="DD293" s="597" t="s">
        <v>672</v>
      </c>
      <c r="DE293" s="597" t="s">
        <v>491</v>
      </c>
      <c r="DF293" s="597" t="s">
        <v>672</v>
      </c>
      <c r="DG293" s="597" t="s">
        <v>491</v>
      </c>
      <c r="DH293" s="597" t="s">
        <v>672</v>
      </c>
      <c r="DI293" s="598" t="s">
        <v>491</v>
      </c>
      <c r="DJ293" s="599" t="s">
        <v>672</v>
      </c>
      <c r="DK293" s="597" t="s">
        <v>491</v>
      </c>
      <c r="DL293" s="599" t="s">
        <v>672</v>
      </c>
      <c r="DM293" s="597" t="s">
        <v>491</v>
      </c>
      <c r="DN293" s="597" t="s">
        <v>672</v>
      </c>
      <c r="DO293" s="597" t="s">
        <v>491</v>
      </c>
      <c r="DP293" s="600" t="s">
        <v>672</v>
      </c>
    </row>
    <row r="294" spans="2:120" ht="13.5" thickBot="1" x14ac:dyDescent="0.25">
      <c r="B294" s="603" t="s">
        <v>10</v>
      </c>
      <c r="C294" s="635">
        <v>0</v>
      </c>
      <c r="D294" s="636">
        <v>0</v>
      </c>
      <c r="E294" s="635">
        <v>0</v>
      </c>
      <c r="F294" s="636">
        <v>0</v>
      </c>
      <c r="G294" s="635">
        <v>510</v>
      </c>
      <c r="H294" s="636">
        <v>75.404077142806457</v>
      </c>
      <c r="I294" s="635">
        <v>14</v>
      </c>
      <c r="J294" s="636">
        <v>2.0699158431358633</v>
      </c>
      <c r="K294" s="635">
        <v>0</v>
      </c>
      <c r="L294" s="636">
        <v>0</v>
      </c>
      <c r="M294" s="635">
        <v>38</v>
      </c>
      <c r="N294" s="636">
        <v>5.618343002797344</v>
      </c>
      <c r="O294" s="635">
        <v>10</v>
      </c>
      <c r="P294" s="636">
        <v>1.4785113165256167</v>
      </c>
      <c r="Q294" s="635">
        <v>0</v>
      </c>
      <c r="R294" s="636">
        <v>0</v>
      </c>
      <c r="S294" s="635">
        <v>0</v>
      </c>
      <c r="T294" s="636">
        <v>0</v>
      </c>
      <c r="U294" s="635">
        <v>0</v>
      </c>
      <c r="V294" s="636">
        <v>0</v>
      </c>
      <c r="W294" s="635">
        <v>0</v>
      </c>
      <c r="X294" s="636">
        <v>0</v>
      </c>
      <c r="Y294" s="635">
        <v>2</v>
      </c>
      <c r="Z294" s="636">
        <v>0.29570226330512334</v>
      </c>
      <c r="AA294" s="635">
        <v>0</v>
      </c>
      <c r="AB294" s="636">
        <v>0</v>
      </c>
      <c r="AC294" s="635">
        <v>5</v>
      </c>
      <c r="AD294" s="636">
        <v>0.73925565826280837</v>
      </c>
      <c r="AE294" s="635">
        <v>133</v>
      </c>
      <c r="AF294" s="636">
        <v>19.6642005097907</v>
      </c>
      <c r="AG294" s="635">
        <v>33</v>
      </c>
      <c r="AH294" s="636">
        <v>4.8790873445345353</v>
      </c>
      <c r="AI294" s="635">
        <v>166</v>
      </c>
      <c r="AJ294" s="636">
        <v>24.543287854325239</v>
      </c>
      <c r="AK294" s="635">
        <v>2</v>
      </c>
      <c r="AL294" s="636">
        <v>0.29570226330512334</v>
      </c>
      <c r="AM294" s="635">
        <v>71</v>
      </c>
      <c r="AN294" s="636">
        <v>10.497430347331878</v>
      </c>
      <c r="AO294" s="635">
        <v>17</v>
      </c>
      <c r="AP294" s="636">
        <v>1.8400259768373202</v>
      </c>
      <c r="AQ294" s="635">
        <v>121</v>
      </c>
      <c r="AR294" s="636">
        <v>11.630142252979622</v>
      </c>
      <c r="AS294" s="635">
        <v>243</v>
      </c>
      <c r="AT294" s="636">
        <v>26.301547786556988</v>
      </c>
      <c r="AU294" s="635">
        <v>25</v>
      </c>
      <c r="AV294" s="636">
        <v>3.6962782913140413</v>
      </c>
      <c r="AW294" s="635">
        <v>57</v>
      </c>
      <c r="AX294" s="636">
        <v>8.4275145041960151</v>
      </c>
      <c r="AY294" s="635">
        <v>37</v>
      </c>
      <c r="AZ294" s="636">
        <v>5.4704918711447812</v>
      </c>
      <c r="BA294" s="635">
        <v>33</v>
      </c>
      <c r="BB294" s="636">
        <v>4.8790873445345353</v>
      </c>
      <c r="BC294" s="635">
        <v>0</v>
      </c>
      <c r="BD294" s="636">
        <v>0</v>
      </c>
      <c r="BE294" s="635">
        <v>6</v>
      </c>
      <c r="BF294" s="636">
        <v>0.88710678991537006</v>
      </c>
      <c r="BG294" s="635">
        <v>1</v>
      </c>
      <c r="BH294" s="636">
        <v>0.14785113165256167</v>
      </c>
      <c r="BI294" s="635">
        <v>2</v>
      </c>
      <c r="BJ294" s="636">
        <v>0.29570226330512334</v>
      </c>
      <c r="BK294" s="635">
        <v>161</v>
      </c>
      <c r="BL294" s="636">
        <v>23.804032196062426</v>
      </c>
      <c r="BM294" s="635">
        <v>518</v>
      </c>
      <c r="BN294" s="636">
        <v>76.586886196026953</v>
      </c>
      <c r="BO294" s="635">
        <v>3</v>
      </c>
      <c r="BP294" s="636">
        <v>0.44355339495768503</v>
      </c>
      <c r="BQ294" s="635">
        <v>521</v>
      </c>
      <c r="BR294" s="636">
        <v>77.030439590984628</v>
      </c>
      <c r="BS294" s="635">
        <v>1231</v>
      </c>
      <c r="BT294" s="636">
        <v>182.00474306430343</v>
      </c>
      <c r="BU294" s="635">
        <v>1128</v>
      </c>
      <c r="BV294" s="636">
        <v>166.77607650408956</v>
      </c>
      <c r="BW294" s="635">
        <v>26</v>
      </c>
      <c r="BX294" s="636">
        <v>3.8441294229666036</v>
      </c>
      <c r="BY294" s="635">
        <v>2385</v>
      </c>
      <c r="BZ294" s="636">
        <v>352.62494899135959</v>
      </c>
      <c r="CA294" s="635">
        <v>198</v>
      </c>
      <c r="CB294" s="636">
        <v>72.050304212395559</v>
      </c>
      <c r="CC294" s="635">
        <v>1</v>
      </c>
      <c r="CD294" s="636">
        <v>0.36389042531512911</v>
      </c>
      <c r="CE294" s="635">
        <v>199</v>
      </c>
      <c r="CF294" s="636">
        <v>72.414194637710693</v>
      </c>
      <c r="CG294" s="635">
        <v>0</v>
      </c>
      <c r="CH294" s="636">
        <v>0</v>
      </c>
      <c r="CI294" s="635">
        <v>610</v>
      </c>
      <c r="CJ294" s="636">
        <v>90.189190308062621</v>
      </c>
      <c r="CK294" s="635">
        <v>34</v>
      </c>
      <c r="CL294" s="636">
        <v>5.0269384761870963</v>
      </c>
      <c r="CM294" s="635">
        <v>3</v>
      </c>
      <c r="CN294" s="636">
        <v>0.44355339495768503</v>
      </c>
      <c r="CO294" s="635">
        <v>49</v>
      </c>
      <c r="CP294" s="636">
        <v>7.2447054509755224</v>
      </c>
      <c r="CQ294" s="635">
        <v>9</v>
      </c>
      <c r="CR294" s="636">
        <v>1.330660184873055</v>
      </c>
      <c r="CS294" s="635">
        <v>56</v>
      </c>
      <c r="CT294" s="636">
        <v>6.061262041346466</v>
      </c>
      <c r="CU294" s="635">
        <v>14</v>
      </c>
      <c r="CV294" s="636">
        <v>5.0746517520235175</v>
      </c>
      <c r="CW294" s="635">
        <v>18</v>
      </c>
      <c r="CX294" s="636">
        <v>2.6613203697461101</v>
      </c>
      <c r="CY294" s="635">
        <v>798</v>
      </c>
      <c r="CZ294" s="636">
        <v>117.98520305874422</v>
      </c>
      <c r="DA294" s="635">
        <v>228</v>
      </c>
      <c r="DB294" s="636">
        <v>33.71005801678406</v>
      </c>
      <c r="DC294" s="635">
        <v>93</v>
      </c>
      <c r="DD294" s="636">
        <v>13.750155243688233</v>
      </c>
      <c r="DE294" s="635">
        <v>47</v>
      </c>
      <c r="DF294" s="636">
        <v>6.9490031876703977</v>
      </c>
      <c r="DG294" s="635">
        <v>455</v>
      </c>
      <c r="DH294" s="636">
        <v>67.272264901915563</v>
      </c>
      <c r="DI294" s="635">
        <v>57</v>
      </c>
      <c r="DJ294" s="636">
        <v>8.4275145041960151</v>
      </c>
      <c r="DK294" s="635">
        <v>318</v>
      </c>
      <c r="DL294" s="636">
        <v>47.016659865514612</v>
      </c>
      <c r="DM294" s="635">
        <v>877</v>
      </c>
      <c r="DN294" s="636">
        <v>129.66544245929657</v>
      </c>
      <c r="DO294" s="635">
        <v>138</v>
      </c>
      <c r="DP294" s="637">
        <v>20.403456168053513</v>
      </c>
    </row>
    <row r="295" spans="2:120" x14ac:dyDescent="0.2">
      <c r="B295" s="742" t="s">
        <v>135</v>
      </c>
      <c r="C295" s="633">
        <v>0</v>
      </c>
      <c r="D295" s="634">
        <v>0</v>
      </c>
      <c r="E295" s="633">
        <v>0</v>
      </c>
      <c r="F295" s="634">
        <v>0</v>
      </c>
      <c r="G295" s="633">
        <v>123</v>
      </c>
      <c r="H295" s="634">
        <v>66.951163752748812</v>
      </c>
      <c r="I295" s="633">
        <v>6</v>
      </c>
      <c r="J295" s="634">
        <v>3.2659104269633565</v>
      </c>
      <c r="K295" s="633">
        <v>0</v>
      </c>
      <c r="L295" s="634">
        <v>0</v>
      </c>
      <c r="M295" s="633">
        <v>6</v>
      </c>
      <c r="N295" s="634">
        <v>3.2659104269633565</v>
      </c>
      <c r="O295" s="633">
        <v>3</v>
      </c>
      <c r="P295" s="634">
        <v>1.6329552134816783</v>
      </c>
      <c r="Q295" s="633">
        <v>0</v>
      </c>
      <c r="R295" s="634">
        <v>0</v>
      </c>
      <c r="S295" s="633">
        <v>0</v>
      </c>
      <c r="T295" s="634">
        <v>0</v>
      </c>
      <c r="U295" s="633">
        <v>0</v>
      </c>
      <c r="V295" s="634">
        <v>0</v>
      </c>
      <c r="W295" s="633">
        <v>0</v>
      </c>
      <c r="X295" s="634">
        <v>0</v>
      </c>
      <c r="Y295" s="633">
        <v>2</v>
      </c>
      <c r="Z295" s="634">
        <v>1.0886368089877856</v>
      </c>
      <c r="AA295" s="633">
        <v>0</v>
      </c>
      <c r="AB295" s="634">
        <v>0</v>
      </c>
      <c r="AC295" s="633">
        <v>2</v>
      </c>
      <c r="AD295" s="634">
        <v>1.0886368089877856</v>
      </c>
      <c r="AE295" s="633">
        <v>48</v>
      </c>
      <c r="AF295" s="634">
        <v>26.127283415706852</v>
      </c>
      <c r="AG295" s="633">
        <v>19</v>
      </c>
      <c r="AH295" s="634">
        <v>10.342049685383962</v>
      </c>
      <c r="AI295" s="633">
        <v>67</v>
      </c>
      <c r="AJ295" s="634">
        <v>36.469333101090818</v>
      </c>
      <c r="AK295" s="633">
        <v>0</v>
      </c>
      <c r="AL295" s="634">
        <v>0</v>
      </c>
      <c r="AM295" s="633">
        <v>19</v>
      </c>
      <c r="AN295" s="634">
        <v>10.342049685383962</v>
      </c>
      <c r="AO295" s="633">
        <v>4</v>
      </c>
      <c r="AP295" s="634">
        <v>1.9930244145490781</v>
      </c>
      <c r="AQ295" s="633">
        <v>30</v>
      </c>
      <c r="AR295" s="634">
        <v>12.520868113522537</v>
      </c>
      <c r="AS295" s="633">
        <v>63</v>
      </c>
      <c r="AT295" s="634">
        <v>31.390134529147982</v>
      </c>
      <c r="AU295" s="633">
        <v>10</v>
      </c>
      <c r="AV295" s="634">
        <v>5.4431840449389277</v>
      </c>
      <c r="AW295" s="633">
        <v>5</v>
      </c>
      <c r="AX295" s="634">
        <v>2.7215920224694639</v>
      </c>
      <c r="AY295" s="633">
        <v>7</v>
      </c>
      <c r="AZ295" s="634">
        <v>3.8102288314572497</v>
      </c>
      <c r="BA295" s="633">
        <v>7</v>
      </c>
      <c r="BB295" s="634">
        <v>3.8102288314572497</v>
      </c>
      <c r="BC295" s="633">
        <v>0</v>
      </c>
      <c r="BD295" s="634">
        <v>0</v>
      </c>
      <c r="BE295" s="633">
        <v>2</v>
      </c>
      <c r="BF295" s="634">
        <v>1.0886368089877856</v>
      </c>
      <c r="BG295" s="633">
        <v>0</v>
      </c>
      <c r="BH295" s="634">
        <v>0</v>
      </c>
      <c r="BI295" s="633">
        <v>0</v>
      </c>
      <c r="BJ295" s="634">
        <v>0</v>
      </c>
      <c r="BK295" s="633">
        <v>31</v>
      </c>
      <c r="BL295" s="634">
        <v>16.873870539310676</v>
      </c>
      <c r="BM295" s="633">
        <v>75</v>
      </c>
      <c r="BN295" s="634">
        <v>40.823880337041956</v>
      </c>
      <c r="BO295" s="633">
        <v>1</v>
      </c>
      <c r="BP295" s="634">
        <v>0.54431840449389279</v>
      </c>
      <c r="BQ295" s="633">
        <v>76</v>
      </c>
      <c r="BR295" s="634">
        <v>41.368198741535849</v>
      </c>
      <c r="BS295" s="633">
        <v>155</v>
      </c>
      <c r="BT295" s="634">
        <v>84.369352696553378</v>
      </c>
      <c r="BU295" s="633">
        <v>16</v>
      </c>
      <c r="BV295" s="634">
        <v>8.7090944719022847</v>
      </c>
      <c r="BW295" s="633">
        <v>2</v>
      </c>
      <c r="BX295" s="634">
        <v>1.0886368089877856</v>
      </c>
      <c r="BY295" s="633">
        <v>173</v>
      </c>
      <c r="BZ295" s="634">
        <v>94.167083977443454</v>
      </c>
      <c r="CA295" s="633">
        <v>36</v>
      </c>
      <c r="CB295" s="634">
        <v>146.68731154755113</v>
      </c>
      <c r="CC295" s="633">
        <v>0</v>
      </c>
      <c r="CD295" s="634">
        <v>0</v>
      </c>
      <c r="CE295" s="633">
        <v>36</v>
      </c>
      <c r="CF295" s="634">
        <v>146.68731154755113</v>
      </c>
      <c r="CG295" s="633">
        <v>0</v>
      </c>
      <c r="CH295" s="634">
        <v>0</v>
      </c>
      <c r="CI295" s="633">
        <v>231</v>
      </c>
      <c r="CJ295" s="634">
        <v>125.73755143808923</v>
      </c>
      <c r="CK295" s="633">
        <v>2</v>
      </c>
      <c r="CL295" s="634">
        <v>1.0886368089877856</v>
      </c>
      <c r="CM295" s="633">
        <v>1</v>
      </c>
      <c r="CN295" s="634">
        <v>0.54431840449389279</v>
      </c>
      <c r="CO295" s="633">
        <v>8</v>
      </c>
      <c r="CP295" s="634">
        <v>4.3545472359511423</v>
      </c>
      <c r="CQ295" s="633">
        <v>3</v>
      </c>
      <c r="CR295" s="634">
        <v>1.6329552134816783</v>
      </c>
      <c r="CS295" s="633">
        <v>8</v>
      </c>
      <c r="CT295" s="634">
        <v>3.9860488290981562</v>
      </c>
      <c r="CU295" s="633">
        <v>3</v>
      </c>
      <c r="CV295" s="634">
        <v>3.9897330868564893</v>
      </c>
      <c r="CW295" s="633">
        <v>3</v>
      </c>
      <c r="CX295" s="634">
        <v>1.6329552134816783</v>
      </c>
      <c r="CY295" s="633">
        <v>225</v>
      </c>
      <c r="CZ295" s="634">
        <v>122.47164101112585</v>
      </c>
      <c r="DA295" s="633">
        <v>37</v>
      </c>
      <c r="DB295" s="634">
        <v>20.139780966274031</v>
      </c>
      <c r="DC295" s="633">
        <v>19</v>
      </c>
      <c r="DD295" s="634">
        <v>10.342049685383962</v>
      </c>
      <c r="DE295" s="633">
        <v>25</v>
      </c>
      <c r="DF295" s="634">
        <v>13.607960112347318</v>
      </c>
      <c r="DG295" s="633">
        <v>242</v>
      </c>
      <c r="DH295" s="634">
        <v>131.72505388752205</v>
      </c>
      <c r="DI295" s="633">
        <v>42</v>
      </c>
      <c r="DJ295" s="634">
        <v>22.861372988743497</v>
      </c>
      <c r="DK295" s="633">
        <v>110</v>
      </c>
      <c r="DL295" s="634">
        <v>59.875024494328201</v>
      </c>
      <c r="DM295" s="633">
        <v>419</v>
      </c>
      <c r="DN295" s="634">
        <v>228.06941148294106</v>
      </c>
      <c r="DO295" s="633">
        <v>40</v>
      </c>
      <c r="DP295" s="641">
        <v>21.772736179755711</v>
      </c>
    </row>
    <row r="296" spans="2:120" x14ac:dyDescent="0.2">
      <c r="B296" s="642" t="s">
        <v>136</v>
      </c>
      <c r="C296" s="337">
        <v>0</v>
      </c>
      <c r="D296" s="338">
        <v>0</v>
      </c>
      <c r="E296" s="337">
        <v>0</v>
      </c>
      <c r="F296" s="338">
        <v>0</v>
      </c>
      <c r="G296" s="337">
        <v>25</v>
      </c>
      <c r="H296" s="338">
        <v>60.666359290446266</v>
      </c>
      <c r="I296" s="337">
        <v>0</v>
      </c>
      <c r="J296" s="338">
        <v>0</v>
      </c>
      <c r="K296" s="337">
        <v>0</v>
      </c>
      <c r="L296" s="338">
        <v>0</v>
      </c>
      <c r="M296" s="337">
        <v>1</v>
      </c>
      <c r="N296" s="338">
        <v>2.4266543716178504</v>
      </c>
      <c r="O296" s="337">
        <v>0</v>
      </c>
      <c r="P296" s="338">
        <v>0</v>
      </c>
      <c r="Q296" s="337">
        <v>0</v>
      </c>
      <c r="R296" s="338">
        <v>0</v>
      </c>
      <c r="S296" s="337">
        <v>0</v>
      </c>
      <c r="T296" s="338">
        <v>0</v>
      </c>
      <c r="U296" s="337">
        <v>0</v>
      </c>
      <c r="V296" s="338">
        <v>0</v>
      </c>
      <c r="W296" s="337">
        <v>0</v>
      </c>
      <c r="X296" s="338">
        <v>0</v>
      </c>
      <c r="Y296" s="337">
        <v>0</v>
      </c>
      <c r="Z296" s="338">
        <v>0</v>
      </c>
      <c r="AA296" s="337">
        <v>0</v>
      </c>
      <c r="AB296" s="338">
        <v>0</v>
      </c>
      <c r="AC296" s="337">
        <v>0</v>
      </c>
      <c r="AD296" s="338">
        <v>0</v>
      </c>
      <c r="AE296" s="337">
        <v>2</v>
      </c>
      <c r="AF296" s="338">
        <v>4.8533087432357007</v>
      </c>
      <c r="AG296" s="337">
        <v>0</v>
      </c>
      <c r="AH296" s="338">
        <v>0</v>
      </c>
      <c r="AI296" s="337">
        <v>2</v>
      </c>
      <c r="AJ296" s="338">
        <v>4.8533087432357007</v>
      </c>
      <c r="AK296" s="337">
        <v>0</v>
      </c>
      <c r="AL296" s="338">
        <v>0</v>
      </c>
      <c r="AM296" s="337">
        <v>10</v>
      </c>
      <c r="AN296" s="338">
        <v>24.266543716178504</v>
      </c>
      <c r="AO296" s="337">
        <v>1</v>
      </c>
      <c r="AP296" s="338">
        <v>2.2624434389140275</v>
      </c>
      <c r="AQ296" s="337">
        <v>2</v>
      </c>
      <c r="AR296" s="338">
        <v>4.2194092827004219</v>
      </c>
      <c r="AS296" s="337">
        <v>13</v>
      </c>
      <c r="AT296" s="338">
        <v>29.411764705882351</v>
      </c>
      <c r="AU296" s="337">
        <v>0</v>
      </c>
      <c r="AV296" s="338">
        <v>0</v>
      </c>
      <c r="AW296" s="337">
        <v>2</v>
      </c>
      <c r="AX296" s="338">
        <v>4.8533087432357007</v>
      </c>
      <c r="AY296" s="337">
        <v>2</v>
      </c>
      <c r="AZ296" s="338">
        <v>4.8533087432357007</v>
      </c>
      <c r="BA296" s="337">
        <v>0</v>
      </c>
      <c r="BB296" s="338">
        <v>0</v>
      </c>
      <c r="BC296" s="337">
        <v>0</v>
      </c>
      <c r="BD296" s="338">
        <v>0</v>
      </c>
      <c r="BE296" s="337">
        <v>0</v>
      </c>
      <c r="BF296" s="338">
        <v>0</v>
      </c>
      <c r="BG296" s="337">
        <v>0</v>
      </c>
      <c r="BH296" s="338">
        <v>0</v>
      </c>
      <c r="BI296" s="337">
        <v>0</v>
      </c>
      <c r="BJ296" s="338">
        <v>0</v>
      </c>
      <c r="BK296" s="337">
        <v>4</v>
      </c>
      <c r="BL296" s="338">
        <v>9.7066174864714014</v>
      </c>
      <c r="BM296" s="337">
        <v>51</v>
      </c>
      <c r="BN296" s="338">
        <v>123.75937295251036</v>
      </c>
      <c r="BO296" s="337">
        <v>0</v>
      </c>
      <c r="BP296" s="338">
        <v>0</v>
      </c>
      <c r="BQ296" s="337">
        <v>51</v>
      </c>
      <c r="BR296" s="338">
        <v>123.75937295251036</v>
      </c>
      <c r="BS296" s="337">
        <v>7</v>
      </c>
      <c r="BT296" s="338">
        <v>16.986580601324953</v>
      </c>
      <c r="BU296" s="337">
        <v>4</v>
      </c>
      <c r="BV296" s="338">
        <v>9.7066174864714014</v>
      </c>
      <c r="BW296" s="337">
        <v>1</v>
      </c>
      <c r="BX296" s="338">
        <v>2.4266543716178504</v>
      </c>
      <c r="BY296" s="337">
        <v>12</v>
      </c>
      <c r="BZ296" s="338">
        <v>29.119852459414204</v>
      </c>
      <c r="CA296" s="337">
        <v>5</v>
      </c>
      <c r="CB296" s="338">
        <v>20.977554017201594</v>
      </c>
      <c r="CC296" s="337">
        <v>0</v>
      </c>
      <c r="CD296" s="338">
        <v>0</v>
      </c>
      <c r="CE296" s="337">
        <v>5</v>
      </c>
      <c r="CF296" s="338">
        <v>20.977554017201594</v>
      </c>
      <c r="CG296" s="337">
        <v>0</v>
      </c>
      <c r="CH296" s="338">
        <v>0</v>
      </c>
      <c r="CI296" s="337">
        <v>8</v>
      </c>
      <c r="CJ296" s="338">
        <v>19.413234972942803</v>
      </c>
      <c r="CK296" s="337">
        <v>2</v>
      </c>
      <c r="CL296" s="338">
        <v>4.8533087432357007</v>
      </c>
      <c r="CM296" s="337">
        <v>1</v>
      </c>
      <c r="CN296" s="338">
        <v>2.4266543716178504</v>
      </c>
      <c r="CO296" s="337">
        <v>0</v>
      </c>
      <c r="CP296" s="338">
        <v>0</v>
      </c>
      <c r="CQ296" s="337">
        <v>1</v>
      </c>
      <c r="CR296" s="338">
        <v>2.4266543716178504</v>
      </c>
      <c r="CS296" s="337">
        <v>3</v>
      </c>
      <c r="CT296" s="338">
        <v>6.7873303167420813</v>
      </c>
      <c r="CU296" s="337">
        <v>0</v>
      </c>
      <c r="CV296" s="338">
        <v>0</v>
      </c>
      <c r="CW296" s="337">
        <v>1</v>
      </c>
      <c r="CX296" s="338">
        <v>2.4266543716178504</v>
      </c>
      <c r="CY296" s="337">
        <v>38</v>
      </c>
      <c r="CZ296" s="338">
        <v>92.212866121478314</v>
      </c>
      <c r="DA296" s="337">
        <v>16</v>
      </c>
      <c r="DB296" s="338">
        <v>38.826469945885606</v>
      </c>
      <c r="DC296" s="337">
        <v>0</v>
      </c>
      <c r="DD296" s="338">
        <v>0</v>
      </c>
      <c r="DE296" s="337">
        <v>1</v>
      </c>
      <c r="DF296" s="338">
        <v>2.4266543716178504</v>
      </c>
      <c r="DG296" s="337">
        <v>3</v>
      </c>
      <c r="DH296" s="338">
        <v>7.2799631148535511</v>
      </c>
      <c r="DI296" s="337">
        <v>1</v>
      </c>
      <c r="DJ296" s="338">
        <v>2.4266543716178504</v>
      </c>
      <c r="DK296" s="337">
        <v>8</v>
      </c>
      <c r="DL296" s="338">
        <v>19.413234972942803</v>
      </c>
      <c r="DM296" s="337">
        <v>13</v>
      </c>
      <c r="DN296" s="338">
        <v>31.546506831032058</v>
      </c>
      <c r="DO296" s="337">
        <v>2</v>
      </c>
      <c r="DP296" s="643">
        <v>4.8533087432357007</v>
      </c>
    </row>
    <row r="297" spans="2:120" x14ac:dyDescent="0.2">
      <c r="B297" s="642" t="s">
        <v>137</v>
      </c>
      <c r="C297" s="337">
        <v>0</v>
      </c>
      <c r="D297" s="338">
        <v>0</v>
      </c>
      <c r="E297" s="337">
        <v>0</v>
      </c>
      <c r="F297" s="338">
        <v>0</v>
      </c>
      <c r="G297" s="337">
        <v>130</v>
      </c>
      <c r="H297" s="338">
        <v>227.19328905976931</v>
      </c>
      <c r="I297" s="337">
        <v>3</v>
      </c>
      <c r="J297" s="338">
        <v>5.2429220552254456</v>
      </c>
      <c r="K297" s="337">
        <v>0</v>
      </c>
      <c r="L297" s="338">
        <v>0</v>
      </c>
      <c r="M297" s="337">
        <v>1</v>
      </c>
      <c r="N297" s="338">
        <v>1.7476406850751487</v>
      </c>
      <c r="O297" s="337">
        <v>0</v>
      </c>
      <c r="P297" s="338">
        <v>0</v>
      </c>
      <c r="Q297" s="337">
        <v>0</v>
      </c>
      <c r="R297" s="338">
        <v>0</v>
      </c>
      <c r="S297" s="337">
        <v>0</v>
      </c>
      <c r="T297" s="338">
        <v>0</v>
      </c>
      <c r="U297" s="337">
        <v>0</v>
      </c>
      <c r="V297" s="338">
        <v>0</v>
      </c>
      <c r="W297" s="337">
        <v>0</v>
      </c>
      <c r="X297" s="338">
        <v>0</v>
      </c>
      <c r="Y297" s="337">
        <v>0</v>
      </c>
      <c r="Z297" s="338">
        <v>0</v>
      </c>
      <c r="AA297" s="337">
        <v>0</v>
      </c>
      <c r="AB297" s="338">
        <v>0</v>
      </c>
      <c r="AC297" s="337">
        <v>0</v>
      </c>
      <c r="AD297" s="338">
        <v>0</v>
      </c>
      <c r="AE297" s="337">
        <v>17</v>
      </c>
      <c r="AF297" s="338">
        <v>29.709891646277526</v>
      </c>
      <c r="AG297" s="337">
        <v>1</v>
      </c>
      <c r="AH297" s="338">
        <v>1.7476406850751487</v>
      </c>
      <c r="AI297" s="337">
        <v>18</v>
      </c>
      <c r="AJ297" s="338">
        <v>31.457532331352677</v>
      </c>
      <c r="AK297" s="337">
        <v>0</v>
      </c>
      <c r="AL297" s="338">
        <v>0</v>
      </c>
      <c r="AM297" s="337">
        <v>6</v>
      </c>
      <c r="AN297" s="338">
        <v>10.485844110450891</v>
      </c>
      <c r="AO297" s="337">
        <v>1</v>
      </c>
      <c r="AP297" s="338">
        <v>1.1778563015312131</v>
      </c>
      <c r="AQ297" s="337">
        <v>9</v>
      </c>
      <c r="AR297" s="338">
        <v>9.2879256965944261</v>
      </c>
      <c r="AS297" s="337">
        <v>15</v>
      </c>
      <c r="AT297" s="338">
        <v>17.667844522968199</v>
      </c>
      <c r="AU297" s="337">
        <v>2</v>
      </c>
      <c r="AV297" s="338">
        <v>3.4952813701502974</v>
      </c>
      <c r="AW297" s="337">
        <v>4</v>
      </c>
      <c r="AX297" s="338">
        <v>6.9905627403005948</v>
      </c>
      <c r="AY297" s="337">
        <v>1</v>
      </c>
      <c r="AZ297" s="338">
        <v>1.7476406850751487</v>
      </c>
      <c r="BA297" s="337">
        <v>3</v>
      </c>
      <c r="BB297" s="338">
        <v>5.2429220552254456</v>
      </c>
      <c r="BC297" s="337">
        <v>0</v>
      </c>
      <c r="BD297" s="338">
        <v>0</v>
      </c>
      <c r="BE297" s="337">
        <v>1</v>
      </c>
      <c r="BF297" s="338">
        <v>1.7476406850751487</v>
      </c>
      <c r="BG297" s="337">
        <v>0</v>
      </c>
      <c r="BH297" s="338">
        <v>0</v>
      </c>
      <c r="BI297" s="337">
        <v>0</v>
      </c>
      <c r="BJ297" s="338">
        <v>0</v>
      </c>
      <c r="BK297" s="337">
        <v>11</v>
      </c>
      <c r="BL297" s="338">
        <v>19.224047535826632</v>
      </c>
      <c r="BM297" s="337">
        <v>103</v>
      </c>
      <c r="BN297" s="338">
        <v>180.0069905627403</v>
      </c>
      <c r="BO297" s="337">
        <v>1</v>
      </c>
      <c r="BP297" s="338">
        <v>1.7476406850751487</v>
      </c>
      <c r="BQ297" s="337">
        <v>104</v>
      </c>
      <c r="BR297" s="338">
        <v>181.75463124781544</v>
      </c>
      <c r="BS297" s="337">
        <v>71</v>
      </c>
      <c r="BT297" s="338">
        <v>124.08248864033554</v>
      </c>
      <c r="BU297" s="337">
        <v>8</v>
      </c>
      <c r="BV297" s="338">
        <v>13.98112548060119</v>
      </c>
      <c r="BW297" s="337">
        <v>1</v>
      </c>
      <c r="BX297" s="338">
        <v>1.7476406850751487</v>
      </c>
      <c r="BY297" s="337">
        <v>80</v>
      </c>
      <c r="BZ297" s="338">
        <v>139.81125480601187</v>
      </c>
      <c r="CA297" s="337">
        <v>15</v>
      </c>
      <c r="CB297" s="338">
        <v>115.29592621060722</v>
      </c>
      <c r="CC297" s="337">
        <v>1</v>
      </c>
      <c r="CD297" s="338">
        <v>7.6863950807071486</v>
      </c>
      <c r="CE297" s="337">
        <v>16</v>
      </c>
      <c r="CF297" s="338">
        <v>122.98232129131438</v>
      </c>
      <c r="CG297" s="337">
        <v>0</v>
      </c>
      <c r="CH297" s="338">
        <v>0</v>
      </c>
      <c r="CI297" s="337">
        <v>32</v>
      </c>
      <c r="CJ297" s="338">
        <v>55.924501922404758</v>
      </c>
      <c r="CK297" s="337">
        <v>2</v>
      </c>
      <c r="CL297" s="338">
        <v>3.4952813701502974</v>
      </c>
      <c r="CM297" s="337">
        <v>0</v>
      </c>
      <c r="CN297" s="338">
        <v>0</v>
      </c>
      <c r="CO297" s="337">
        <v>0</v>
      </c>
      <c r="CP297" s="338">
        <v>0</v>
      </c>
      <c r="CQ297" s="337">
        <v>0</v>
      </c>
      <c r="CR297" s="338">
        <v>0</v>
      </c>
      <c r="CS297" s="337">
        <v>7</v>
      </c>
      <c r="CT297" s="338">
        <v>8.2449941107184923</v>
      </c>
      <c r="CU297" s="337">
        <v>1</v>
      </c>
      <c r="CV297" s="338">
        <v>4.3502849436638096</v>
      </c>
      <c r="CW297" s="337">
        <v>2</v>
      </c>
      <c r="CX297" s="338">
        <v>3.4952813701502974</v>
      </c>
      <c r="CY297" s="337">
        <v>103</v>
      </c>
      <c r="CZ297" s="338">
        <v>180.0069905627403</v>
      </c>
      <c r="DA297" s="337">
        <v>21</v>
      </c>
      <c r="DB297" s="338">
        <v>36.700454386578116</v>
      </c>
      <c r="DC297" s="337">
        <v>8</v>
      </c>
      <c r="DD297" s="338">
        <v>13.98112548060119</v>
      </c>
      <c r="DE297" s="337">
        <v>3</v>
      </c>
      <c r="DF297" s="338">
        <v>5.2429220552254456</v>
      </c>
      <c r="DG297" s="337">
        <v>41</v>
      </c>
      <c r="DH297" s="338">
        <v>71.653268088081091</v>
      </c>
      <c r="DI297" s="337">
        <v>3</v>
      </c>
      <c r="DJ297" s="338">
        <v>5.2429220552254456</v>
      </c>
      <c r="DK297" s="337">
        <v>29</v>
      </c>
      <c r="DL297" s="338">
        <v>50.681579867179309</v>
      </c>
      <c r="DM297" s="337">
        <v>76</v>
      </c>
      <c r="DN297" s="338">
        <v>132.82069206571128</v>
      </c>
      <c r="DO297" s="337">
        <v>10</v>
      </c>
      <c r="DP297" s="643">
        <v>17.476406850751484</v>
      </c>
    </row>
    <row r="298" spans="2:120" x14ac:dyDescent="0.2">
      <c r="B298" s="642" t="s">
        <v>138</v>
      </c>
      <c r="C298" s="337">
        <v>0</v>
      </c>
      <c r="D298" s="338">
        <v>0</v>
      </c>
      <c r="E298" s="337">
        <v>0</v>
      </c>
      <c r="F298" s="338">
        <v>0</v>
      </c>
      <c r="G298" s="337">
        <v>72</v>
      </c>
      <c r="H298" s="338">
        <v>92.13287608128168</v>
      </c>
      <c r="I298" s="337">
        <v>2</v>
      </c>
      <c r="J298" s="338">
        <v>2.5592465578133798</v>
      </c>
      <c r="K298" s="337">
        <v>0</v>
      </c>
      <c r="L298" s="338">
        <v>0</v>
      </c>
      <c r="M298" s="337">
        <v>6</v>
      </c>
      <c r="N298" s="338">
        <v>7.6777396734401391</v>
      </c>
      <c r="O298" s="337">
        <v>1</v>
      </c>
      <c r="P298" s="338">
        <v>1.2796232789066899</v>
      </c>
      <c r="Q298" s="337">
        <v>0</v>
      </c>
      <c r="R298" s="338">
        <v>0</v>
      </c>
      <c r="S298" s="337">
        <v>0</v>
      </c>
      <c r="T298" s="338">
        <v>0</v>
      </c>
      <c r="U298" s="337">
        <v>0</v>
      </c>
      <c r="V298" s="338">
        <v>0</v>
      </c>
      <c r="W298" s="337">
        <v>0</v>
      </c>
      <c r="X298" s="338">
        <v>0</v>
      </c>
      <c r="Y298" s="337">
        <v>0</v>
      </c>
      <c r="Z298" s="338">
        <v>0</v>
      </c>
      <c r="AA298" s="337">
        <v>0</v>
      </c>
      <c r="AB298" s="338">
        <v>0</v>
      </c>
      <c r="AC298" s="337">
        <v>0</v>
      </c>
      <c r="AD298" s="338">
        <v>0</v>
      </c>
      <c r="AE298" s="337">
        <v>21</v>
      </c>
      <c r="AF298" s="338">
        <v>26.872088857040488</v>
      </c>
      <c r="AG298" s="337">
        <v>1</v>
      </c>
      <c r="AH298" s="338">
        <v>1.2796232789066899</v>
      </c>
      <c r="AI298" s="337">
        <v>22</v>
      </c>
      <c r="AJ298" s="338">
        <v>28.151712135947179</v>
      </c>
      <c r="AK298" s="337">
        <v>0</v>
      </c>
      <c r="AL298" s="338">
        <v>0</v>
      </c>
      <c r="AM298" s="337">
        <v>8</v>
      </c>
      <c r="AN298" s="338">
        <v>10.236986231253519</v>
      </c>
      <c r="AO298" s="337">
        <v>3</v>
      </c>
      <c r="AP298" s="338">
        <v>2.9556650246305423</v>
      </c>
      <c r="AQ298" s="337">
        <v>20</v>
      </c>
      <c r="AR298" s="338">
        <v>16.977928692699493</v>
      </c>
      <c r="AS298" s="337">
        <v>30</v>
      </c>
      <c r="AT298" s="338">
        <v>29.556650246305416</v>
      </c>
      <c r="AU298" s="337">
        <v>1</v>
      </c>
      <c r="AV298" s="338">
        <v>1.2796232789066899</v>
      </c>
      <c r="AW298" s="337">
        <v>6</v>
      </c>
      <c r="AX298" s="338">
        <v>7.6777396734401391</v>
      </c>
      <c r="AY298" s="337">
        <v>0</v>
      </c>
      <c r="AZ298" s="338">
        <v>0</v>
      </c>
      <c r="BA298" s="337">
        <v>5</v>
      </c>
      <c r="BB298" s="338">
        <v>6.3981163945334494</v>
      </c>
      <c r="BC298" s="337">
        <v>0</v>
      </c>
      <c r="BD298" s="338">
        <v>0</v>
      </c>
      <c r="BE298" s="337">
        <v>0</v>
      </c>
      <c r="BF298" s="338">
        <v>0</v>
      </c>
      <c r="BG298" s="337">
        <v>0</v>
      </c>
      <c r="BH298" s="338">
        <v>0</v>
      </c>
      <c r="BI298" s="337">
        <v>0</v>
      </c>
      <c r="BJ298" s="338">
        <v>0</v>
      </c>
      <c r="BK298" s="337">
        <v>12</v>
      </c>
      <c r="BL298" s="338">
        <v>15.355479346880278</v>
      </c>
      <c r="BM298" s="337">
        <v>17</v>
      </c>
      <c r="BN298" s="338">
        <v>21.753595741413726</v>
      </c>
      <c r="BO298" s="337">
        <v>0</v>
      </c>
      <c r="BP298" s="338">
        <v>0</v>
      </c>
      <c r="BQ298" s="337">
        <v>17</v>
      </c>
      <c r="BR298" s="338">
        <v>21.753595741413726</v>
      </c>
      <c r="BS298" s="337">
        <v>52</v>
      </c>
      <c r="BT298" s="338">
        <v>66.540410503147868</v>
      </c>
      <c r="BU298" s="337">
        <v>7</v>
      </c>
      <c r="BV298" s="338">
        <v>8.9573629523468288</v>
      </c>
      <c r="BW298" s="337">
        <v>0</v>
      </c>
      <c r="BX298" s="338">
        <v>0</v>
      </c>
      <c r="BY298" s="337">
        <v>59</v>
      </c>
      <c r="BZ298" s="338">
        <v>75.497773455494709</v>
      </c>
      <c r="CA298" s="337">
        <v>3</v>
      </c>
      <c r="CB298" s="338">
        <v>30.728259756222471</v>
      </c>
      <c r="CC298" s="337">
        <v>0</v>
      </c>
      <c r="CD298" s="338">
        <v>0</v>
      </c>
      <c r="CE298" s="337">
        <v>3</v>
      </c>
      <c r="CF298" s="338">
        <v>30.728259756222471</v>
      </c>
      <c r="CG298" s="337">
        <v>0</v>
      </c>
      <c r="CH298" s="338">
        <v>0</v>
      </c>
      <c r="CI298" s="337">
        <v>80</v>
      </c>
      <c r="CJ298" s="338">
        <v>102.36986231253519</v>
      </c>
      <c r="CK298" s="337">
        <v>22</v>
      </c>
      <c r="CL298" s="338">
        <v>28.151712135947179</v>
      </c>
      <c r="CM298" s="337">
        <v>0</v>
      </c>
      <c r="CN298" s="338">
        <v>0</v>
      </c>
      <c r="CO298" s="337">
        <v>9</v>
      </c>
      <c r="CP298" s="338">
        <v>11.51660951016021</v>
      </c>
      <c r="CQ298" s="337">
        <v>0</v>
      </c>
      <c r="CR298" s="338">
        <v>0</v>
      </c>
      <c r="CS298" s="337">
        <v>10</v>
      </c>
      <c r="CT298" s="338">
        <v>9.8522167487684733</v>
      </c>
      <c r="CU298" s="337">
        <v>4</v>
      </c>
      <c r="CV298" s="338">
        <v>12.712537740346418</v>
      </c>
      <c r="CW298" s="337">
        <v>0</v>
      </c>
      <c r="CX298" s="338">
        <v>0</v>
      </c>
      <c r="CY298" s="337">
        <v>129</v>
      </c>
      <c r="CZ298" s="338">
        <v>165.07140297896299</v>
      </c>
      <c r="DA298" s="337">
        <v>25</v>
      </c>
      <c r="DB298" s="338">
        <v>31.99058197266725</v>
      </c>
      <c r="DC298" s="337">
        <v>5</v>
      </c>
      <c r="DD298" s="338">
        <v>6.3981163945334494</v>
      </c>
      <c r="DE298" s="337">
        <v>3</v>
      </c>
      <c r="DF298" s="338">
        <v>3.8388698367200695</v>
      </c>
      <c r="DG298" s="337">
        <v>5</v>
      </c>
      <c r="DH298" s="338">
        <v>6.3981163945334494</v>
      </c>
      <c r="DI298" s="337">
        <v>1</v>
      </c>
      <c r="DJ298" s="338">
        <v>1.2796232789066899</v>
      </c>
      <c r="DK298" s="337">
        <v>25</v>
      </c>
      <c r="DL298" s="338">
        <v>31.99058197266725</v>
      </c>
      <c r="DM298" s="337">
        <v>34</v>
      </c>
      <c r="DN298" s="338">
        <v>43.507191482827452</v>
      </c>
      <c r="DO298" s="337">
        <v>14</v>
      </c>
      <c r="DP298" s="643">
        <v>17.914725904693658</v>
      </c>
    </row>
    <row r="299" spans="2:120" x14ac:dyDescent="0.2">
      <c r="B299" s="642" t="s">
        <v>139</v>
      </c>
      <c r="C299" s="337">
        <v>0</v>
      </c>
      <c r="D299" s="338">
        <v>0</v>
      </c>
      <c r="E299" s="337">
        <v>0</v>
      </c>
      <c r="F299" s="338">
        <v>0</v>
      </c>
      <c r="G299" s="337">
        <v>0</v>
      </c>
      <c r="H299" s="338">
        <v>0</v>
      </c>
      <c r="I299" s="337">
        <v>0</v>
      </c>
      <c r="J299" s="338">
        <v>0</v>
      </c>
      <c r="K299" s="337">
        <v>0</v>
      </c>
      <c r="L299" s="338">
        <v>0</v>
      </c>
      <c r="M299" s="337">
        <v>0</v>
      </c>
      <c r="N299" s="338">
        <v>0</v>
      </c>
      <c r="O299" s="337">
        <v>1</v>
      </c>
      <c r="P299" s="338">
        <v>21.312872975277067</v>
      </c>
      <c r="Q299" s="337">
        <v>0</v>
      </c>
      <c r="R299" s="338">
        <v>0</v>
      </c>
      <c r="S299" s="337">
        <v>0</v>
      </c>
      <c r="T299" s="338">
        <v>0</v>
      </c>
      <c r="U299" s="337">
        <v>0</v>
      </c>
      <c r="V299" s="338">
        <v>0</v>
      </c>
      <c r="W299" s="337">
        <v>0</v>
      </c>
      <c r="X299" s="338">
        <v>0</v>
      </c>
      <c r="Y299" s="337">
        <v>0</v>
      </c>
      <c r="Z299" s="338">
        <v>0</v>
      </c>
      <c r="AA299" s="337">
        <v>0</v>
      </c>
      <c r="AB299" s="338">
        <v>0</v>
      </c>
      <c r="AC299" s="337">
        <v>0</v>
      </c>
      <c r="AD299" s="338">
        <v>0</v>
      </c>
      <c r="AE299" s="337">
        <v>2</v>
      </c>
      <c r="AF299" s="338">
        <v>42.625745950554133</v>
      </c>
      <c r="AG299" s="337">
        <v>1</v>
      </c>
      <c r="AH299" s="338">
        <v>21.312872975277067</v>
      </c>
      <c r="AI299" s="337">
        <v>3</v>
      </c>
      <c r="AJ299" s="338">
        <v>63.938618925831207</v>
      </c>
      <c r="AK299" s="337">
        <v>0</v>
      </c>
      <c r="AL299" s="338">
        <v>0</v>
      </c>
      <c r="AM299" s="337">
        <v>0</v>
      </c>
      <c r="AN299" s="338">
        <v>0</v>
      </c>
      <c r="AO299" s="337">
        <v>0</v>
      </c>
      <c r="AP299" s="338">
        <v>0</v>
      </c>
      <c r="AQ299" s="337">
        <v>0</v>
      </c>
      <c r="AR299" s="338">
        <v>0</v>
      </c>
      <c r="AS299" s="337">
        <v>2</v>
      </c>
      <c r="AT299" s="338">
        <v>34.482758620689651</v>
      </c>
      <c r="AU299" s="337">
        <v>0</v>
      </c>
      <c r="AV299" s="338">
        <v>0</v>
      </c>
      <c r="AW299" s="337">
        <v>0</v>
      </c>
      <c r="AX299" s="338">
        <v>0</v>
      </c>
      <c r="AY299" s="337">
        <v>0</v>
      </c>
      <c r="AZ299" s="338">
        <v>0</v>
      </c>
      <c r="BA299" s="337">
        <v>0</v>
      </c>
      <c r="BB299" s="338">
        <v>0</v>
      </c>
      <c r="BC299" s="337">
        <v>0</v>
      </c>
      <c r="BD299" s="338">
        <v>0</v>
      </c>
      <c r="BE299" s="337">
        <v>0</v>
      </c>
      <c r="BF299" s="338">
        <v>0</v>
      </c>
      <c r="BG299" s="337">
        <v>0</v>
      </c>
      <c r="BH299" s="338">
        <v>0</v>
      </c>
      <c r="BI299" s="337">
        <v>0</v>
      </c>
      <c r="BJ299" s="338">
        <v>0</v>
      </c>
      <c r="BK299" s="337">
        <v>0</v>
      </c>
      <c r="BL299" s="338">
        <v>0</v>
      </c>
      <c r="BM299" s="337">
        <v>0</v>
      </c>
      <c r="BN299" s="338">
        <v>0</v>
      </c>
      <c r="BO299" s="337">
        <v>0</v>
      </c>
      <c r="BP299" s="338">
        <v>0</v>
      </c>
      <c r="BQ299" s="337">
        <v>0</v>
      </c>
      <c r="BR299" s="338">
        <v>0</v>
      </c>
      <c r="BS299" s="337">
        <v>274</v>
      </c>
      <c r="BT299" s="338">
        <v>5839.7271952259171</v>
      </c>
      <c r="BU299" s="337">
        <v>48</v>
      </c>
      <c r="BV299" s="338">
        <v>1023.0179028132993</v>
      </c>
      <c r="BW299" s="337">
        <v>11</v>
      </c>
      <c r="BX299" s="338">
        <v>234.44160272804777</v>
      </c>
      <c r="BY299" s="337">
        <v>333</v>
      </c>
      <c r="BZ299" s="338">
        <v>7097.1867007672636</v>
      </c>
      <c r="CA299" s="337">
        <v>1</v>
      </c>
      <c r="CB299" s="338">
        <v>26.788106080900082</v>
      </c>
      <c r="CC299" s="337">
        <v>0</v>
      </c>
      <c r="CD299" s="338">
        <v>0</v>
      </c>
      <c r="CE299" s="337">
        <v>1</v>
      </c>
      <c r="CF299" s="338">
        <v>26.788106080900082</v>
      </c>
      <c r="CG299" s="337">
        <v>0</v>
      </c>
      <c r="CH299" s="338">
        <v>0</v>
      </c>
      <c r="CI299" s="337">
        <v>1</v>
      </c>
      <c r="CJ299" s="338">
        <v>21.312872975277067</v>
      </c>
      <c r="CK299" s="337">
        <v>0</v>
      </c>
      <c r="CL299" s="338">
        <v>0</v>
      </c>
      <c r="CM299" s="337">
        <v>0</v>
      </c>
      <c r="CN299" s="338">
        <v>0</v>
      </c>
      <c r="CO299" s="337">
        <v>0</v>
      </c>
      <c r="CP299" s="338">
        <v>0</v>
      </c>
      <c r="CQ299" s="337">
        <v>0</v>
      </c>
      <c r="CR299" s="338">
        <v>0</v>
      </c>
      <c r="CS299" s="337">
        <v>1</v>
      </c>
      <c r="CT299" s="338">
        <v>17.241379310344826</v>
      </c>
      <c r="CU299" s="337">
        <v>0</v>
      </c>
      <c r="CV299" s="338">
        <v>0</v>
      </c>
      <c r="CW299" s="337">
        <v>0</v>
      </c>
      <c r="CX299" s="338">
        <v>0</v>
      </c>
      <c r="CY299" s="337" t="e">
        <v>#N/A</v>
      </c>
      <c r="CZ299" s="338" t="e">
        <v>#N/A</v>
      </c>
      <c r="DA299" s="337">
        <v>14</v>
      </c>
      <c r="DB299" s="338">
        <v>298.38022165387895</v>
      </c>
      <c r="DC299" s="337">
        <v>0</v>
      </c>
      <c r="DD299" s="338">
        <v>0</v>
      </c>
      <c r="DE299" s="337">
        <v>1</v>
      </c>
      <c r="DF299" s="338">
        <v>21.312872975277067</v>
      </c>
      <c r="DG299" s="337">
        <v>2</v>
      </c>
      <c r="DH299" s="338">
        <v>42.625745950554133</v>
      </c>
      <c r="DI299" s="337">
        <v>0</v>
      </c>
      <c r="DJ299" s="338">
        <v>0</v>
      </c>
      <c r="DK299" s="337">
        <v>2</v>
      </c>
      <c r="DL299" s="338">
        <v>42.625745950554133</v>
      </c>
      <c r="DM299" s="337">
        <v>5</v>
      </c>
      <c r="DN299" s="338">
        <v>106.56436487638534</v>
      </c>
      <c r="DO299" s="337">
        <v>0</v>
      </c>
      <c r="DP299" s="643">
        <v>0</v>
      </c>
    </row>
    <row r="300" spans="2:120" x14ac:dyDescent="0.2">
      <c r="B300" s="642" t="s">
        <v>140</v>
      </c>
      <c r="C300" s="337">
        <v>0</v>
      </c>
      <c r="D300" s="338">
        <v>0</v>
      </c>
      <c r="E300" s="337">
        <v>0</v>
      </c>
      <c r="F300" s="338">
        <v>0</v>
      </c>
      <c r="G300" s="337">
        <v>7</v>
      </c>
      <c r="H300" s="338">
        <v>33.211557622052474</v>
      </c>
      <c r="I300" s="337">
        <v>2</v>
      </c>
      <c r="J300" s="338">
        <v>9.4890164634435639</v>
      </c>
      <c r="K300" s="337">
        <v>0</v>
      </c>
      <c r="L300" s="338">
        <v>0</v>
      </c>
      <c r="M300" s="337">
        <v>0</v>
      </c>
      <c r="N300" s="338">
        <v>0</v>
      </c>
      <c r="O300" s="337">
        <v>0</v>
      </c>
      <c r="P300" s="338">
        <v>0</v>
      </c>
      <c r="Q300" s="337">
        <v>0</v>
      </c>
      <c r="R300" s="338">
        <v>0</v>
      </c>
      <c r="S300" s="337">
        <v>0</v>
      </c>
      <c r="T300" s="338">
        <v>0</v>
      </c>
      <c r="U300" s="337">
        <v>0</v>
      </c>
      <c r="V300" s="338">
        <v>0</v>
      </c>
      <c r="W300" s="337">
        <v>0</v>
      </c>
      <c r="X300" s="338">
        <v>0</v>
      </c>
      <c r="Y300" s="337">
        <v>0</v>
      </c>
      <c r="Z300" s="338">
        <v>0</v>
      </c>
      <c r="AA300" s="337">
        <v>0</v>
      </c>
      <c r="AB300" s="338">
        <v>0</v>
      </c>
      <c r="AC300" s="337">
        <v>1</v>
      </c>
      <c r="AD300" s="338">
        <v>4.7445082317217819</v>
      </c>
      <c r="AE300" s="337">
        <v>8</v>
      </c>
      <c r="AF300" s="338">
        <v>37.956065853774255</v>
      </c>
      <c r="AG300" s="337">
        <v>1</v>
      </c>
      <c r="AH300" s="338">
        <v>4.7445082317217819</v>
      </c>
      <c r="AI300" s="337">
        <v>9</v>
      </c>
      <c r="AJ300" s="338">
        <v>42.700574085496037</v>
      </c>
      <c r="AK300" s="337">
        <v>0</v>
      </c>
      <c r="AL300" s="338">
        <v>0</v>
      </c>
      <c r="AM300" s="337">
        <v>2</v>
      </c>
      <c r="AN300" s="338">
        <v>9.4890164634435639</v>
      </c>
      <c r="AO300" s="337">
        <v>2</v>
      </c>
      <c r="AP300" s="338">
        <v>3.9682539682539679</v>
      </c>
      <c r="AQ300" s="337">
        <v>6</v>
      </c>
      <c r="AR300" s="338">
        <v>10.309278350515465</v>
      </c>
      <c r="AS300" s="337">
        <v>23</v>
      </c>
      <c r="AT300" s="338">
        <v>45.634920634920633</v>
      </c>
      <c r="AU300" s="337">
        <v>2</v>
      </c>
      <c r="AV300" s="338">
        <v>9.4890164634435639</v>
      </c>
      <c r="AW300" s="337">
        <v>10</v>
      </c>
      <c r="AX300" s="338">
        <v>47.445082317217825</v>
      </c>
      <c r="AY300" s="337">
        <v>4</v>
      </c>
      <c r="AZ300" s="338">
        <v>18.978032926887128</v>
      </c>
      <c r="BA300" s="337">
        <v>1</v>
      </c>
      <c r="BB300" s="338">
        <v>4.7445082317217819</v>
      </c>
      <c r="BC300" s="337">
        <v>0</v>
      </c>
      <c r="BD300" s="338">
        <v>0</v>
      </c>
      <c r="BE300" s="337">
        <v>1</v>
      </c>
      <c r="BF300" s="338">
        <v>4.7445082317217819</v>
      </c>
      <c r="BG300" s="337">
        <v>0</v>
      </c>
      <c r="BH300" s="338">
        <v>0</v>
      </c>
      <c r="BI300" s="337">
        <v>1</v>
      </c>
      <c r="BJ300" s="338">
        <v>4.7445082317217819</v>
      </c>
      <c r="BK300" s="337">
        <v>19</v>
      </c>
      <c r="BL300" s="338">
        <v>90.145656402713854</v>
      </c>
      <c r="BM300" s="337">
        <v>12</v>
      </c>
      <c r="BN300" s="338">
        <v>56.934098780661387</v>
      </c>
      <c r="BO300" s="337">
        <v>0</v>
      </c>
      <c r="BP300" s="338">
        <v>0</v>
      </c>
      <c r="BQ300" s="337">
        <v>12</v>
      </c>
      <c r="BR300" s="338">
        <v>56.934098780661387</v>
      </c>
      <c r="BS300" s="337">
        <v>115</v>
      </c>
      <c r="BT300" s="338">
        <v>545.61844664800492</v>
      </c>
      <c r="BU300" s="337">
        <v>65</v>
      </c>
      <c r="BV300" s="338">
        <v>308.39303506191584</v>
      </c>
      <c r="BW300" s="337">
        <v>3</v>
      </c>
      <c r="BX300" s="338">
        <v>14.233524695165347</v>
      </c>
      <c r="BY300" s="337">
        <v>183</v>
      </c>
      <c r="BZ300" s="338">
        <v>868.24500640508609</v>
      </c>
      <c r="CA300" s="337">
        <v>25</v>
      </c>
      <c r="CB300" s="338">
        <v>162.09557154898528</v>
      </c>
      <c r="CC300" s="337">
        <v>0</v>
      </c>
      <c r="CD300" s="338">
        <v>0</v>
      </c>
      <c r="CE300" s="337">
        <v>25</v>
      </c>
      <c r="CF300" s="338">
        <v>162.09557154898528</v>
      </c>
      <c r="CG300" s="337">
        <v>0</v>
      </c>
      <c r="CH300" s="338">
        <v>0</v>
      </c>
      <c r="CI300" s="337">
        <v>7</v>
      </c>
      <c r="CJ300" s="338">
        <v>33.211557622052474</v>
      </c>
      <c r="CK300" s="337">
        <v>0</v>
      </c>
      <c r="CL300" s="338">
        <v>0</v>
      </c>
      <c r="CM300" s="337">
        <v>0</v>
      </c>
      <c r="CN300" s="338">
        <v>0</v>
      </c>
      <c r="CO300" s="337">
        <v>11</v>
      </c>
      <c r="CP300" s="338">
        <v>52.189590548939599</v>
      </c>
      <c r="CQ300" s="337">
        <v>0</v>
      </c>
      <c r="CR300" s="338">
        <v>0</v>
      </c>
      <c r="CS300" s="337">
        <v>3</v>
      </c>
      <c r="CT300" s="338">
        <v>5.9523809523809517</v>
      </c>
      <c r="CU300" s="337">
        <v>0</v>
      </c>
      <c r="CV300" s="338">
        <v>0</v>
      </c>
      <c r="CW300" s="337">
        <v>0</v>
      </c>
      <c r="CX300" s="338">
        <v>0</v>
      </c>
      <c r="CY300" s="337">
        <v>47</v>
      </c>
      <c r="CZ300" s="338">
        <v>222.99188689092375</v>
      </c>
      <c r="DA300" s="337">
        <v>20</v>
      </c>
      <c r="DB300" s="338">
        <v>94.890164634435649</v>
      </c>
      <c r="DC300" s="337">
        <v>5</v>
      </c>
      <c r="DD300" s="338">
        <v>23.722541158608912</v>
      </c>
      <c r="DE300" s="337">
        <v>4</v>
      </c>
      <c r="DF300" s="338">
        <v>18.978032926887128</v>
      </c>
      <c r="DG300" s="337">
        <v>16</v>
      </c>
      <c r="DH300" s="338">
        <v>75.912131707548511</v>
      </c>
      <c r="DI300" s="337">
        <v>0</v>
      </c>
      <c r="DJ300" s="338">
        <v>0</v>
      </c>
      <c r="DK300" s="337">
        <v>18</v>
      </c>
      <c r="DL300" s="338">
        <v>85.401148170992073</v>
      </c>
      <c r="DM300" s="337">
        <v>38</v>
      </c>
      <c r="DN300" s="338">
        <v>180.29131280542771</v>
      </c>
      <c r="DO300" s="337">
        <v>15</v>
      </c>
      <c r="DP300" s="643">
        <v>71.16762347582673</v>
      </c>
    </row>
    <row r="301" spans="2:120" x14ac:dyDescent="0.2">
      <c r="B301" s="642" t="s">
        <v>141</v>
      </c>
      <c r="C301" s="337">
        <v>0</v>
      </c>
      <c r="D301" s="338">
        <v>0</v>
      </c>
      <c r="E301" s="337">
        <v>0</v>
      </c>
      <c r="F301" s="338">
        <v>0</v>
      </c>
      <c r="G301" s="337">
        <v>40</v>
      </c>
      <c r="H301" s="338">
        <v>62.508790298635745</v>
      </c>
      <c r="I301" s="337">
        <v>0</v>
      </c>
      <c r="J301" s="338">
        <v>0</v>
      </c>
      <c r="K301" s="337">
        <v>0</v>
      </c>
      <c r="L301" s="338">
        <v>0</v>
      </c>
      <c r="M301" s="337">
        <v>2</v>
      </c>
      <c r="N301" s="338">
        <v>3.1254395149317871</v>
      </c>
      <c r="O301" s="337">
        <v>0</v>
      </c>
      <c r="P301" s="338">
        <v>0</v>
      </c>
      <c r="Q301" s="337">
        <v>0</v>
      </c>
      <c r="R301" s="338">
        <v>0</v>
      </c>
      <c r="S301" s="337">
        <v>0</v>
      </c>
      <c r="T301" s="338">
        <v>0</v>
      </c>
      <c r="U301" s="337">
        <v>0</v>
      </c>
      <c r="V301" s="338">
        <v>0</v>
      </c>
      <c r="W301" s="337">
        <v>0</v>
      </c>
      <c r="X301" s="338">
        <v>0</v>
      </c>
      <c r="Y301" s="337">
        <v>0</v>
      </c>
      <c r="Z301" s="338">
        <v>0</v>
      </c>
      <c r="AA301" s="337">
        <v>0</v>
      </c>
      <c r="AB301" s="338">
        <v>0</v>
      </c>
      <c r="AC301" s="337">
        <v>0</v>
      </c>
      <c r="AD301" s="338">
        <v>0</v>
      </c>
      <c r="AE301" s="337">
        <v>1</v>
      </c>
      <c r="AF301" s="338">
        <v>1.5627197574658935</v>
      </c>
      <c r="AG301" s="337">
        <v>0</v>
      </c>
      <c r="AH301" s="338">
        <v>0</v>
      </c>
      <c r="AI301" s="337">
        <v>1</v>
      </c>
      <c r="AJ301" s="338">
        <v>1.5627197574658935</v>
      </c>
      <c r="AK301" s="337">
        <v>0</v>
      </c>
      <c r="AL301" s="338">
        <v>0</v>
      </c>
      <c r="AM301" s="337">
        <v>1</v>
      </c>
      <c r="AN301" s="338">
        <v>1.5627197574658935</v>
      </c>
      <c r="AO301" s="337">
        <v>0</v>
      </c>
      <c r="AP301" s="338">
        <v>0</v>
      </c>
      <c r="AQ301" s="337">
        <v>10</v>
      </c>
      <c r="AR301" s="338">
        <v>10.362694300518134</v>
      </c>
      <c r="AS301" s="337">
        <v>19</v>
      </c>
      <c r="AT301" s="338">
        <v>22.222222222222221</v>
      </c>
      <c r="AU301" s="337">
        <v>4</v>
      </c>
      <c r="AV301" s="338">
        <v>6.2508790298635741</v>
      </c>
      <c r="AW301" s="337">
        <v>12</v>
      </c>
      <c r="AX301" s="338">
        <v>18.752637089590724</v>
      </c>
      <c r="AY301" s="337">
        <v>2</v>
      </c>
      <c r="AZ301" s="338">
        <v>3.1254395149317871</v>
      </c>
      <c r="BA301" s="337">
        <v>4</v>
      </c>
      <c r="BB301" s="338">
        <v>6.2508790298635741</v>
      </c>
      <c r="BC301" s="337">
        <v>0</v>
      </c>
      <c r="BD301" s="338">
        <v>0</v>
      </c>
      <c r="BE301" s="337">
        <v>0</v>
      </c>
      <c r="BF301" s="338">
        <v>0</v>
      </c>
      <c r="BG301" s="337">
        <v>0</v>
      </c>
      <c r="BH301" s="338">
        <v>0</v>
      </c>
      <c r="BI301" s="337">
        <v>0</v>
      </c>
      <c r="BJ301" s="338">
        <v>0</v>
      </c>
      <c r="BK301" s="337">
        <v>22</v>
      </c>
      <c r="BL301" s="338">
        <v>34.379834664249657</v>
      </c>
      <c r="BM301" s="337">
        <v>93</v>
      </c>
      <c r="BN301" s="338">
        <v>145.33293744432811</v>
      </c>
      <c r="BO301" s="337">
        <v>0</v>
      </c>
      <c r="BP301" s="338">
        <v>0</v>
      </c>
      <c r="BQ301" s="337">
        <v>93</v>
      </c>
      <c r="BR301" s="338">
        <v>145.33293744432811</v>
      </c>
      <c r="BS301" s="337">
        <v>10</v>
      </c>
      <c r="BT301" s="338">
        <v>15.627197574658936</v>
      </c>
      <c r="BU301" s="337">
        <v>36</v>
      </c>
      <c r="BV301" s="338">
        <v>56.257911268772169</v>
      </c>
      <c r="BW301" s="337">
        <v>0</v>
      </c>
      <c r="BX301" s="338">
        <v>0</v>
      </c>
      <c r="BY301" s="337">
        <v>46</v>
      </c>
      <c r="BZ301" s="338">
        <v>71.885108843431098</v>
      </c>
      <c r="CA301" s="337">
        <v>22</v>
      </c>
      <c r="CB301" s="338">
        <v>45.695295461626337</v>
      </c>
      <c r="CC301" s="337">
        <v>0</v>
      </c>
      <c r="CD301" s="338">
        <v>0</v>
      </c>
      <c r="CE301" s="337">
        <v>22</v>
      </c>
      <c r="CF301" s="338">
        <v>45.695295461626337</v>
      </c>
      <c r="CG301" s="337">
        <v>0</v>
      </c>
      <c r="CH301" s="338">
        <v>0</v>
      </c>
      <c r="CI301" s="337">
        <v>29</v>
      </c>
      <c r="CJ301" s="338">
        <v>45.318872966510916</v>
      </c>
      <c r="CK301" s="337">
        <v>0</v>
      </c>
      <c r="CL301" s="338">
        <v>0</v>
      </c>
      <c r="CM301" s="337">
        <v>0</v>
      </c>
      <c r="CN301" s="338">
        <v>0</v>
      </c>
      <c r="CO301" s="337">
        <v>1</v>
      </c>
      <c r="CP301" s="338">
        <v>1.5627197574658935</v>
      </c>
      <c r="CQ301" s="337">
        <v>0</v>
      </c>
      <c r="CR301" s="338">
        <v>0</v>
      </c>
      <c r="CS301" s="337">
        <v>6</v>
      </c>
      <c r="CT301" s="338">
        <v>7.0175438596491233</v>
      </c>
      <c r="CU301" s="337">
        <v>1</v>
      </c>
      <c r="CV301" s="338">
        <v>3.8367096378146099</v>
      </c>
      <c r="CW301" s="337">
        <v>4</v>
      </c>
      <c r="CX301" s="338">
        <v>6.2508790298635741</v>
      </c>
      <c r="CY301" s="337">
        <v>105</v>
      </c>
      <c r="CZ301" s="338">
        <v>164.08557453391882</v>
      </c>
      <c r="DA301" s="337">
        <v>19</v>
      </c>
      <c r="DB301" s="338">
        <v>29.691675391851977</v>
      </c>
      <c r="DC301" s="337">
        <v>1</v>
      </c>
      <c r="DD301" s="338">
        <v>1.5627197574658935</v>
      </c>
      <c r="DE301" s="337">
        <v>3</v>
      </c>
      <c r="DF301" s="338">
        <v>4.688159272397681</v>
      </c>
      <c r="DG301" s="337">
        <v>16</v>
      </c>
      <c r="DH301" s="338">
        <v>25.003516119454297</v>
      </c>
      <c r="DI301" s="337">
        <v>2</v>
      </c>
      <c r="DJ301" s="338">
        <v>3.1254395149317871</v>
      </c>
      <c r="DK301" s="337">
        <v>31</v>
      </c>
      <c r="DL301" s="338">
        <v>48.444312481442701</v>
      </c>
      <c r="DM301" s="337">
        <v>52</v>
      </c>
      <c r="DN301" s="338">
        <v>81.261427388226465</v>
      </c>
      <c r="DO301" s="337">
        <v>20</v>
      </c>
      <c r="DP301" s="643">
        <v>31.254395149317872</v>
      </c>
    </row>
    <row r="302" spans="2:120" x14ac:dyDescent="0.2">
      <c r="B302" s="642" t="s">
        <v>565</v>
      </c>
      <c r="C302" s="337">
        <v>0</v>
      </c>
      <c r="D302" s="338">
        <v>0</v>
      </c>
      <c r="E302" s="337">
        <v>0</v>
      </c>
      <c r="F302" s="338">
        <v>0</v>
      </c>
      <c r="G302" s="337">
        <v>6</v>
      </c>
      <c r="H302" s="338">
        <v>23.389989084671761</v>
      </c>
      <c r="I302" s="337">
        <v>0</v>
      </c>
      <c r="J302" s="338">
        <v>0</v>
      </c>
      <c r="K302" s="337">
        <v>0</v>
      </c>
      <c r="L302" s="338">
        <v>0</v>
      </c>
      <c r="M302" s="337">
        <v>1</v>
      </c>
      <c r="N302" s="338">
        <v>3.8983315141119603</v>
      </c>
      <c r="O302" s="337">
        <v>0</v>
      </c>
      <c r="P302" s="338">
        <v>0</v>
      </c>
      <c r="Q302" s="337">
        <v>0</v>
      </c>
      <c r="R302" s="338">
        <v>0</v>
      </c>
      <c r="S302" s="337">
        <v>0</v>
      </c>
      <c r="T302" s="338">
        <v>0</v>
      </c>
      <c r="U302" s="337">
        <v>0</v>
      </c>
      <c r="V302" s="338">
        <v>0</v>
      </c>
      <c r="W302" s="337">
        <v>0</v>
      </c>
      <c r="X302" s="338">
        <v>0</v>
      </c>
      <c r="Y302" s="337">
        <v>0</v>
      </c>
      <c r="Z302" s="338">
        <v>0</v>
      </c>
      <c r="AA302" s="337">
        <v>0</v>
      </c>
      <c r="AB302" s="338">
        <v>0</v>
      </c>
      <c r="AC302" s="337">
        <v>0</v>
      </c>
      <c r="AD302" s="338">
        <v>0</v>
      </c>
      <c r="AE302" s="337">
        <v>1</v>
      </c>
      <c r="AF302" s="338">
        <v>3.8983315141119603</v>
      </c>
      <c r="AG302" s="337">
        <v>1</v>
      </c>
      <c r="AH302" s="338">
        <v>3.8983315141119603</v>
      </c>
      <c r="AI302" s="337">
        <v>2</v>
      </c>
      <c r="AJ302" s="338">
        <v>7.7966630282239207</v>
      </c>
      <c r="AK302" s="337">
        <v>0</v>
      </c>
      <c r="AL302" s="338">
        <v>0</v>
      </c>
      <c r="AM302" s="337">
        <v>1</v>
      </c>
      <c r="AN302" s="338">
        <v>3.8983315141119603</v>
      </c>
      <c r="AO302" s="337">
        <v>1</v>
      </c>
      <c r="AP302" s="338">
        <v>2.3923444976076556</v>
      </c>
      <c r="AQ302" s="337">
        <v>6</v>
      </c>
      <c r="AR302" s="338">
        <v>13.45291479820628</v>
      </c>
      <c r="AS302" s="337">
        <v>16</v>
      </c>
      <c r="AT302" s="338">
        <v>38.277511961722489</v>
      </c>
      <c r="AU302" s="337">
        <v>0</v>
      </c>
      <c r="AV302" s="338">
        <v>0</v>
      </c>
      <c r="AW302" s="337">
        <v>1</v>
      </c>
      <c r="AX302" s="338">
        <v>3.8983315141119603</v>
      </c>
      <c r="AY302" s="337">
        <v>2</v>
      </c>
      <c r="AZ302" s="338">
        <v>7.7966630282239207</v>
      </c>
      <c r="BA302" s="337">
        <v>0</v>
      </c>
      <c r="BB302" s="338">
        <v>0</v>
      </c>
      <c r="BC302" s="337">
        <v>0</v>
      </c>
      <c r="BD302" s="338">
        <v>0</v>
      </c>
      <c r="BE302" s="337">
        <v>0</v>
      </c>
      <c r="BF302" s="338">
        <v>0</v>
      </c>
      <c r="BG302" s="337">
        <v>0</v>
      </c>
      <c r="BH302" s="338">
        <v>0</v>
      </c>
      <c r="BI302" s="337">
        <v>0</v>
      </c>
      <c r="BJ302" s="338">
        <v>0</v>
      </c>
      <c r="BK302" s="337">
        <v>3</v>
      </c>
      <c r="BL302" s="338">
        <v>11.694994542335881</v>
      </c>
      <c r="BM302" s="337">
        <v>56</v>
      </c>
      <c r="BN302" s="338">
        <v>218.30656479026976</v>
      </c>
      <c r="BO302" s="337">
        <v>0</v>
      </c>
      <c r="BP302" s="338">
        <v>0</v>
      </c>
      <c r="BQ302" s="337">
        <v>56</v>
      </c>
      <c r="BR302" s="338">
        <v>218.30656479026976</v>
      </c>
      <c r="BS302" s="337">
        <v>13</v>
      </c>
      <c r="BT302" s="338">
        <v>50.678309683455481</v>
      </c>
      <c r="BU302" s="337">
        <v>6</v>
      </c>
      <c r="BV302" s="338">
        <v>23.389989084671761</v>
      </c>
      <c r="BW302" s="337">
        <v>1</v>
      </c>
      <c r="BX302" s="338">
        <v>3.8983315141119603</v>
      </c>
      <c r="BY302" s="337">
        <v>20</v>
      </c>
      <c r="BZ302" s="338">
        <v>77.966630282239194</v>
      </c>
      <c r="CA302" s="337">
        <v>23</v>
      </c>
      <c r="CB302" s="338">
        <v>131.93368898066885</v>
      </c>
      <c r="CC302" s="337">
        <v>0</v>
      </c>
      <c r="CD302" s="338">
        <v>0</v>
      </c>
      <c r="CE302" s="337">
        <v>23</v>
      </c>
      <c r="CF302" s="338">
        <v>131.93368898066885</v>
      </c>
      <c r="CG302" s="337">
        <v>0</v>
      </c>
      <c r="CH302" s="338">
        <v>0</v>
      </c>
      <c r="CI302" s="337">
        <v>4</v>
      </c>
      <c r="CJ302" s="338">
        <v>15.593326056447841</v>
      </c>
      <c r="CK302" s="337">
        <v>2</v>
      </c>
      <c r="CL302" s="338">
        <v>7.7966630282239207</v>
      </c>
      <c r="CM302" s="337">
        <v>0</v>
      </c>
      <c r="CN302" s="338">
        <v>0</v>
      </c>
      <c r="CO302" s="337">
        <v>0</v>
      </c>
      <c r="CP302" s="338">
        <v>0</v>
      </c>
      <c r="CQ302" s="337">
        <v>0</v>
      </c>
      <c r="CR302" s="338">
        <v>0</v>
      </c>
      <c r="CS302" s="337">
        <v>3</v>
      </c>
      <c r="CT302" s="338">
        <v>7.1770334928229671</v>
      </c>
      <c r="CU302" s="337">
        <v>0</v>
      </c>
      <c r="CV302" s="338">
        <v>0</v>
      </c>
      <c r="CW302" s="337">
        <v>0</v>
      </c>
      <c r="CX302" s="338">
        <v>0</v>
      </c>
      <c r="CY302" s="337">
        <v>3</v>
      </c>
      <c r="CZ302" s="338">
        <v>11.694994542335881</v>
      </c>
      <c r="DA302" s="337">
        <v>4</v>
      </c>
      <c r="DB302" s="338">
        <v>15.593326056447841</v>
      </c>
      <c r="DC302" s="337">
        <v>0</v>
      </c>
      <c r="DD302" s="338">
        <v>0</v>
      </c>
      <c r="DE302" s="337">
        <v>0</v>
      </c>
      <c r="DF302" s="338">
        <v>0</v>
      </c>
      <c r="DG302" s="337">
        <v>39</v>
      </c>
      <c r="DH302" s="338">
        <v>152.03492905036643</v>
      </c>
      <c r="DI302" s="337">
        <v>0</v>
      </c>
      <c r="DJ302" s="338">
        <v>0</v>
      </c>
      <c r="DK302" s="337">
        <v>14</v>
      </c>
      <c r="DL302" s="338">
        <v>54.57664119756744</v>
      </c>
      <c r="DM302" s="337">
        <v>53</v>
      </c>
      <c r="DN302" s="338">
        <v>206.61157024793388</v>
      </c>
      <c r="DO302" s="337">
        <v>0</v>
      </c>
      <c r="DP302" s="643">
        <v>0</v>
      </c>
    </row>
    <row r="303" spans="2:120" x14ac:dyDescent="0.2">
      <c r="B303" s="642" t="s">
        <v>566</v>
      </c>
      <c r="C303" s="337">
        <v>0</v>
      </c>
      <c r="D303" s="338">
        <v>0</v>
      </c>
      <c r="E303" s="337">
        <v>0</v>
      </c>
      <c r="F303" s="338">
        <v>0</v>
      </c>
      <c r="G303" s="337">
        <v>19</v>
      </c>
      <c r="H303" s="338">
        <v>60.242873902152887</v>
      </c>
      <c r="I303" s="337">
        <v>0</v>
      </c>
      <c r="J303" s="338">
        <v>0</v>
      </c>
      <c r="K303" s="337">
        <v>0</v>
      </c>
      <c r="L303" s="338">
        <v>0</v>
      </c>
      <c r="M303" s="337">
        <v>0</v>
      </c>
      <c r="N303" s="338">
        <v>0</v>
      </c>
      <c r="O303" s="337">
        <v>1</v>
      </c>
      <c r="P303" s="338">
        <v>3.1706775737975201</v>
      </c>
      <c r="Q303" s="337">
        <v>0</v>
      </c>
      <c r="R303" s="338">
        <v>0</v>
      </c>
      <c r="S303" s="337">
        <v>0</v>
      </c>
      <c r="T303" s="338">
        <v>0</v>
      </c>
      <c r="U303" s="337">
        <v>0</v>
      </c>
      <c r="V303" s="338">
        <v>0</v>
      </c>
      <c r="W303" s="337">
        <v>0</v>
      </c>
      <c r="X303" s="338">
        <v>0</v>
      </c>
      <c r="Y303" s="337">
        <v>0</v>
      </c>
      <c r="Z303" s="338">
        <v>0</v>
      </c>
      <c r="AA303" s="337">
        <v>0</v>
      </c>
      <c r="AB303" s="338">
        <v>0</v>
      </c>
      <c r="AC303" s="337">
        <v>0</v>
      </c>
      <c r="AD303" s="338">
        <v>0</v>
      </c>
      <c r="AE303" s="337">
        <v>4</v>
      </c>
      <c r="AF303" s="338">
        <v>12.682710295190081</v>
      </c>
      <c r="AG303" s="337">
        <v>0</v>
      </c>
      <c r="AH303" s="338">
        <v>0</v>
      </c>
      <c r="AI303" s="337">
        <v>4</v>
      </c>
      <c r="AJ303" s="338">
        <v>12.682710295190081</v>
      </c>
      <c r="AK303" s="337">
        <v>0</v>
      </c>
      <c r="AL303" s="338">
        <v>0</v>
      </c>
      <c r="AM303" s="337">
        <v>0</v>
      </c>
      <c r="AN303" s="338">
        <v>0</v>
      </c>
      <c r="AO303" s="337">
        <v>1</v>
      </c>
      <c r="AP303" s="338">
        <v>2.0161290322580645</v>
      </c>
      <c r="AQ303" s="337">
        <v>10</v>
      </c>
      <c r="AR303" s="338">
        <v>17.793594306049823</v>
      </c>
      <c r="AS303" s="337">
        <v>22</v>
      </c>
      <c r="AT303" s="338">
        <v>44.354838709677423</v>
      </c>
      <c r="AU303" s="337">
        <v>1</v>
      </c>
      <c r="AV303" s="338">
        <v>3.1706775737975201</v>
      </c>
      <c r="AW303" s="337">
        <v>3</v>
      </c>
      <c r="AX303" s="338">
        <v>9.5120327213925613</v>
      </c>
      <c r="AY303" s="337">
        <v>0</v>
      </c>
      <c r="AZ303" s="338">
        <v>0</v>
      </c>
      <c r="BA303" s="337">
        <v>0</v>
      </c>
      <c r="BB303" s="338">
        <v>0</v>
      </c>
      <c r="BC303" s="337">
        <v>0</v>
      </c>
      <c r="BD303" s="338">
        <v>0</v>
      </c>
      <c r="BE303" s="337">
        <v>1</v>
      </c>
      <c r="BF303" s="338">
        <v>3.1706775737975201</v>
      </c>
      <c r="BG303" s="337">
        <v>0</v>
      </c>
      <c r="BH303" s="338">
        <v>0</v>
      </c>
      <c r="BI303" s="337">
        <v>0</v>
      </c>
      <c r="BJ303" s="338">
        <v>0</v>
      </c>
      <c r="BK303" s="337">
        <v>5</v>
      </c>
      <c r="BL303" s="338">
        <v>15.853387868987602</v>
      </c>
      <c r="BM303" s="337">
        <v>11</v>
      </c>
      <c r="BN303" s="338">
        <v>34.877453311772726</v>
      </c>
      <c r="BO303" s="337">
        <v>0</v>
      </c>
      <c r="BP303" s="338">
        <v>0</v>
      </c>
      <c r="BQ303" s="337">
        <v>11</v>
      </c>
      <c r="BR303" s="338">
        <v>34.877453311772726</v>
      </c>
      <c r="BS303" s="337">
        <v>35</v>
      </c>
      <c r="BT303" s="338">
        <v>110.97371508291322</v>
      </c>
      <c r="BU303" s="337">
        <v>4</v>
      </c>
      <c r="BV303" s="338">
        <v>12.682710295190081</v>
      </c>
      <c r="BW303" s="337">
        <v>0</v>
      </c>
      <c r="BX303" s="338">
        <v>0</v>
      </c>
      <c r="BY303" s="337">
        <v>39</v>
      </c>
      <c r="BZ303" s="338">
        <v>123.65642537810329</v>
      </c>
      <c r="CA303" s="337">
        <v>11</v>
      </c>
      <c r="CB303" s="338">
        <v>63.908900766906811</v>
      </c>
      <c r="CC303" s="337">
        <v>0</v>
      </c>
      <c r="CD303" s="338">
        <v>0</v>
      </c>
      <c r="CE303" s="337">
        <v>11</v>
      </c>
      <c r="CF303" s="338">
        <v>63.908900766906811</v>
      </c>
      <c r="CG303" s="337">
        <v>0</v>
      </c>
      <c r="CH303" s="338">
        <v>0</v>
      </c>
      <c r="CI303" s="337">
        <v>19</v>
      </c>
      <c r="CJ303" s="338">
        <v>60.242873902152887</v>
      </c>
      <c r="CK303" s="337">
        <v>0</v>
      </c>
      <c r="CL303" s="338">
        <v>0</v>
      </c>
      <c r="CM303" s="337">
        <v>1</v>
      </c>
      <c r="CN303" s="338">
        <v>3.1706775737975201</v>
      </c>
      <c r="CO303" s="337">
        <v>0</v>
      </c>
      <c r="CP303" s="338">
        <v>0</v>
      </c>
      <c r="CQ303" s="337">
        <v>0</v>
      </c>
      <c r="CR303" s="338">
        <v>0</v>
      </c>
      <c r="CS303" s="337">
        <v>8</v>
      </c>
      <c r="CT303" s="338">
        <v>16.129032258064516</v>
      </c>
      <c r="CU303" s="337">
        <v>0</v>
      </c>
      <c r="CV303" s="338">
        <v>0</v>
      </c>
      <c r="CW303" s="337">
        <v>3</v>
      </c>
      <c r="CX303" s="338">
        <v>9.5120327213925613</v>
      </c>
      <c r="CY303" s="337">
        <v>28</v>
      </c>
      <c r="CZ303" s="338">
        <v>88.778972066330581</v>
      </c>
      <c r="DA303" s="337">
        <v>20</v>
      </c>
      <c r="DB303" s="338">
        <v>63.413551475950406</v>
      </c>
      <c r="DC303" s="337">
        <v>4</v>
      </c>
      <c r="DD303" s="338">
        <v>12.682710295190081</v>
      </c>
      <c r="DE303" s="337">
        <v>1</v>
      </c>
      <c r="DF303" s="338">
        <v>3.1706775737975201</v>
      </c>
      <c r="DG303" s="337">
        <v>12</v>
      </c>
      <c r="DH303" s="338">
        <v>38.048130885570245</v>
      </c>
      <c r="DI303" s="337">
        <v>0</v>
      </c>
      <c r="DJ303" s="338">
        <v>0</v>
      </c>
      <c r="DK303" s="337">
        <v>11</v>
      </c>
      <c r="DL303" s="338">
        <v>34.877453311772726</v>
      </c>
      <c r="DM303" s="337">
        <v>24</v>
      </c>
      <c r="DN303" s="338">
        <v>76.09626177114049</v>
      </c>
      <c r="DO303" s="337">
        <v>11</v>
      </c>
      <c r="DP303" s="643">
        <v>34.877453311772726</v>
      </c>
    </row>
    <row r="304" spans="2:120" x14ac:dyDescent="0.2">
      <c r="B304" s="642" t="s">
        <v>144</v>
      </c>
      <c r="C304" s="337">
        <v>0</v>
      </c>
      <c r="D304" s="338">
        <v>0</v>
      </c>
      <c r="E304" s="337">
        <v>0</v>
      </c>
      <c r="F304" s="338">
        <v>0</v>
      </c>
      <c r="G304" s="337">
        <v>88</v>
      </c>
      <c r="H304" s="338">
        <v>53.81440146766549</v>
      </c>
      <c r="I304" s="337">
        <v>1</v>
      </c>
      <c r="J304" s="338">
        <v>0.61152728940528966</v>
      </c>
      <c r="K304" s="337">
        <v>0</v>
      </c>
      <c r="L304" s="338">
        <v>0</v>
      </c>
      <c r="M304" s="337">
        <v>21</v>
      </c>
      <c r="N304" s="338">
        <v>12.842073077511083</v>
      </c>
      <c r="O304" s="337">
        <v>3</v>
      </c>
      <c r="P304" s="338">
        <v>1.8345818682158692</v>
      </c>
      <c r="Q304" s="337">
        <v>0</v>
      </c>
      <c r="R304" s="338">
        <v>0</v>
      </c>
      <c r="S304" s="337">
        <v>0</v>
      </c>
      <c r="T304" s="338">
        <v>0</v>
      </c>
      <c r="U304" s="337">
        <v>0</v>
      </c>
      <c r="V304" s="338">
        <v>0</v>
      </c>
      <c r="W304" s="337">
        <v>0</v>
      </c>
      <c r="X304" s="338">
        <v>0</v>
      </c>
      <c r="Y304" s="337">
        <v>0</v>
      </c>
      <c r="Z304" s="338">
        <v>0</v>
      </c>
      <c r="AA304" s="337">
        <v>0</v>
      </c>
      <c r="AB304" s="338">
        <v>0</v>
      </c>
      <c r="AC304" s="337">
        <v>2</v>
      </c>
      <c r="AD304" s="338">
        <v>1.2230545788105793</v>
      </c>
      <c r="AE304" s="337">
        <v>26</v>
      </c>
      <c r="AF304" s="338">
        <v>15.899709524537533</v>
      </c>
      <c r="AG304" s="337">
        <v>8</v>
      </c>
      <c r="AH304" s="338">
        <v>4.8922183152423173</v>
      </c>
      <c r="AI304" s="337">
        <v>34</v>
      </c>
      <c r="AJ304" s="338">
        <v>20.791927839779852</v>
      </c>
      <c r="AK304" s="337">
        <v>2</v>
      </c>
      <c r="AL304" s="338">
        <v>1.2230545788105793</v>
      </c>
      <c r="AM304" s="337">
        <v>23</v>
      </c>
      <c r="AN304" s="338">
        <v>14.065127656321662</v>
      </c>
      <c r="AO304" s="337">
        <v>4</v>
      </c>
      <c r="AP304" s="338">
        <v>1.5923566878980893</v>
      </c>
      <c r="AQ304" s="337">
        <v>27</v>
      </c>
      <c r="AR304" s="338">
        <v>10.127531882970741</v>
      </c>
      <c r="AS304" s="337">
        <v>38</v>
      </c>
      <c r="AT304" s="338">
        <v>15.127388535031848</v>
      </c>
      <c r="AU304" s="337">
        <v>5</v>
      </c>
      <c r="AV304" s="338">
        <v>3.0576364470264488</v>
      </c>
      <c r="AW304" s="337">
        <v>14</v>
      </c>
      <c r="AX304" s="338">
        <v>8.5613820516740571</v>
      </c>
      <c r="AY304" s="337">
        <v>19</v>
      </c>
      <c r="AZ304" s="338">
        <v>11.619018498700504</v>
      </c>
      <c r="BA304" s="337">
        <v>13</v>
      </c>
      <c r="BB304" s="338">
        <v>7.9498547622687665</v>
      </c>
      <c r="BC304" s="337">
        <v>0</v>
      </c>
      <c r="BD304" s="338">
        <v>0</v>
      </c>
      <c r="BE304" s="337">
        <v>1</v>
      </c>
      <c r="BF304" s="338">
        <v>0.61152728940528966</v>
      </c>
      <c r="BG304" s="337">
        <v>1</v>
      </c>
      <c r="BH304" s="338">
        <v>0.61152728940528966</v>
      </c>
      <c r="BI304" s="337">
        <v>1</v>
      </c>
      <c r="BJ304" s="338">
        <v>0.61152728940528966</v>
      </c>
      <c r="BK304" s="337">
        <v>54</v>
      </c>
      <c r="BL304" s="338">
        <v>33.022473627885645</v>
      </c>
      <c r="BM304" s="337">
        <v>99</v>
      </c>
      <c r="BN304" s="338">
        <v>60.541201651123679</v>
      </c>
      <c r="BO304" s="337">
        <v>1</v>
      </c>
      <c r="BP304" s="338">
        <v>0.61152728940528966</v>
      </c>
      <c r="BQ304" s="337">
        <v>100</v>
      </c>
      <c r="BR304" s="338">
        <v>61.152728940528974</v>
      </c>
      <c r="BS304" s="337">
        <v>126</v>
      </c>
      <c r="BT304" s="338">
        <v>77.052438465066501</v>
      </c>
      <c r="BU304" s="337">
        <v>73</v>
      </c>
      <c r="BV304" s="338">
        <v>44.641492126586151</v>
      </c>
      <c r="BW304" s="337">
        <v>1</v>
      </c>
      <c r="BX304" s="338">
        <v>0.61152728940528966</v>
      </c>
      <c r="BY304" s="337">
        <v>200</v>
      </c>
      <c r="BZ304" s="338">
        <v>122.30545788105795</v>
      </c>
      <c r="CA304" s="337">
        <v>57</v>
      </c>
      <c r="CB304" s="338">
        <v>58.0341688896129</v>
      </c>
      <c r="CC304" s="337">
        <v>0</v>
      </c>
      <c r="CD304" s="338">
        <v>0</v>
      </c>
      <c r="CE304" s="337">
        <v>57</v>
      </c>
      <c r="CF304" s="338">
        <v>58.0341688896129</v>
      </c>
      <c r="CG304" s="337">
        <v>0</v>
      </c>
      <c r="CH304" s="338">
        <v>0</v>
      </c>
      <c r="CI304" s="337">
        <v>199</v>
      </c>
      <c r="CJ304" s="338">
        <v>121.69393059165265</v>
      </c>
      <c r="CK304" s="337">
        <v>4</v>
      </c>
      <c r="CL304" s="338">
        <v>2.4461091576211587</v>
      </c>
      <c r="CM304" s="337">
        <v>0</v>
      </c>
      <c r="CN304" s="338">
        <v>0</v>
      </c>
      <c r="CO304" s="337">
        <v>20</v>
      </c>
      <c r="CP304" s="338">
        <v>12.230545788105795</v>
      </c>
      <c r="CQ304" s="337">
        <v>5</v>
      </c>
      <c r="CR304" s="338">
        <v>3.0576364470264488</v>
      </c>
      <c r="CS304" s="337">
        <v>7</v>
      </c>
      <c r="CT304" s="338">
        <v>2.7866242038216558</v>
      </c>
      <c r="CU304" s="337">
        <v>5</v>
      </c>
      <c r="CV304" s="338">
        <v>7.4078463908972383</v>
      </c>
      <c r="CW304" s="337">
        <v>5</v>
      </c>
      <c r="CX304" s="338">
        <v>3.0576364470264488</v>
      </c>
      <c r="CY304" s="337">
        <v>119</v>
      </c>
      <c r="CZ304" s="338">
        <v>72.771747439229472</v>
      </c>
      <c r="DA304" s="337">
        <v>49</v>
      </c>
      <c r="DB304" s="338">
        <v>29.964837180859195</v>
      </c>
      <c r="DC304" s="337">
        <v>50</v>
      </c>
      <c r="DD304" s="338">
        <v>30.576364470264487</v>
      </c>
      <c r="DE304" s="337">
        <v>5</v>
      </c>
      <c r="DF304" s="338">
        <v>3.0576364470264488</v>
      </c>
      <c r="DG304" s="337">
        <v>79</v>
      </c>
      <c r="DH304" s="338">
        <v>48.310655863017885</v>
      </c>
      <c r="DI304" s="337">
        <v>8</v>
      </c>
      <c r="DJ304" s="338">
        <v>4.8922183152423173</v>
      </c>
      <c r="DK304" s="337">
        <v>67</v>
      </c>
      <c r="DL304" s="338">
        <v>40.972328390154409</v>
      </c>
      <c r="DM304" s="337">
        <v>159</v>
      </c>
      <c r="DN304" s="338">
        <v>97.232839015441073</v>
      </c>
      <c r="DO304" s="337">
        <v>26</v>
      </c>
      <c r="DP304" s="643">
        <v>15.899709524537533</v>
      </c>
    </row>
    <row r="305" spans="2:120" ht="13.5" thickBot="1" x14ac:dyDescent="0.25">
      <c r="B305" s="645" t="s">
        <v>145</v>
      </c>
      <c r="C305" s="638">
        <v>0</v>
      </c>
      <c r="D305" s="639">
        <v>0</v>
      </c>
      <c r="E305" s="638">
        <v>0</v>
      </c>
      <c r="F305" s="639">
        <v>0</v>
      </c>
      <c r="G305" s="638">
        <v>0</v>
      </c>
      <c r="H305" s="639">
        <v>0</v>
      </c>
      <c r="I305" s="638">
        <v>0</v>
      </c>
      <c r="J305" s="639">
        <v>0</v>
      </c>
      <c r="K305" s="638">
        <v>0</v>
      </c>
      <c r="L305" s="639">
        <v>0</v>
      </c>
      <c r="M305" s="638">
        <v>0</v>
      </c>
      <c r="N305" s="639">
        <v>0</v>
      </c>
      <c r="O305" s="638">
        <v>1</v>
      </c>
      <c r="P305" s="639">
        <v>17.898693395382139</v>
      </c>
      <c r="Q305" s="638">
        <v>0</v>
      </c>
      <c r="R305" s="639">
        <v>0</v>
      </c>
      <c r="S305" s="638">
        <v>0</v>
      </c>
      <c r="T305" s="639">
        <v>0</v>
      </c>
      <c r="U305" s="638">
        <v>0</v>
      </c>
      <c r="V305" s="639">
        <v>0</v>
      </c>
      <c r="W305" s="638">
        <v>0</v>
      </c>
      <c r="X305" s="639">
        <v>0</v>
      </c>
      <c r="Y305" s="638">
        <v>0</v>
      </c>
      <c r="Z305" s="639">
        <v>0</v>
      </c>
      <c r="AA305" s="638">
        <v>0</v>
      </c>
      <c r="AB305" s="639">
        <v>0</v>
      </c>
      <c r="AC305" s="638">
        <v>0</v>
      </c>
      <c r="AD305" s="639">
        <v>0</v>
      </c>
      <c r="AE305" s="638">
        <v>3</v>
      </c>
      <c r="AF305" s="639">
        <v>53.696080186146411</v>
      </c>
      <c r="AG305" s="638">
        <v>1</v>
      </c>
      <c r="AH305" s="639">
        <v>17.898693395382139</v>
      </c>
      <c r="AI305" s="638">
        <v>4</v>
      </c>
      <c r="AJ305" s="639">
        <v>71.594773581528557</v>
      </c>
      <c r="AK305" s="638">
        <v>0</v>
      </c>
      <c r="AL305" s="639">
        <v>0</v>
      </c>
      <c r="AM305" s="638">
        <v>1</v>
      </c>
      <c r="AN305" s="639">
        <v>17.898693395382139</v>
      </c>
      <c r="AO305" s="638">
        <v>0</v>
      </c>
      <c r="AP305" s="639">
        <v>0</v>
      </c>
      <c r="AQ305" s="638">
        <v>1</v>
      </c>
      <c r="AR305" s="639">
        <v>10.526315789473683</v>
      </c>
      <c r="AS305" s="638">
        <v>2</v>
      </c>
      <c r="AT305" s="639">
        <v>24.096385542168676</v>
      </c>
      <c r="AU305" s="638">
        <v>0</v>
      </c>
      <c r="AV305" s="639">
        <v>0</v>
      </c>
      <c r="AW305" s="638">
        <v>0</v>
      </c>
      <c r="AX305" s="639">
        <v>0</v>
      </c>
      <c r="AY305" s="638">
        <v>0</v>
      </c>
      <c r="AZ305" s="639">
        <v>0</v>
      </c>
      <c r="BA305" s="638">
        <v>0</v>
      </c>
      <c r="BB305" s="639">
        <v>0</v>
      </c>
      <c r="BC305" s="638">
        <v>0</v>
      </c>
      <c r="BD305" s="639">
        <v>0</v>
      </c>
      <c r="BE305" s="638">
        <v>0</v>
      </c>
      <c r="BF305" s="639">
        <v>0</v>
      </c>
      <c r="BG305" s="638">
        <v>0</v>
      </c>
      <c r="BH305" s="639">
        <v>0</v>
      </c>
      <c r="BI305" s="638">
        <v>0</v>
      </c>
      <c r="BJ305" s="639">
        <v>0</v>
      </c>
      <c r="BK305" s="638">
        <v>0</v>
      </c>
      <c r="BL305" s="639">
        <v>0</v>
      </c>
      <c r="BM305" s="638">
        <v>1</v>
      </c>
      <c r="BN305" s="639">
        <v>17.898693395382139</v>
      </c>
      <c r="BO305" s="638">
        <v>0</v>
      </c>
      <c r="BP305" s="639">
        <v>0</v>
      </c>
      <c r="BQ305" s="638">
        <v>1</v>
      </c>
      <c r="BR305" s="639">
        <v>17.898693395382139</v>
      </c>
      <c r="BS305" s="638">
        <v>373</v>
      </c>
      <c r="BT305" s="639">
        <v>6676.2126364775368</v>
      </c>
      <c r="BU305" s="638">
        <v>861</v>
      </c>
      <c r="BV305" s="639">
        <v>15410.77501342402</v>
      </c>
      <c r="BW305" s="638">
        <v>6</v>
      </c>
      <c r="BX305" s="639">
        <v>107.39216037229282</v>
      </c>
      <c r="BY305" s="638">
        <v>1240</v>
      </c>
      <c r="BZ305" s="639">
        <v>22194.379810273851</v>
      </c>
      <c r="CA305" s="638">
        <v>0</v>
      </c>
      <c r="CB305" s="639">
        <v>0</v>
      </c>
      <c r="CC305" s="638">
        <v>0</v>
      </c>
      <c r="CD305" s="639">
        <v>0</v>
      </c>
      <c r="CE305" s="638">
        <v>0</v>
      </c>
      <c r="CF305" s="639">
        <v>0</v>
      </c>
      <c r="CG305" s="638">
        <v>0</v>
      </c>
      <c r="CH305" s="639">
        <v>0</v>
      </c>
      <c r="CI305" s="638">
        <v>0</v>
      </c>
      <c r="CJ305" s="639">
        <v>0</v>
      </c>
      <c r="CK305" s="638">
        <v>0</v>
      </c>
      <c r="CL305" s="639">
        <v>0</v>
      </c>
      <c r="CM305" s="638">
        <v>0</v>
      </c>
      <c r="CN305" s="639">
        <v>0</v>
      </c>
      <c r="CO305" s="638">
        <v>0</v>
      </c>
      <c r="CP305" s="639">
        <v>0</v>
      </c>
      <c r="CQ305" s="638">
        <v>0</v>
      </c>
      <c r="CR305" s="639">
        <v>0</v>
      </c>
      <c r="CS305" s="638">
        <v>0</v>
      </c>
      <c r="CT305" s="639">
        <v>0</v>
      </c>
      <c r="CU305" s="638">
        <v>0</v>
      </c>
      <c r="CV305" s="639">
        <v>0</v>
      </c>
      <c r="CW305" s="638">
        <v>0</v>
      </c>
      <c r="CX305" s="639">
        <v>0</v>
      </c>
      <c r="CY305" s="638">
        <v>1</v>
      </c>
      <c r="CZ305" s="639">
        <v>17.898693395382139</v>
      </c>
      <c r="DA305" s="638">
        <v>3</v>
      </c>
      <c r="DB305" s="639">
        <v>53.696080186146411</v>
      </c>
      <c r="DC305" s="638">
        <v>1</v>
      </c>
      <c r="DD305" s="639">
        <v>17.898693395382139</v>
      </c>
      <c r="DE305" s="638">
        <v>1</v>
      </c>
      <c r="DF305" s="639">
        <v>17.898693395382139</v>
      </c>
      <c r="DG305" s="638">
        <v>0</v>
      </c>
      <c r="DH305" s="639">
        <v>0</v>
      </c>
      <c r="DI305" s="638">
        <v>0</v>
      </c>
      <c r="DJ305" s="639">
        <v>0</v>
      </c>
      <c r="DK305" s="638">
        <v>3</v>
      </c>
      <c r="DL305" s="639">
        <v>53.696080186146411</v>
      </c>
      <c r="DM305" s="638">
        <v>4</v>
      </c>
      <c r="DN305" s="639">
        <v>71.594773581528557</v>
      </c>
      <c r="DO305" s="638">
        <v>0</v>
      </c>
      <c r="DP305" s="646">
        <v>0</v>
      </c>
    </row>
    <row r="306" spans="2:120" ht="13.5" thickBot="1" x14ac:dyDescent="0.25">
      <c r="B306" s="603" t="s">
        <v>7</v>
      </c>
      <c r="C306" s="635">
        <v>0</v>
      </c>
      <c r="D306" s="636">
        <v>0</v>
      </c>
      <c r="E306" s="635">
        <v>3</v>
      </c>
      <c r="F306" s="636">
        <v>4.5907661024564117E-2</v>
      </c>
      <c r="G306" s="635">
        <v>9748</v>
      </c>
      <c r="H306" s="636">
        <v>149.16929322248367</v>
      </c>
      <c r="I306" s="635">
        <v>246</v>
      </c>
      <c r="J306" s="636">
        <v>3.7644282040142576</v>
      </c>
      <c r="K306" s="635">
        <v>0</v>
      </c>
      <c r="L306" s="636">
        <v>0</v>
      </c>
      <c r="M306" s="635">
        <v>738</v>
      </c>
      <c r="N306" s="636">
        <v>11.293284612042774</v>
      </c>
      <c r="O306" s="635">
        <v>425</v>
      </c>
      <c r="P306" s="636">
        <v>6.5035853118132501</v>
      </c>
      <c r="Q306" s="635">
        <v>0</v>
      </c>
      <c r="R306" s="636">
        <v>0</v>
      </c>
      <c r="S306" s="635">
        <v>0</v>
      </c>
      <c r="T306" s="636">
        <v>0</v>
      </c>
      <c r="U306" s="635">
        <v>0</v>
      </c>
      <c r="V306" s="636">
        <v>0</v>
      </c>
      <c r="W306" s="635">
        <v>0</v>
      </c>
      <c r="X306" s="636">
        <v>0</v>
      </c>
      <c r="Y306" s="635">
        <v>19</v>
      </c>
      <c r="Z306" s="636">
        <v>0.29074851982223943</v>
      </c>
      <c r="AA306" s="635">
        <v>4</v>
      </c>
      <c r="AB306" s="636">
        <v>6.1210214699418827E-2</v>
      </c>
      <c r="AC306" s="635">
        <v>39</v>
      </c>
      <c r="AD306" s="636">
        <v>0.59679959331933352</v>
      </c>
      <c r="AE306" s="635">
        <v>2144</v>
      </c>
      <c r="AF306" s="636">
        <v>32.808675078888491</v>
      </c>
      <c r="AG306" s="635">
        <v>499</v>
      </c>
      <c r="AH306" s="636">
        <v>7.635974283752498</v>
      </c>
      <c r="AI306" s="635">
        <v>2643</v>
      </c>
      <c r="AJ306" s="636">
        <v>40.444649362640988</v>
      </c>
      <c r="AK306" s="635">
        <v>9</v>
      </c>
      <c r="AL306" s="636">
        <v>0.13772298307369235</v>
      </c>
      <c r="AM306" s="635">
        <v>2041</v>
      </c>
      <c r="AN306" s="636">
        <v>31.232512050378453</v>
      </c>
      <c r="AO306" s="635">
        <v>107</v>
      </c>
      <c r="AP306" s="636">
        <v>1.4297549373313023</v>
      </c>
      <c r="AQ306" s="635">
        <v>550</v>
      </c>
      <c r="AR306" s="636">
        <v>6.6911603688654226</v>
      </c>
      <c r="AS306" s="635">
        <v>1568</v>
      </c>
      <c r="AT306" s="636">
        <v>20.951922819957776</v>
      </c>
      <c r="AU306" s="635">
        <v>2002</v>
      </c>
      <c r="AV306" s="636">
        <v>30.635712457059121</v>
      </c>
      <c r="AW306" s="635">
        <v>1087</v>
      </c>
      <c r="AX306" s="636">
        <v>16.633875844567065</v>
      </c>
      <c r="AY306" s="635">
        <v>1217</v>
      </c>
      <c r="AZ306" s="636">
        <v>18.623207822298177</v>
      </c>
      <c r="BA306" s="635">
        <v>671</v>
      </c>
      <c r="BB306" s="636">
        <v>10.268013515827507</v>
      </c>
      <c r="BC306" s="635">
        <v>135</v>
      </c>
      <c r="BD306" s="636">
        <v>2.0658447461053853</v>
      </c>
      <c r="BE306" s="635">
        <v>95</v>
      </c>
      <c r="BF306" s="636">
        <v>1.453742599111197</v>
      </c>
      <c r="BG306" s="635">
        <v>40</v>
      </c>
      <c r="BH306" s="636">
        <v>0.61210214699418819</v>
      </c>
      <c r="BI306" s="635">
        <v>14</v>
      </c>
      <c r="BJ306" s="636">
        <v>0.21423575144796589</v>
      </c>
      <c r="BK306" s="635">
        <v>5261</v>
      </c>
      <c r="BL306" s="636">
        <v>80.506734883410601</v>
      </c>
      <c r="BM306" s="635">
        <v>27916</v>
      </c>
      <c r="BN306" s="636">
        <v>427.18608838724396</v>
      </c>
      <c r="BO306" s="635">
        <v>109</v>
      </c>
      <c r="BP306" s="636">
        <v>1.6679783505591632</v>
      </c>
      <c r="BQ306" s="635">
        <v>28025</v>
      </c>
      <c r="BR306" s="636">
        <v>428.85406673780318</v>
      </c>
      <c r="BS306" s="635">
        <v>5021</v>
      </c>
      <c r="BT306" s="636">
        <v>76.834122001445479</v>
      </c>
      <c r="BU306" s="635">
        <v>2315</v>
      </c>
      <c r="BV306" s="636">
        <v>35.425411757288643</v>
      </c>
      <c r="BW306" s="635">
        <v>60</v>
      </c>
      <c r="BX306" s="636">
        <v>0.91815322049128245</v>
      </c>
      <c r="BY306" s="635">
        <v>7396</v>
      </c>
      <c r="BZ306" s="636">
        <v>113.1776869792254</v>
      </c>
      <c r="CA306" s="635">
        <v>1928</v>
      </c>
      <c r="CB306" s="636">
        <v>136.39910604818257</v>
      </c>
      <c r="CC306" s="635">
        <v>18</v>
      </c>
      <c r="CD306" s="636">
        <v>1.2734356373792977</v>
      </c>
      <c r="CE306" s="635">
        <v>1946</v>
      </c>
      <c r="CF306" s="636">
        <v>137.67254168556184</v>
      </c>
      <c r="CG306" s="635">
        <v>3</v>
      </c>
      <c r="CH306" s="636">
        <v>4.5907661024564117E-2</v>
      </c>
      <c r="CI306" s="635">
        <v>1533</v>
      </c>
      <c r="CJ306" s="636">
        <v>23.458814783552263</v>
      </c>
      <c r="CK306" s="635">
        <v>446</v>
      </c>
      <c r="CL306" s="636">
        <v>6.8249389389851993</v>
      </c>
      <c r="CM306" s="635">
        <v>299</v>
      </c>
      <c r="CN306" s="636">
        <v>4.5754635487815571</v>
      </c>
      <c r="CO306" s="635">
        <v>1428</v>
      </c>
      <c r="CP306" s="636">
        <v>21.852046647692518</v>
      </c>
      <c r="CQ306" s="635">
        <v>135</v>
      </c>
      <c r="CR306" s="636">
        <v>2.0658447461053853</v>
      </c>
      <c r="CS306" s="635">
        <v>818</v>
      </c>
      <c r="CT306" s="636">
        <v>10.930276062962665</v>
      </c>
      <c r="CU306" s="635">
        <v>187</v>
      </c>
      <c r="CV306" s="636">
        <v>9.796556431832208</v>
      </c>
      <c r="CW306" s="635">
        <v>255</v>
      </c>
      <c r="CX306" s="636">
        <v>3.9021511870879504</v>
      </c>
      <c r="CY306" s="635">
        <v>13068</v>
      </c>
      <c r="CZ306" s="636">
        <v>199.9737714230013</v>
      </c>
      <c r="DA306" s="635">
        <v>765</v>
      </c>
      <c r="DB306" s="636">
        <v>11.706453561263849</v>
      </c>
      <c r="DC306" s="635">
        <v>177</v>
      </c>
      <c r="DD306" s="636">
        <v>2.7085520004492829</v>
      </c>
      <c r="DE306" s="635">
        <v>449</v>
      </c>
      <c r="DF306" s="636">
        <v>6.870846600009763</v>
      </c>
      <c r="DG306" s="635">
        <v>5908</v>
      </c>
      <c r="DH306" s="636">
        <v>90.407487111041604</v>
      </c>
      <c r="DI306" s="635">
        <v>1247</v>
      </c>
      <c r="DJ306" s="636">
        <v>19.082284432543819</v>
      </c>
      <c r="DK306" s="635">
        <v>3565</v>
      </c>
      <c r="DL306" s="636">
        <v>54.553603850857023</v>
      </c>
      <c r="DM306" s="635">
        <v>11169</v>
      </c>
      <c r="DN306" s="636">
        <v>170.91422199445222</v>
      </c>
      <c r="DO306" s="635">
        <v>4227</v>
      </c>
      <c r="DP306" s="637">
        <v>64.683894383610834</v>
      </c>
    </row>
    <row r="307" spans="2:120" ht="19.5" customHeight="1" x14ac:dyDescent="0.2">
      <c r="B307" s="438" t="s">
        <v>559</v>
      </c>
    </row>
    <row r="308" spans="2:120" ht="19.5" customHeight="1" x14ac:dyDescent="0.2">
      <c r="B308" s="438"/>
    </row>
    <row r="309" spans="2:120" ht="20.25" customHeight="1" x14ac:dyDescent="0.2"/>
    <row r="310" spans="2:120" ht="23.25" customHeight="1" x14ac:dyDescent="0.2">
      <c r="B310" s="1077" t="s">
        <v>211</v>
      </c>
      <c r="C310" s="1077"/>
      <c r="D310" s="1077"/>
    </row>
    <row r="311" spans="2:120" s="94" customFormat="1" ht="32.25" customHeight="1" x14ac:dyDescent="0.2">
      <c r="BA311" s="92"/>
      <c r="BB311" s="92"/>
      <c r="BC311" s="93"/>
      <c r="BD311" s="93"/>
    </row>
    <row r="312" spans="2:120" s="95" customFormat="1" ht="28.5" customHeight="1" thickBot="1" x14ac:dyDescent="0.25">
      <c r="B312" s="1078" t="s">
        <v>630</v>
      </c>
      <c r="C312" s="911"/>
      <c r="D312" s="911"/>
      <c r="E312" s="911"/>
      <c r="F312" s="911"/>
      <c r="G312" s="911"/>
      <c r="H312" s="911"/>
      <c r="I312" s="911"/>
      <c r="J312" s="911"/>
      <c r="K312" s="911"/>
      <c r="L312" s="911"/>
      <c r="M312" s="911"/>
      <c r="N312" s="911"/>
      <c r="O312" s="911"/>
      <c r="P312" s="911"/>
      <c r="Q312" s="911"/>
      <c r="R312" s="911"/>
      <c r="S312" s="911"/>
      <c r="T312" s="911"/>
      <c r="U312" s="911"/>
      <c r="V312" s="911"/>
      <c r="W312" s="911"/>
      <c r="X312" s="911"/>
      <c r="Y312" s="911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</row>
    <row r="313" spans="2:120" s="95" customFormat="1" ht="69.75" customHeight="1" x14ac:dyDescent="0.2">
      <c r="B313" s="958" t="s">
        <v>181</v>
      </c>
      <c r="C313" s="879" t="s">
        <v>182</v>
      </c>
      <c r="D313" s="1103"/>
      <c r="E313" s="879" t="s">
        <v>183</v>
      </c>
      <c r="F313" s="1103"/>
      <c r="G313" s="879" t="s">
        <v>184</v>
      </c>
      <c r="H313" s="1103"/>
      <c r="I313" s="879" t="s">
        <v>185</v>
      </c>
      <c r="J313" s="1103"/>
      <c r="K313" s="879" t="s">
        <v>215</v>
      </c>
      <c r="L313" s="1103"/>
      <c r="M313" s="879" t="s">
        <v>214</v>
      </c>
      <c r="N313" s="1103"/>
      <c r="O313" s="879" t="s">
        <v>210</v>
      </c>
      <c r="P313" s="1103"/>
      <c r="Q313" s="879" t="s">
        <v>207</v>
      </c>
      <c r="R313" s="1103"/>
      <c r="S313" s="879" t="s">
        <v>208</v>
      </c>
      <c r="T313" s="1103"/>
      <c r="U313" s="879" t="s">
        <v>209</v>
      </c>
      <c r="V313" s="1103"/>
      <c r="W313" s="879" t="s">
        <v>187</v>
      </c>
      <c r="X313" s="1103"/>
      <c r="Y313" s="879" t="s">
        <v>188</v>
      </c>
      <c r="Z313" s="1103"/>
      <c r="AA313" s="879" t="s">
        <v>189</v>
      </c>
      <c r="AB313" s="1103"/>
      <c r="AC313" s="879" t="s">
        <v>190</v>
      </c>
      <c r="AD313" s="1103"/>
      <c r="AE313" s="879" t="s">
        <v>191</v>
      </c>
      <c r="AF313" s="1103"/>
      <c r="AG313" s="879" t="s">
        <v>192</v>
      </c>
      <c r="AH313" s="1103"/>
      <c r="AI313" s="879" t="s">
        <v>193</v>
      </c>
      <c r="AJ313" s="1103"/>
      <c r="AK313" s="879" t="s">
        <v>239</v>
      </c>
      <c r="AL313" s="1103"/>
      <c r="AM313" s="879" t="s">
        <v>194</v>
      </c>
      <c r="AN313" s="1103"/>
      <c r="AO313" s="879" t="s">
        <v>240</v>
      </c>
      <c r="AP313" s="1103"/>
      <c r="AQ313" s="879" t="s">
        <v>242</v>
      </c>
      <c r="AR313" s="1103"/>
      <c r="AS313" s="879" t="s">
        <v>243</v>
      </c>
      <c r="AT313" s="1103"/>
      <c r="AU313" s="879" t="s">
        <v>195</v>
      </c>
      <c r="AV313" s="1103"/>
      <c r="AW313" s="879" t="s">
        <v>196</v>
      </c>
      <c r="AX313" s="1103"/>
      <c r="AY313" s="879" t="s">
        <v>674</v>
      </c>
      <c r="AZ313" s="1104"/>
    </row>
    <row r="314" spans="2:120" s="95" customFormat="1" ht="48.75" customHeight="1" thickBot="1" x14ac:dyDescent="0.25">
      <c r="B314" s="959"/>
      <c r="C314" s="255" t="s">
        <v>198</v>
      </c>
      <c r="D314" s="255" t="s">
        <v>199</v>
      </c>
      <c r="E314" s="255" t="s">
        <v>198</v>
      </c>
      <c r="F314" s="255" t="s">
        <v>200</v>
      </c>
      <c r="G314" s="255" t="s">
        <v>198</v>
      </c>
      <c r="H314" s="255" t="s">
        <v>200</v>
      </c>
      <c r="I314" s="255" t="s">
        <v>198</v>
      </c>
      <c r="J314" s="255" t="s">
        <v>200</v>
      </c>
      <c r="K314" s="255" t="s">
        <v>198</v>
      </c>
      <c r="L314" s="255" t="s">
        <v>201</v>
      </c>
      <c r="M314" s="255" t="s">
        <v>198</v>
      </c>
      <c r="N314" s="255" t="s">
        <v>201</v>
      </c>
      <c r="O314" s="255" t="s">
        <v>198</v>
      </c>
      <c r="P314" s="255" t="s">
        <v>201</v>
      </c>
      <c r="Q314" s="255" t="s">
        <v>198</v>
      </c>
      <c r="R314" s="255" t="s">
        <v>202</v>
      </c>
      <c r="S314" s="255" t="s">
        <v>198</v>
      </c>
      <c r="T314" s="255" t="s">
        <v>202</v>
      </c>
      <c r="U314" s="255" t="s">
        <v>198</v>
      </c>
      <c r="V314" s="255" t="s">
        <v>202</v>
      </c>
      <c r="W314" s="255" t="s">
        <v>198</v>
      </c>
      <c r="X314" s="255" t="s">
        <v>202</v>
      </c>
      <c r="Y314" s="255" t="s">
        <v>198</v>
      </c>
      <c r="Z314" s="255" t="s">
        <v>203</v>
      </c>
      <c r="AA314" s="255" t="s">
        <v>204</v>
      </c>
      <c r="AB314" s="255" t="s">
        <v>203</v>
      </c>
      <c r="AC314" s="255" t="s">
        <v>198</v>
      </c>
      <c r="AD314" s="255" t="s">
        <v>203</v>
      </c>
      <c r="AE314" s="255" t="s">
        <v>198</v>
      </c>
      <c r="AF314" s="255" t="s">
        <v>203</v>
      </c>
      <c r="AG314" s="255" t="s">
        <v>198</v>
      </c>
      <c r="AH314" s="255" t="s">
        <v>203</v>
      </c>
      <c r="AI314" s="255" t="s">
        <v>198</v>
      </c>
      <c r="AJ314" s="255" t="s">
        <v>203</v>
      </c>
      <c r="AK314" s="256" t="s">
        <v>204</v>
      </c>
      <c r="AL314" s="255" t="s">
        <v>205</v>
      </c>
      <c r="AM314" s="256" t="s">
        <v>204</v>
      </c>
      <c r="AN314" s="255" t="s">
        <v>206</v>
      </c>
      <c r="AO314" s="256" t="s">
        <v>204</v>
      </c>
      <c r="AP314" s="255" t="s">
        <v>203</v>
      </c>
      <c r="AQ314" s="255" t="s">
        <v>204</v>
      </c>
      <c r="AR314" s="255" t="s">
        <v>206</v>
      </c>
      <c r="AS314" s="255" t="s">
        <v>204</v>
      </c>
      <c r="AT314" s="255" t="s">
        <v>206</v>
      </c>
      <c r="AU314" s="255" t="s">
        <v>204</v>
      </c>
      <c r="AV314" s="255" t="s">
        <v>203</v>
      </c>
      <c r="AW314" s="255" t="s">
        <v>204</v>
      </c>
      <c r="AX314" s="255" t="s">
        <v>203</v>
      </c>
      <c r="AY314" s="255" t="s">
        <v>204</v>
      </c>
      <c r="AZ314" s="257" t="s">
        <v>203</v>
      </c>
    </row>
    <row r="315" spans="2:120" ht="24" customHeight="1" thickBot="1" x14ac:dyDescent="0.25">
      <c r="B315" s="648" t="s">
        <v>7</v>
      </c>
      <c r="C315" s="649">
        <v>30766</v>
      </c>
      <c r="D315" s="650">
        <v>4.7079836636057983</v>
      </c>
      <c r="E315" s="649">
        <v>654</v>
      </c>
      <c r="F315" s="650">
        <v>8.7296608246459417</v>
      </c>
      <c r="G315" s="649">
        <v>408</v>
      </c>
      <c r="H315" s="650">
        <v>5.4460269364763674</v>
      </c>
      <c r="I315" s="649">
        <v>1421</v>
      </c>
      <c r="J315" s="650">
        <v>18.967657541012052</v>
      </c>
      <c r="K315" s="649">
        <v>25</v>
      </c>
      <c r="L315" s="650">
        <v>33.370263091154207</v>
      </c>
      <c r="M315" s="649">
        <v>13</v>
      </c>
      <c r="N315" s="650">
        <v>17.352536807400188</v>
      </c>
      <c r="O315" s="649">
        <v>38</v>
      </c>
      <c r="P315" s="650">
        <v>50.722799898554399</v>
      </c>
      <c r="Q315" s="649">
        <v>47</v>
      </c>
      <c r="R315" s="650">
        <v>8.7834213855753802</v>
      </c>
      <c r="S315" s="649">
        <v>17</v>
      </c>
      <c r="T315" s="650">
        <v>3.1769822032932225</v>
      </c>
      <c r="U315" s="649">
        <v>14</v>
      </c>
      <c r="V315" s="650">
        <v>2.616338285065007</v>
      </c>
      <c r="W315" s="649">
        <v>825</v>
      </c>
      <c r="X315" s="650">
        <v>154.17707751275933</v>
      </c>
      <c r="Y315" s="649">
        <v>138</v>
      </c>
      <c r="Z315" s="650">
        <v>2.1117524071299494</v>
      </c>
      <c r="AA315" s="649">
        <v>157</v>
      </c>
      <c r="AB315" s="650">
        <v>2.4025009269521886</v>
      </c>
      <c r="AC315" s="649">
        <v>4</v>
      </c>
      <c r="AD315" s="650">
        <v>6.1210214699418827E-2</v>
      </c>
      <c r="AE315" s="649">
        <v>4194</v>
      </c>
      <c r="AF315" s="650">
        <v>64.178910112340631</v>
      </c>
      <c r="AG315" s="649">
        <v>286</v>
      </c>
      <c r="AH315" s="650">
        <v>4.3765303510084461</v>
      </c>
      <c r="AI315" s="649">
        <v>26</v>
      </c>
      <c r="AJ315" s="650">
        <v>0.39786639554622238</v>
      </c>
      <c r="AK315" s="649">
        <v>412</v>
      </c>
      <c r="AL315" s="650">
        <v>12.900910672779359</v>
      </c>
      <c r="AM315" s="649">
        <v>445</v>
      </c>
      <c r="AN315" s="650">
        <v>13.318233349814024</v>
      </c>
      <c r="AO315" s="649">
        <v>1178</v>
      </c>
      <c r="AP315" s="650">
        <v>18.026408228978845</v>
      </c>
      <c r="AQ315" s="649">
        <v>186</v>
      </c>
      <c r="AR315" s="650">
        <v>5.5667222540795693</v>
      </c>
      <c r="AS315" s="649">
        <v>256</v>
      </c>
      <c r="AT315" s="650">
        <v>7.6617252529267192</v>
      </c>
      <c r="AU315" s="649">
        <v>1760</v>
      </c>
      <c r="AV315" s="650">
        <v>26.932494467744281</v>
      </c>
      <c r="AW315" s="649">
        <v>369</v>
      </c>
      <c r="AX315" s="650">
        <v>5.6466423060213868</v>
      </c>
      <c r="AY315" s="649">
        <v>1086</v>
      </c>
      <c r="AZ315" s="651">
        <v>16.618573290892211</v>
      </c>
    </row>
    <row r="316" spans="2:120" x14ac:dyDescent="0.2">
      <c r="B316" s="114" t="s">
        <v>135</v>
      </c>
      <c r="C316" s="113">
        <v>428</v>
      </c>
      <c r="D316" s="21">
        <v>2.3296827712338612</v>
      </c>
      <c r="E316" s="113">
        <v>13</v>
      </c>
      <c r="F316" s="21">
        <v>6.4805583250249255</v>
      </c>
      <c r="G316" s="113">
        <v>6</v>
      </c>
      <c r="H316" s="21">
        <v>2.9910269192422732</v>
      </c>
      <c r="I316" s="113">
        <v>26</v>
      </c>
      <c r="J316" s="21">
        <v>12.961116650049851</v>
      </c>
      <c r="K316" s="113">
        <v>2</v>
      </c>
      <c r="L316" s="21">
        <v>99.700897308075767</v>
      </c>
      <c r="M316" s="113">
        <v>0</v>
      </c>
      <c r="N316" s="21">
        <v>0</v>
      </c>
      <c r="O316" s="113">
        <v>2</v>
      </c>
      <c r="P316" s="21">
        <v>99.700897308075767</v>
      </c>
      <c r="Q316" s="113">
        <v>0</v>
      </c>
      <c r="R316" s="21">
        <v>0</v>
      </c>
      <c r="S316" s="113">
        <v>1</v>
      </c>
      <c r="T316" s="21">
        <v>4.4148161229084808</v>
      </c>
      <c r="U316" s="113">
        <v>2</v>
      </c>
      <c r="V316" s="21">
        <v>8.8296322458169616</v>
      </c>
      <c r="W316" s="113">
        <v>18</v>
      </c>
      <c r="X316" s="21">
        <v>79.46669021235266</v>
      </c>
      <c r="Y316" s="113">
        <v>2</v>
      </c>
      <c r="Z316" s="21">
        <v>1.0886368089877856</v>
      </c>
      <c r="AA316" s="113">
        <v>2</v>
      </c>
      <c r="AB316" s="21">
        <v>1.0886368089877856</v>
      </c>
      <c r="AC316" s="113">
        <v>0</v>
      </c>
      <c r="AD316" s="21">
        <v>0</v>
      </c>
      <c r="AE316" s="113">
        <v>62</v>
      </c>
      <c r="AF316" s="21">
        <v>33.747741078621353</v>
      </c>
      <c r="AG316" s="113">
        <v>4</v>
      </c>
      <c r="AH316" s="21">
        <v>2.1772736179755712</v>
      </c>
      <c r="AI316" s="113">
        <v>0</v>
      </c>
      <c r="AJ316" s="21">
        <v>0</v>
      </c>
      <c r="AK316" s="113">
        <v>7</v>
      </c>
      <c r="AL316" s="21">
        <v>7.5387978848287078</v>
      </c>
      <c r="AM316" s="113">
        <v>2</v>
      </c>
      <c r="AN316" s="21">
        <v>2.2011159657946577</v>
      </c>
      <c r="AO316" s="113">
        <v>20</v>
      </c>
      <c r="AP316" s="21">
        <v>10.886368089877855</v>
      </c>
      <c r="AQ316" s="113">
        <v>3</v>
      </c>
      <c r="AR316" s="21">
        <v>3.3016739486919868</v>
      </c>
      <c r="AS316" s="113">
        <v>4</v>
      </c>
      <c r="AT316" s="21">
        <v>4.4022319315893155</v>
      </c>
      <c r="AU316" s="113">
        <v>38</v>
      </c>
      <c r="AV316" s="21">
        <v>20.684099370767925</v>
      </c>
      <c r="AW316" s="113">
        <v>7</v>
      </c>
      <c r="AX316" s="21">
        <v>3.8102288314572497</v>
      </c>
      <c r="AY316" s="113">
        <v>11</v>
      </c>
      <c r="AZ316" s="115">
        <v>5.98750244943282</v>
      </c>
    </row>
    <row r="317" spans="2:120" x14ac:dyDescent="0.2">
      <c r="B317" s="109" t="s">
        <v>136</v>
      </c>
      <c r="C317" s="105">
        <v>73</v>
      </c>
      <c r="D317" s="106">
        <v>1.7714576912810309</v>
      </c>
      <c r="E317" s="105">
        <v>7</v>
      </c>
      <c r="F317" s="106">
        <v>15.384615384615385</v>
      </c>
      <c r="G317" s="105">
        <v>4</v>
      </c>
      <c r="H317" s="106">
        <v>8.791208791208792</v>
      </c>
      <c r="I317" s="105">
        <v>8</v>
      </c>
      <c r="J317" s="106">
        <v>17.582417582417584</v>
      </c>
      <c r="K317" s="105">
        <v>1</v>
      </c>
      <c r="L317" s="106">
        <v>219.78021978021977</v>
      </c>
      <c r="M317" s="105">
        <v>1</v>
      </c>
      <c r="N317" s="106">
        <v>219.78021978021977</v>
      </c>
      <c r="O317" s="105">
        <v>2</v>
      </c>
      <c r="P317" s="106">
        <v>439.56043956043953</v>
      </c>
      <c r="Q317" s="105">
        <v>0</v>
      </c>
      <c r="R317" s="106">
        <v>0</v>
      </c>
      <c r="S317" s="105">
        <v>0</v>
      </c>
      <c r="T317" s="106">
        <v>0</v>
      </c>
      <c r="U317" s="105">
        <v>0</v>
      </c>
      <c r="V317" s="106">
        <v>0</v>
      </c>
      <c r="W317" s="105">
        <v>9</v>
      </c>
      <c r="X317" s="106">
        <v>177.02596380802518</v>
      </c>
      <c r="Y317" s="105">
        <v>0</v>
      </c>
      <c r="Z317" s="106">
        <v>0</v>
      </c>
      <c r="AA317" s="105">
        <v>0</v>
      </c>
      <c r="AB317" s="106">
        <v>0</v>
      </c>
      <c r="AC317" s="105">
        <v>1</v>
      </c>
      <c r="AD317" s="106">
        <v>2.4266543716178504</v>
      </c>
      <c r="AE317" s="105">
        <v>5</v>
      </c>
      <c r="AF317" s="106">
        <v>12.133271858089252</v>
      </c>
      <c r="AG317" s="105">
        <v>1</v>
      </c>
      <c r="AH317" s="106">
        <v>2.4266543716178504</v>
      </c>
      <c r="AI317" s="105">
        <v>0</v>
      </c>
      <c r="AJ317" s="106">
        <v>0</v>
      </c>
      <c r="AK317" s="105">
        <v>1</v>
      </c>
      <c r="AL317" s="106">
        <v>4.754207473614148</v>
      </c>
      <c r="AM317" s="105">
        <v>0</v>
      </c>
      <c r="AN317" s="106">
        <v>0</v>
      </c>
      <c r="AO317" s="105">
        <v>0</v>
      </c>
      <c r="AP317" s="106">
        <v>0</v>
      </c>
      <c r="AQ317" s="105">
        <v>0</v>
      </c>
      <c r="AR317" s="106">
        <v>0</v>
      </c>
      <c r="AS317" s="105">
        <v>0</v>
      </c>
      <c r="AT317" s="106">
        <v>0</v>
      </c>
      <c r="AU317" s="105">
        <v>7</v>
      </c>
      <c r="AV317" s="106">
        <v>16.986580601324953</v>
      </c>
      <c r="AW317" s="105">
        <v>1</v>
      </c>
      <c r="AX317" s="106">
        <v>2.4266543716178504</v>
      </c>
      <c r="AY317" s="105">
        <v>3</v>
      </c>
      <c r="AZ317" s="110">
        <v>7.2799631148535511</v>
      </c>
    </row>
    <row r="318" spans="2:120" x14ac:dyDescent="0.2">
      <c r="B318" s="109" t="s">
        <v>137</v>
      </c>
      <c r="C318" s="105">
        <v>155</v>
      </c>
      <c r="D318" s="106">
        <v>2.7088430618664803</v>
      </c>
      <c r="E318" s="105">
        <v>11</v>
      </c>
      <c r="F318" s="106">
        <v>12.925969447708578</v>
      </c>
      <c r="G318" s="105">
        <v>7</v>
      </c>
      <c r="H318" s="106">
        <v>8.2256169212690953</v>
      </c>
      <c r="I318" s="105">
        <v>10</v>
      </c>
      <c r="J318" s="106">
        <v>11.750881316098708</v>
      </c>
      <c r="K318" s="105">
        <v>0</v>
      </c>
      <c r="L318" s="106">
        <v>0</v>
      </c>
      <c r="M318" s="105">
        <v>0</v>
      </c>
      <c r="N318" s="106">
        <v>0</v>
      </c>
      <c r="O318" s="105">
        <v>0</v>
      </c>
      <c r="P318" s="106">
        <v>0</v>
      </c>
      <c r="Q318" s="105">
        <v>0</v>
      </c>
      <c r="R318" s="106">
        <v>0</v>
      </c>
      <c r="S318" s="105">
        <v>0</v>
      </c>
      <c r="T318" s="106">
        <v>0</v>
      </c>
      <c r="U318" s="105">
        <v>0</v>
      </c>
      <c r="V318" s="106">
        <v>0</v>
      </c>
      <c r="W318" s="105">
        <v>13</v>
      </c>
      <c r="X318" s="106">
        <v>185.63472797372555</v>
      </c>
      <c r="Y318" s="105">
        <v>1</v>
      </c>
      <c r="Z318" s="106">
        <v>1.7476406850751487</v>
      </c>
      <c r="AA318" s="105">
        <v>1</v>
      </c>
      <c r="AB318" s="106">
        <v>1.7476406850751487</v>
      </c>
      <c r="AC318" s="105">
        <v>0</v>
      </c>
      <c r="AD318" s="106">
        <v>0</v>
      </c>
      <c r="AE318" s="105">
        <v>14</v>
      </c>
      <c r="AF318" s="106">
        <v>24.466969591052081</v>
      </c>
      <c r="AG318" s="105">
        <v>1</v>
      </c>
      <c r="AH318" s="106">
        <v>1.7476406850751487</v>
      </c>
      <c r="AI318" s="105">
        <v>1</v>
      </c>
      <c r="AJ318" s="106">
        <v>1.7476406850751487</v>
      </c>
      <c r="AK318" s="105">
        <v>1</v>
      </c>
      <c r="AL318" s="106">
        <v>3.4851705991008259</v>
      </c>
      <c r="AM318" s="105">
        <v>0</v>
      </c>
      <c r="AN318" s="106">
        <v>0</v>
      </c>
      <c r="AO318" s="105">
        <v>3</v>
      </c>
      <c r="AP318" s="106">
        <v>5.2429220552254456</v>
      </c>
      <c r="AQ318" s="105">
        <v>3</v>
      </c>
      <c r="AR318" s="106">
        <v>10.51635292880429</v>
      </c>
      <c r="AS318" s="105">
        <v>4</v>
      </c>
      <c r="AT318" s="106">
        <v>14.021803905072387</v>
      </c>
      <c r="AU318" s="105">
        <v>21</v>
      </c>
      <c r="AV318" s="106">
        <v>36.700454386578116</v>
      </c>
      <c r="AW318" s="105">
        <v>2</v>
      </c>
      <c r="AX318" s="106">
        <v>3.4952813701502974</v>
      </c>
      <c r="AY318" s="105">
        <v>19</v>
      </c>
      <c r="AZ318" s="110">
        <v>33.205173016427821</v>
      </c>
    </row>
    <row r="319" spans="2:120" x14ac:dyDescent="0.2">
      <c r="B319" s="109" t="s">
        <v>138</v>
      </c>
      <c r="C319" s="105">
        <v>263</v>
      </c>
      <c r="D319" s="106">
        <v>3.3654092235245945</v>
      </c>
      <c r="E319" s="105">
        <v>16</v>
      </c>
      <c r="F319" s="106">
        <v>15.732546705998034</v>
      </c>
      <c r="G319" s="105">
        <v>8</v>
      </c>
      <c r="H319" s="106">
        <v>7.8662733529990172</v>
      </c>
      <c r="I319" s="105">
        <v>16</v>
      </c>
      <c r="J319" s="106">
        <v>15.732546705998034</v>
      </c>
      <c r="K319" s="105">
        <v>1</v>
      </c>
      <c r="L319" s="106">
        <v>98.328416912487711</v>
      </c>
      <c r="M319" s="105">
        <v>0</v>
      </c>
      <c r="N319" s="106">
        <v>0</v>
      </c>
      <c r="O319" s="105">
        <v>1</v>
      </c>
      <c r="P319" s="106">
        <v>98.328416912487711</v>
      </c>
      <c r="Q319" s="105">
        <v>1</v>
      </c>
      <c r="R319" s="106">
        <v>10.448229025180233</v>
      </c>
      <c r="S319" s="105">
        <v>2</v>
      </c>
      <c r="T319" s="106">
        <v>20.896458050360465</v>
      </c>
      <c r="U319" s="105">
        <v>2</v>
      </c>
      <c r="V319" s="106">
        <v>20.896458050360465</v>
      </c>
      <c r="W319" s="105">
        <v>20</v>
      </c>
      <c r="X319" s="106">
        <v>208.96458050360462</v>
      </c>
      <c r="Y319" s="105">
        <v>1</v>
      </c>
      <c r="Z319" s="106">
        <v>1.2796232789066899</v>
      </c>
      <c r="AA319" s="105">
        <v>2</v>
      </c>
      <c r="AB319" s="106">
        <v>2.5592465578133798</v>
      </c>
      <c r="AC319" s="105">
        <v>0</v>
      </c>
      <c r="AD319" s="106">
        <v>0</v>
      </c>
      <c r="AE319" s="105">
        <v>27</v>
      </c>
      <c r="AF319" s="106">
        <v>34.549828530480625</v>
      </c>
      <c r="AG319" s="105">
        <v>0</v>
      </c>
      <c r="AH319" s="106">
        <v>0</v>
      </c>
      <c r="AI319" s="105">
        <v>0</v>
      </c>
      <c r="AJ319" s="106">
        <v>0</v>
      </c>
      <c r="AK319" s="105">
        <v>2</v>
      </c>
      <c r="AL319" s="106">
        <v>5.0955414012738851</v>
      </c>
      <c r="AM319" s="105">
        <v>0</v>
      </c>
      <c r="AN319" s="106">
        <v>0</v>
      </c>
      <c r="AO319" s="105">
        <v>12</v>
      </c>
      <c r="AP319" s="106">
        <v>15.355479346880278</v>
      </c>
      <c r="AQ319" s="105">
        <v>3</v>
      </c>
      <c r="AR319" s="106">
        <v>7.7124787906833259</v>
      </c>
      <c r="AS319" s="105">
        <v>3</v>
      </c>
      <c r="AT319" s="106">
        <v>7.7124787906833259</v>
      </c>
      <c r="AU319" s="105">
        <v>29</v>
      </c>
      <c r="AV319" s="106">
        <v>37.109075088294006</v>
      </c>
      <c r="AW319" s="105">
        <v>4</v>
      </c>
      <c r="AX319" s="106">
        <v>5.1184931156267597</v>
      </c>
      <c r="AY319" s="105">
        <v>23</v>
      </c>
      <c r="AZ319" s="110">
        <v>29.431335414853866</v>
      </c>
    </row>
    <row r="320" spans="2:120" x14ac:dyDescent="0.2">
      <c r="B320" s="109" t="s">
        <v>139</v>
      </c>
      <c r="C320" s="105">
        <v>9</v>
      </c>
      <c r="D320" s="106">
        <v>1.9181585677749362</v>
      </c>
      <c r="E320" s="105">
        <v>3</v>
      </c>
      <c r="F320" s="106">
        <v>51.724137931034484</v>
      </c>
      <c r="G320" s="105">
        <v>2</v>
      </c>
      <c r="H320" s="106">
        <v>34.482758620689651</v>
      </c>
      <c r="I320" s="105">
        <v>2</v>
      </c>
      <c r="J320" s="106">
        <v>34.482758620689651</v>
      </c>
      <c r="K320" s="105">
        <v>0</v>
      </c>
      <c r="L320" s="106">
        <v>0</v>
      </c>
      <c r="M320" s="105">
        <v>0</v>
      </c>
      <c r="N320" s="106">
        <v>0</v>
      </c>
      <c r="O320" s="105">
        <v>0</v>
      </c>
      <c r="P320" s="106">
        <v>0</v>
      </c>
      <c r="Q320" s="105">
        <v>0</v>
      </c>
      <c r="R320" s="106">
        <v>0</v>
      </c>
      <c r="S320" s="105">
        <v>2</v>
      </c>
      <c r="T320" s="106">
        <v>402.4144869215292</v>
      </c>
      <c r="U320" s="105">
        <v>0</v>
      </c>
      <c r="V320" s="106">
        <v>0</v>
      </c>
      <c r="W320" s="105">
        <v>4</v>
      </c>
      <c r="X320" s="106">
        <v>804.82897384305841</v>
      </c>
      <c r="Y320" s="105">
        <v>0</v>
      </c>
      <c r="Z320" s="106">
        <v>0</v>
      </c>
      <c r="AA320" s="105">
        <v>0</v>
      </c>
      <c r="AB320" s="106">
        <v>0</v>
      </c>
      <c r="AC320" s="105">
        <v>0</v>
      </c>
      <c r="AD320" s="106">
        <v>0</v>
      </c>
      <c r="AE320" s="105">
        <v>0</v>
      </c>
      <c r="AF320" s="106">
        <v>0</v>
      </c>
      <c r="AG320" s="105">
        <v>0</v>
      </c>
      <c r="AH320" s="106">
        <v>0</v>
      </c>
      <c r="AI320" s="105">
        <v>0</v>
      </c>
      <c r="AJ320" s="106">
        <v>0</v>
      </c>
      <c r="AK320" s="105">
        <v>0</v>
      </c>
      <c r="AL320" s="106">
        <v>0</v>
      </c>
      <c r="AM320" s="105">
        <v>0</v>
      </c>
      <c r="AN320" s="106">
        <v>0</v>
      </c>
      <c r="AO320" s="105">
        <v>0</v>
      </c>
      <c r="AP320" s="106">
        <v>0</v>
      </c>
      <c r="AQ320" s="105">
        <v>0</v>
      </c>
      <c r="AR320" s="106">
        <v>0</v>
      </c>
      <c r="AS320" s="105">
        <v>0</v>
      </c>
      <c r="AT320" s="106">
        <v>0</v>
      </c>
      <c r="AU320" s="105">
        <v>1</v>
      </c>
      <c r="AV320" s="106">
        <v>21.312872975277067</v>
      </c>
      <c r="AW320" s="105">
        <v>0</v>
      </c>
      <c r="AX320" s="106">
        <v>0</v>
      </c>
      <c r="AY320" s="105">
        <v>0</v>
      </c>
      <c r="AZ320" s="110">
        <v>0</v>
      </c>
    </row>
    <row r="321" spans="2:52" x14ac:dyDescent="0.2">
      <c r="B321" s="109" t="s">
        <v>140</v>
      </c>
      <c r="C321" s="105">
        <v>106</v>
      </c>
      <c r="D321" s="106">
        <v>5.0291787256250888</v>
      </c>
      <c r="E321" s="105">
        <v>14</v>
      </c>
      <c r="F321" s="106">
        <v>27.722772277227723</v>
      </c>
      <c r="G321" s="105">
        <v>6</v>
      </c>
      <c r="H321" s="106">
        <v>11.881188118811881</v>
      </c>
      <c r="I321" s="105">
        <v>12</v>
      </c>
      <c r="J321" s="106">
        <v>23.762376237623762</v>
      </c>
      <c r="K321" s="105">
        <v>0</v>
      </c>
      <c r="L321" s="106">
        <v>0</v>
      </c>
      <c r="M321" s="105">
        <v>0</v>
      </c>
      <c r="N321" s="106">
        <v>0</v>
      </c>
      <c r="O321" s="105">
        <v>0</v>
      </c>
      <c r="P321" s="106">
        <v>0</v>
      </c>
      <c r="Q321" s="105">
        <v>2</v>
      </c>
      <c r="R321" s="106">
        <v>83.892617449664428</v>
      </c>
      <c r="S321" s="105">
        <v>1</v>
      </c>
      <c r="T321" s="106">
        <v>41.946308724832214</v>
      </c>
      <c r="U321" s="105">
        <v>1</v>
      </c>
      <c r="V321" s="106">
        <v>41.946308724832214</v>
      </c>
      <c r="W321" s="105">
        <v>17</v>
      </c>
      <c r="X321" s="106">
        <v>713.08724832214762</v>
      </c>
      <c r="Y321" s="105">
        <v>2</v>
      </c>
      <c r="Z321" s="106">
        <v>9.4890164634435639</v>
      </c>
      <c r="AA321" s="105">
        <v>3</v>
      </c>
      <c r="AB321" s="106">
        <v>14.233524695165347</v>
      </c>
      <c r="AC321" s="105">
        <v>1</v>
      </c>
      <c r="AD321" s="106">
        <v>4.7445082317217819</v>
      </c>
      <c r="AE321" s="105">
        <v>4</v>
      </c>
      <c r="AF321" s="106">
        <v>18.978032926887128</v>
      </c>
      <c r="AG321" s="105">
        <v>1</v>
      </c>
      <c r="AH321" s="106">
        <v>4.7445082317217819</v>
      </c>
      <c r="AI321" s="105">
        <v>0</v>
      </c>
      <c r="AJ321" s="106">
        <v>0</v>
      </c>
      <c r="AK321" s="105">
        <v>0</v>
      </c>
      <c r="AL321" s="106">
        <v>0</v>
      </c>
      <c r="AM321" s="105">
        <v>0</v>
      </c>
      <c r="AN321" s="106">
        <v>0</v>
      </c>
      <c r="AO321" s="105">
        <v>0</v>
      </c>
      <c r="AP321" s="106">
        <v>0</v>
      </c>
      <c r="AQ321" s="105">
        <v>1</v>
      </c>
      <c r="AR321" s="106">
        <v>9.565716472163766</v>
      </c>
      <c r="AS321" s="105">
        <v>1</v>
      </c>
      <c r="AT321" s="106">
        <v>9.565716472163766</v>
      </c>
      <c r="AU321" s="105">
        <v>13</v>
      </c>
      <c r="AV321" s="106">
        <v>61.678607012383168</v>
      </c>
      <c r="AW321" s="105">
        <v>1</v>
      </c>
      <c r="AX321" s="106">
        <v>4.7445082317217819</v>
      </c>
      <c r="AY321" s="105">
        <v>12</v>
      </c>
      <c r="AZ321" s="110">
        <v>56.934098780661387</v>
      </c>
    </row>
    <row r="322" spans="2:52" x14ac:dyDescent="0.2">
      <c r="B322" s="109" t="s">
        <v>141</v>
      </c>
      <c r="C322" s="105">
        <v>144</v>
      </c>
      <c r="D322" s="106">
        <v>2.2503164507508866</v>
      </c>
      <c r="E322" s="105">
        <v>15</v>
      </c>
      <c r="F322" s="106">
        <v>17.543859649122805</v>
      </c>
      <c r="G322" s="105">
        <v>6</v>
      </c>
      <c r="H322" s="106">
        <v>7.0175438596491233</v>
      </c>
      <c r="I322" s="105">
        <v>20</v>
      </c>
      <c r="J322" s="106">
        <v>23.391812865497073</v>
      </c>
      <c r="K322" s="105">
        <v>1</v>
      </c>
      <c r="L322" s="106">
        <v>116.95906432748538</v>
      </c>
      <c r="M322" s="105">
        <v>2</v>
      </c>
      <c r="N322" s="106">
        <v>233.91812865497076</v>
      </c>
      <c r="O322" s="105">
        <v>3</v>
      </c>
      <c r="P322" s="106">
        <v>350.87719298245617</v>
      </c>
      <c r="Q322" s="105">
        <v>0</v>
      </c>
      <c r="R322" s="106">
        <v>0</v>
      </c>
      <c r="S322" s="105">
        <v>1</v>
      </c>
      <c r="T322" s="106">
        <v>12.675877804537965</v>
      </c>
      <c r="U322" s="105">
        <v>2</v>
      </c>
      <c r="V322" s="106">
        <v>25.35175560907593</v>
      </c>
      <c r="W322" s="105">
        <v>19</v>
      </c>
      <c r="X322" s="106">
        <v>240.84167828622131</v>
      </c>
      <c r="Y322" s="105">
        <v>2</v>
      </c>
      <c r="Z322" s="106">
        <v>3.1254395149317871</v>
      </c>
      <c r="AA322" s="105">
        <v>2</v>
      </c>
      <c r="AB322" s="106">
        <v>3.1254395149317871</v>
      </c>
      <c r="AC322" s="105">
        <v>0</v>
      </c>
      <c r="AD322" s="106">
        <v>0</v>
      </c>
      <c r="AE322" s="105">
        <v>18</v>
      </c>
      <c r="AF322" s="106">
        <v>28.128955634386084</v>
      </c>
      <c r="AG322" s="105">
        <v>1</v>
      </c>
      <c r="AH322" s="106">
        <v>1.5627197574658935</v>
      </c>
      <c r="AI322" s="105">
        <v>0</v>
      </c>
      <c r="AJ322" s="106">
        <v>0</v>
      </c>
      <c r="AK322" s="105">
        <v>0</v>
      </c>
      <c r="AL322" s="106">
        <v>0</v>
      </c>
      <c r="AM322" s="105">
        <v>0</v>
      </c>
      <c r="AN322" s="106">
        <v>0</v>
      </c>
      <c r="AO322" s="105">
        <v>2</v>
      </c>
      <c r="AP322" s="106">
        <v>3.1254395149317871</v>
      </c>
      <c r="AQ322" s="105">
        <v>0</v>
      </c>
      <c r="AR322" s="106">
        <v>0</v>
      </c>
      <c r="AS322" s="105">
        <v>0</v>
      </c>
      <c r="AT322" s="106">
        <v>0</v>
      </c>
      <c r="AU322" s="105">
        <v>8</v>
      </c>
      <c r="AV322" s="106">
        <v>12.501758059727148</v>
      </c>
      <c r="AW322" s="105">
        <v>0</v>
      </c>
      <c r="AX322" s="106">
        <v>0</v>
      </c>
      <c r="AY322" s="105">
        <v>7</v>
      </c>
      <c r="AZ322" s="110">
        <v>10.939038302261254</v>
      </c>
    </row>
    <row r="323" spans="2:52" x14ac:dyDescent="0.2">
      <c r="B323" s="109" t="s">
        <v>142</v>
      </c>
      <c r="C323" s="105">
        <v>66</v>
      </c>
      <c r="D323" s="106">
        <v>2.5728987993138936</v>
      </c>
      <c r="E323" s="105">
        <v>5</v>
      </c>
      <c r="F323" s="106">
        <v>11.933174224343675</v>
      </c>
      <c r="G323" s="105">
        <v>4</v>
      </c>
      <c r="H323" s="106">
        <v>9.5465393794749414</v>
      </c>
      <c r="I323" s="105">
        <v>4</v>
      </c>
      <c r="J323" s="106">
        <v>9.5465393794749414</v>
      </c>
      <c r="K323" s="105">
        <v>0</v>
      </c>
      <c r="L323" s="106">
        <v>0</v>
      </c>
      <c r="M323" s="105">
        <v>0</v>
      </c>
      <c r="N323" s="106">
        <v>0</v>
      </c>
      <c r="O323" s="105">
        <v>0</v>
      </c>
      <c r="P323" s="106">
        <v>0</v>
      </c>
      <c r="Q323" s="105">
        <v>1</v>
      </c>
      <c r="R323" s="106">
        <v>28.256569652444195</v>
      </c>
      <c r="S323" s="105">
        <v>0</v>
      </c>
      <c r="T323" s="106">
        <v>0</v>
      </c>
      <c r="U323" s="105">
        <v>0</v>
      </c>
      <c r="V323" s="106">
        <v>0</v>
      </c>
      <c r="W323" s="105">
        <v>6</v>
      </c>
      <c r="X323" s="106">
        <v>169.53941791466517</v>
      </c>
      <c r="Y323" s="105">
        <v>0</v>
      </c>
      <c r="Z323" s="106">
        <v>0</v>
      </c>
      <c r="AA323" s="105">
        <v>0</v>
      </c>
      <c r="AB323" s="106">
        <v>0</v>
      </c>
      <c r="AC323" s="105">
        <v>0</v>
      </c>
      <c r="AD323" s="106">
        <v>0</v>
      </c>
      <c r="AE323" s="105">
        <v>7</v>
      </c>
      <c r="AF323" s="106">
        <v>27.28832059878372</v>
      </c>
      <c r="AG323" s="105">
        <v>0</v>
      </c>
      <c r="AH323" s="106">
        <v>0</v>
      </c>
      <c r="AI323" s="105">
        <v>0</v>
      </c>
      <c r="AJ323" s="106">
        <v>0</v>
      </c>
      <c r="AK323" s="105">
        <v>0</v>
      </c>
      <c r="AL323" s="106">
        <v>0</v>
      </c>
      <c r="AM323" s="105">
        <v>0</v>
      </c>
      <c r="AN323" s="106">
        <v>0</v>
      </c>
      <c r="AO323" s="105">
        <v>0</v>
      </c>
      <c r="AP323" s="106">
        <v>0</v>
      </c>
      <c r="AQ323" s="105">
        <v>2</v>
      </c>
      <c r="AR323" s="106">
        <v>15.970614070110996</v>
      </c>
      <c r="AS323" s="105">
        <v>2</v>
      </c>
      <c r="AT323" s="106">
        <v>15.970614070110996</v>
      </c>
      <c r="AU323" s="105">
        <v>3</v>
      </c>
      <c r="AV323" s="106">
        <v>11.694994542335881</v>
      </c>
      <c r="AW323" s="105">
        <v>0</v>
      </c>
      <c r="AX323" s="106">
        <v>0</v>
      </c>
      <c r="AY323" s="105">
        <v>4</v>
      </c>
      <c r="AZ323" s="110">
        <v>15.593326056447841</v>
      </c>
    </row>
    <row r="324" spans="2:52" ht="15" customHeight="1" x14ac:dyDescent="0.2">
      <c r="B324" s="109" t="s">
        <v>143</v>
      </c>
      <c r="C324" s="105">
        <v>101</v>
      </c>
      <c r="D324" s="106">
        <v>3.2023843495354956</v>
      </c>
      <c r="E324" s="105">
        <v>8</v>
      </c>
      <c r="F324" s="106">
        <v>16.129032258064516</v>
      </c>
      <c r="G324" s="105">
        <v>6</v>
      </c>
      <c r="H324" s="106">
        <v>12.096774193548386</v>
      </c>
      <c r="I324" s="105">
        <v>8</v>
      </c>
      <c r="J324" s="106">
        <v>16.129032258064516</v>
      </c>
      <c r="K324" s="105">
        <v>0</v>
      </c>
      <c r="L324" s="106">
        <v>0</v>
      </c>
      <c r="M324" s="105">
        <v>0</v>
      </c>
      <c r="N324" s="106">
        <v>0</v>
      </c>
      <c r="O324" s="105">
        <v>0</v>
      </c>
      <c r="P324" s="106">
        <v>0</v>
      </c>
      <c r="Q324" s="105">
        <v>0</v>
      </c>
      <c r="R324" s="106">
        <v>0</v>
      </c>
      <c r="S324" s="105">
        <v>1</v>
      </c>
      <c r="T324" s="106">
        <v>25.967281225655675</v>
      </c>
      <c r="U324" s="105">
        <v>0</v>
      </c>
      <c r="V324" s="106">
        <v>0</v>
      </c>
      <c r="W324" s="105">
        <v>8</v>
      </c>
      <c r="X324" s="106">
        <v>207.7382498052454</v>
      </c>
      <c r="Y324" s="105">
        <v>0</v>
      </c>
      <c r="Z324" s="106">
        <v>0</v>
      </c>
      <c r="AA324" s="105">
        <v>0</v>
      </c>
      <c r="AB324" s="106">
        <v>0</v>
      </c>
      <c r="AC324" s="105">
        <v>0</v>
      </c>
      <c r="AD324" s="106">
        <v>0</v>
      </c>
      <c r="AE324" s="105">
        <v>19</v>
      </c>
      <c r="AF324" s="106">
        <v>60.242873902152887</v>
      </c>
      <c r="AG324" s="105">
        <v>0</v>
      </c>
      <c r="AH324" s="106">
        <v>0</v>
      </c>
      <c r="AI324" s="105">
        <v>0</v>
      </c>
      <c r="AJ324" s="106">
        <v>0</v>
      </c>
      <c r="AK324" s="105">
        <v>0</v>
      </c>
      <c r="AL324" s="106">
        <v>0</v>
      </c>
      <c r="AM324" s="105">
        <v>0</v>
      </c>
      <c r="AN324" s="106">
        <v>0</v>
      </c>
      <c r="AO324" s="105">
        <v>0</v>
      </c>
      <c r="AP324" s="106">
        <v>0</v>
      </c>
      <c r="AQ324" s="105">
        <v>1</v>
      </c>
      <c r="AR324" s="106">
        <v>6.4449600412477448</v>
      </c>
      <c r="AS324" s="105">
        <v>1</v>
      </c>
      <c r="AT324" s="106">
        <v>6.4449600412477448</v>
      </c>
      <c r="AU324" s="105">
        <v>4</v>
      </c>
      <c r="AV324" s="106">
        <v>12.682710295190081</v>
      </c>
      <c r="AW324" s="105">
        <v>1</v>
      </c>
      <c r="AX324" s="106">
        <v>3.1706775737975201</v>
      </c>
      <c r="AY324" s="105">
        <v>1</v>
      </c>
      <c r="AZ324" s="110">
        <v>3.1706775737975201</v>
      </c>
    </row>
    <row r="325" spans="2:52" x14ac:dyDescent="0.2">
      <c r="B325" s="109" t="s">
        <v>144</v>
      </c>
      <c r="C325" s="105">
        <v>560</v>
      </c>
      <c r="D325" s="106">
        <v>3.4245528206696223</v>
      </c>
      <c r="E325" s="105">
        <v>31</v>
      </c>
      <c r="F325" s="106">
        <v>12.340764331210192</v>
      </c>
      <c r="G325" s="105">
        <v>17</v>
      </c>
      <c r="H325" s="106">
        <v>6.7675159235668794</v>
      </c>
      <c r="I325" s="105">
        <v>47</v>
      </c>
      <c r="J325" s="106">
        <v>18.710191082802549</v>
      </c>
      <c r="K325" s="105">
        <v>1</v>
      </c>
      <c r="L325" s="106">
        <v>39.808917197452232</v>
      </c>
      <c r="M325" s="105">
        <v>0</v>
      </c>
      <c r="N325" s="106">
        <v>0</v>
      </c>
      <c r="O325" s="105">
        <v>1</v>
      </c>
      <c r="P325" s="106">
        <v>39.808917197452232</v>
      </c>
      <c r="Q325" s="105">
        <v>8</v>
      </c>
      <c r="R325" s="106">
        <v>39.424403705893951</v>
      </c>
      <c r="S325" s="105">
        <v>2</v>
      </c>
      <c r="T325" s="106">
        <v>9.8561009264734878</v>
      </c>
      <c r="U325" s="105">
        <v>1</v>
      </c>
      <c r="V325" s="106">
        <v>4.9280504632367439</v>
      </c>
      <c r="W325" s="105">
        <v>44</v>
      </c>
      <c r="X325" s="106">
        <v>216.83422038241673</v>
      </c>
      <c r="Y325" s="105">
        <v>3</v>
      </c>
      <c r="Z325" s="106">
        <v>1.8345818682158692</v>
      </c>
      <c r="AA325" s="105">
        <v>6</v>
      </c>
      <c r="AB325" s="106">
        <v>3.6691637364317384</v>
      </c>
      <c r="AC325" s="105">
        <v>0</v>
      </c>
      <c r="AD325" s="106">
        <v>0</v>
      </c>
      <c r="AE325" s="105">
        <v>65</v>
      </c>
      <c r="AF325" s="106">
        <v>39.749273811343834</v>
      </c>
      <c r="AG325" s="105">
        <v>9</v>
      </c>
      <c r="AH325" s="106">
        <v>5.5037456046476079</v>
      </c>
      <c r="AI325" s="105">
        <v>2</v>
      </c>
      <c r="AJ325" s="106">
        <v>1.2230545788105793</v>
      </c>
      <c r="AK325" s="105">
        <v>8</v>
      </c>
      <c r="AL325" s="106">
        <v>9.6675568875300613</v>
      </c>
      <c r="AM325" s="105">
        <v>2</v>
      </c>
      <c r="AN325" s="106">
        <v>2.4760442716715776</v>
      </c>
      <c r="AO325" s="105">
        <v>14</v>
      </c>
      <c r="AP325" s="106">
        <v>8.5613820516740571</v>
      </c>
      <c r="AQ325" s="105">
        <v>8</v>
      </c>
      <c r="AR325" s="106">
        <v>9.9041770866863104</v>
      </c>
      <c r="AS325" s="105">
        <v>10</v>
      </c>
      <c r="AT325" s="106">
        <v>12.380221358357888</v>
      </c>
      <c r="AU325" s="105">
        <v>95</v>
      </c>
      <c r="AV325" s="106">
        <v>58.095092493502527</v>
      </c>
      <c r="AW325" s="105">
        <v>4</v>
      </c>
      <c r="AX325" s="106">
        <v>2.4461091576211587</v>
      </c>
      <c r="AY325" s="105">
        <v>38</v>
      </c>
      <c r="AZ325" s="110">
        <v>23.238036997401007</v>
      </c>
    </row>
    <row r="326" spans="2:52" ht="13.5" thickBot="1" x14ac:dyDescent="0.25">
      <c r="B326" s="111" t="s">
        <v>145</v>
      </c>
      <c r="C326" s="107">
        <v>12</v>
      </c>
      <c r="D326" s="108">
        <v>2.1478432074458564</v>
      </c>
      <c r="E326" s="107">
        <v>4</v>
      </c>
      <c r="F326" s="108">
        <v>46.511627906976742</v>
      </c>
      <c r="G326" s="107">
        <v>2</v>
      </c>
      <c r="H326" s="108">
        <v>23.255813953488371</v>
      </c>
      <c r="I326" s="107">
        <v>5</v>
      </c>
      <c r="J326" s="108">
        <v>58.139534883720927</v>
      </c>
      <c r="K326" s="107">
        <v>0</v>
      </c>
      <c r="L326" s="108">
        <v>0</v>
      </c>
      <c r="M326" s="107">
        <v>0</v>
      </c>
      <c r="N326" s="108">
        <v>0</v>
      </c>
      <c r="O326" s="107">
        <v>0</v>
      </c>
      <c r="P326" s="108">
        <v>0</v>
      </c>
      <c r="Q326" s="107">
        <v>1</v>
      </c>
      <c r="R326" s="108">
        <v>169.7792869269949</v>
      </c>
      <c r="S326" s="107">
        <v>2</v>
      </c>
      <c r="T326" s="108">
        <v>339.5585738539898</v>
      </c>
      <c r="U326" s="107">
        <v>0</v>
      </c>
      <c r="V326" s="108">
        <v>0</v>
      </c>
      <c r="W326" s="107">
        <v>5</v>
      </c>
      <c r="X326" s="108">
        <v>848.89643463497453</v>
      </c>
      <c r="Y326" s="107">
        <v>0</v>
      </c>
      <c r="Z326" s="108">
        <v>0</v>
      </c>
      <c r="AA326" s="107">
        <v>0</v>
      </c>
      <c r="AB326" s="108">
        <v>0</v>
      </c>
      <c r="AC326" s="107">
        <v>0</v>
      </c>
      <c r="AD326" s="108">
        <v>0</v>
      </c>
      <c r="AE326" s="107">
        <v>0</v>
      </c>
      <c r="AF326" s="108">
        <v>0</v>
      </c>
      <c r="AG326" s="107">
        <v>0</v>
      </c>
      <c r="AH326" s="108">
        <v>0</v>
      </c>
      <c r="AI326" s="107">
        <v>0</v>
      </c>
      <c r="AJ326" s="108">
        <v>0</v>
      </c>
      <c r="AK326" s="107">
        <v>0</v>
      </c>
      <c r="AL326" s="108">
        <v>0</v>
      </c>
      <c r="AM326" s="107">
        <v>0</v>
      </c>
      <c r="AN326" s="108">
        <v>0</v>
      </c>
      <c r="AO326" s="107">
        <v>0</v>
      </c>
      <c r="AP326" s="108">
        <v>0</v>
      </c>
      <c r="AQ326" s="107">
        <v>0</v>
      </c>
      <c r="AR326" s="108">
        <v>0</v>
      </c>
      <c r="AS326" s="107">
        <v>0</v>
      </c>
      <c r="AT326" s="108">
        <v>0</v>
      </c>
      <c r="AU326" s="107">
        <v>0</v>
      </c>
      <c r="AV326" s="108">
        <v>0</v>
      </c>
      <c r="AW326" s="107">
        <v>0</v>
      </c>
      <c r="AX326" s="108">
        <v>0</v>
      </c>
      <c r="AY326" s="107">
        <v>0</v>
      </c>
      <c r="AZ326" s="112">
        <v>0</v>
      </c>
    </row>
    <row r="327" spans="2:52" ht="13.5" thickBot="1" x14ac:dyDescent="0.25">
      <c r="B327" s="648" t="s">
        <v>10</v>
      </c>
      <c r="C327" s="649">
        <v>1917</v>
      </c>
      <c r="D327" s="650">
        <v>2.8343061937796072</v>
      </c>
      <c r="E327" s="649">
        <v>127</v>
      </c>
      <c r="F327" s="650">
        <v>13.714902807775378</v>
      </c>
      <c r="G327" s="649">
        <v>68</v>
      </c>
      <c r="H327" s="650">
        <v>7.3434125269978399</v>
      </c>
      <c r="I327" s="649">
        <v>158</v>
      </c>
      <c r="J327" s="650">
        <v>17.062634989200863</v>
      </c>
      <c r="K327" s="649">
        <v>6</v>
      </c>
      <c r="L327" s="650">
        <v>64.794816414686821</v>
      </c>
      <c r="M327" s="649">
        <v>3</v>
      </c>
      <c r="N327" s="650">
        <v>32.39740820734341</v>
      </c>
      <c r="O327" s="649">
        <v>9</v>
      </c>
      <c r="P327" s="650">
        <v>97.192224622030238</v>
      </c>
      <c r="Q327" s="649">
        <v>13</v>
      </c>
      <c r="R327" s="650">
        <v>15.596880623875226</v>
      </c>
      <c r="S327" s="649">
        <v>12</v>
      </c>
      <c r="T327" s="650">
        <v>14.397120575884824</v>
      </c>
      <c r="U327" s="649">
        <v>8</v>
      </c>
      <c r="V327" s="650">
        <v>9.5980803839232163</v>
      </c>
      <c r="W327" s="649">
        <v>163</v>
      </c>
      <c r="X327" s="650">
        <v>195.56088782243549</v>
      </c>
      <c r="Y327" s="649">
        <v>11</v>
      </c>
      <c r="Z327" s="650">
        <v>1.6263624481781784</v>
      </c>
      <c r="AA327" s="649">
        <v>16</v>
      </c>
      <c r="AB327" s="650">
        <v>2.3656181064409867</v>
      </c>
      <c r="AC327" s="649">
        <v>2</v>
      </c>
      <c r="AD327" s="650">
        <v>0.29570226330512334</v>
      </c>
      <c r="AE327" s="649">
        <v>221</v>
      </c>
      <c r="AF327" s="650">
        <v>32.675100095216131</v>
      </c>
      <c r="AG327" s="649">
        <v>17</v>
      </c>
      <c r="AH327" s="650">
        <v>2.5134692380935482</v>
      </c>
      <c r="AI327" s="649">
        <v>3</v>
      </c>
      <c r="AJ327" s="650">
        <v>0.44355339495768503</v>
      </c>
      <c r="AK327" s="649">
        <v>19</v>
      </c>
      <c r="AL327" s="650">
        <v>5.5577006329928516</v>
      </c>
      <c r="AM327" s="649">
        <v>4</v>
      </c>
      <c r="AN327" s="650">
        <v>1.1958575494487096</v>
      </c>
      <c r="AO327" s="649">
        <v>51</v>
      </c>
      <c r="AP327" s="650">
        <v>7.5404077142806454</v>
      </c>
      <c r="AQ327" s="649">
        <v>21</v>
      </c>
      <c r="AR327" s="650">
        <v>6.2782521346057267</v>
      </c>
      <c r="AS327" s="649">
        <v>25</v>
      </c>
      <c r="AT327" s="650">
        <v>7.4741096840544357</v>
      </c>
      <c r="AU327" s="649">
        <v>219</v>
      </c>
      <c r="AV327" s="650">
        <v>32.379397831911</v>
      </c>
      <c r="AW327" s="649">
        <v>20</v>
      </c>
      <c r="AX327" s="650">
        <v>2.9570226330512335</v>
      </c>
      <c r="AY327" s="649">
        <v>118</v>
      </c>
      <c r="AZ327" s="651">
        <v>17.446433535002278</v>
      </c>
    </row>
    <row r="328" spans="2:52" x14ac:dyDescent="0.2">
      <c r="B328" s="218" t="s">
        <v>329</v>
      </c>
    </row>
    <row r="331" spans="2:52" ht="24.75" customHeight="1" thickBot="1" x14ac:dyDescent="0.25">
      <c r="B331" s="1073" t="s">
        <v>631</v>
      </c>
      <c r="C331" s="1074"/>
      <c r="D331" s="1074"/>
      <c r="E331" s="1074"/>
      <c r="F331" s="1074"/>
      <c r="G331" s="1074"/>
      <c r="H331" s="1074"/>
      <c r="I331" s="1074"/>
      <c r="J331" s="1074"/>
      <c r="K331" s="1074"/>
      <c r="L331" s="1074"/>
      <c r="M331" s="127"/>
      <c r="N331" s="127"/>
      <c r="O331" s="127"/>
      <c r="P331" s="127"/>
      <c r="Q331" s="127"/>
      <c r="R331" s="127"/>
      <c r="S331" s="127"/>
      <c r="T331" s="127"/>
      <c r="U331" s="127"/>
      <c r="V331" s="127"/>
      <c r="W331" s="127"/>
      <c r="X331" s="127"/>
      <c r="Y331" s="127"/>
      <c r="Z331" s="127"/>
      <c r="AA331" s="127"/>
      <c r="AB331" s="127"/>
      <c r="AC331" s="127"/>
      <c r="AD331" s="127"/>
      <c r="AE331" s="127"/>
      <c r="AF331" s="127"/>
      <c r="AG331" s="127"/>
      <c r="AH331" s="127"/>
      <c r="AI331" s="127"/>
      <c r="AJ331" s="127"/>
      <c r="AK331" s="127"/>
      <c r="AL331" s="127"/>
      <c r="AM331" s="127"/>
      <c r="AN331" s="127"/>
      <c r="AO331" s="126"/>
    </row>
    <row r="332" spans="2:52" ht="15.75" customHeight="1" x14ac:dyDescent="0.2">
      <c r="B332" s="1105" t="s">
        <v>331</v>
      </c>
      <c r="C332" s="1108" t="s">
        <v>22</v>
      </c>
      <c r="D332" s="1109"/>
      <c r="E332" s="1145" t="s">
        <v>221</v>
      </c>
      <c r="F332" s="1146"/>
      <c r="G332" s="1146"/>
      <c r="H332" s="1146"/>
      <c r="I332" s="1146"/>
      <c r="J332" s="1146"/>
      <c r="K332" s="1146"/>
      <c r="L332" s="1146"/>
      <c r="M332" s="1146"/>
      <c r="N332" s="1146"/>
      <c r="O332" s="1146"/>
      <c r="P332" s="1146"/>
      <c r="Q332" s="1146"/>
      <c r="R332" s="1146"/>
      <c r="S332" s="1146"/>
      <c r="T332" s="1146"/>
      <c r="U332" s="1146"/>
      <c r="V332" s="1146"/>
      <c r="W332" s="1146"/>
      <c r="X332" s="1146"/>
      <c r="Y332" s="1146"/>
      <c r="Z332" s="1146"/>
      <c r="AA332" s="1146"/>
      <c r="AB332" s="1146"/>
      <c r="AC332" s="1146"/>
      <c r="AD332" s="1146"/>
      <c r="AE332" s="1146"/>
      <c r="AF332" s="1146"/>
      <c r="AG332" s="971" t="s">
        <v>33</v>
      </c>
    </row>
    <row r="333" spans="2:52" x14ac:dyDescent="0.2">
      <c r="B333" s="1106"/>
      <c r="C333" s="1110"/>
      <c r="D333" s="1111"/>
      <c r="E333" s="1113" t="s">
        <v>330</v>
      </c>
      <c r="F333" s="1114"/>
      <c r="G333" s="1113" t="s">
        <v>222</v>
      </c>
      <c r="H333" s="1114"/>
      <c r="I333" s="1113" t="s">
        <v>223</v>
      </c>
      <c r="J333" s="1114"/>
      <c r="K333" s="1113" t="s">
        <v>224</v>
      </c>
      <c r="L333" s="1114"/>
      <c r="M333" s="1113" t="s">
        <v>225</v>
      </c>
      <c r="N333" s="1114"/>
      <c r="O333" s="1113" t="s">
        <v>226</v>
      </c>
      <c r="P333" s="1114"/>
      <c r="Q333" s="1113" t="s">
        <v>227</v>
      </c>
      <c r="R333" s="1114"/>
      <c r="S333" s="1113" t="s">
        <v>228</v>
      </c>
      <c r="T333" s="1114"/>
      <c r="U333" s="1113" t="s">
        <v>229</v>
      </c>
      <c r="V333" s="1114"/>
      <c r="W333" s="1113" t="s">
        <v>230</v>
      </c>
      <c r="X333" s="1114"/>
      <c r="Y333" s="1113" t="s">
        <v>231</v>
      </c>
      <c r="Z333" s="1114"/>
      <c r="AA333" s="1113" t="s">
        <v>232</v>
      </c>
      <c r="AB333" s="1114"/>
      <c r="AC333" s="1113" t="s">
        <v>233</v>
      </c>
      <c r="AD333" s="1114"/>
      <c r="AE333" s="1113" t="s">
        <v>332</v>
      </c>
      <c r="AF333" s="1115"/>
      <c r="AG333" s="1116"/>
    </row>
    <row r="334" spans="2:52" ht="36.75" thickBot="1" x14ac:dyDescent="0.25">
      <c r="B334" s="1107"/>
      <c r="C334" s="761" t="s">
        <v>159</v>
      </c>
      <c r="D334" s="761" t="s">
        <v>234</v>
      </c>
      <c r="E334" s="761" t="s">
        <v>159</v>
      </c>
      <c r="F334" s="761" t="s">
        <v>234</v>
      </c>
      <c r="G334" s="761" t="s">
        <v>159</v>
      </c>
      <c r="H334" s="761" t="s">
        <v>234</v>
      </c>
      <c r="I334" s="761" t="s">
        <v>159</v>
      </c>
      <c r="J334" s="761" t="s">
        <v>234</v>
      </c>
      <c r="K334" s="761" t="s">
        <v>159</v>
      </c>
      <c r="L334" s="761" t="s">
        <v>234</v>
      </c>
      <c r="M334" s="761" t="s">
        <v>159</v>
      </c>
      <c r="N334" s="761" t="s">
        <v>234</v>
      </c>
      <c r="O334" s="761" t="s">
        <v>159</v>
      </c>
      <c r="P334" s="761" t="s">
        <v>234</v>
      </c>
      <c r="Q334" s="761" t="s">
        <v>159</v>
      </c>
      <c r="R334" s="761" t="s">
        <v>234</v>
      </c>
      <c r="S334" s="761" t="s">
        <v>159</v>
      </c>
      <c r="T334" s="761" t="s">
        <v>234</v>
      </c>
      <c r="U334" s="761" t="s">
        <v>159</v>
      </c>
      <c r="V334" s="761" t="s">
        <v>234</v>
      </c>
      <c r="W334" s="761" t="s">
        <v>159</v>
      </c>
      <c r="X334" s="761" t="s">
        <v>234</v>
      </c>
      <c r="Y334" s="761" t="s">
        <v>159</v>
      </c>
      <c r="Z334" s="761" t="s">
        <v>234</v>
      </c>
      <c r="AA334" s="761" t="s">
        <v>159</v>
      </c>
      <c r="AB334" s="761" t="s">
        <v>234</v>
      </c>
      <c r="AC334" s="761" t="s">
        <v>159</v>
      </c>
      <c r="AD334" s="761" t="s">
        <v>234</v>
      </c>
      <c r="AE334" s="761" t="s">
        <v>159</v>
      </c>
      <c r="AF334" s="762" t="s">
        <v>234</v>
      </c>
      <c r="AG334" s="1117"/>
      <c r="AI334" s="877" t="s">
        <v>370</v>
      </c>
      <c r="AJ334" s="875"/>
      <c r="AK334" s="875"/>
      <c r="AL334" s="875"/>
      <c r="AM334" s="875"/>
      <c r="AN334" s="875"/>
      <c r="AO334" s="875"/>
    </row>
    <row r="335" spans="2:52" ht="13.5" thickBot="1" x14ac:dyDescent="0.25">
      <c r="B335" s="652" t="s">
        <v>7</v>
      </c>
      <c r="C335" s="653">
        <v>30766</v>
      </c>
      <c r="D335" s="654">
        <v>4.7079836636057983</v>
      </c>
      <c r="E335" s="653">
        <v>825</v>
      </c>
      <c r="F335" s="654">
        <v>1.5417707751275933</v>
      </c>
      <c r="G335" s="655">
        <v>105</v>
      </c>
      <c r="H335" s="654">
        <v>0.19999504774167495</v>
      </c>
      <c r="I335" s="653">
        <v>142</v>
      </c>
      <c r="J335" s="654">
        <v>0.2701324790552212</v>
      </c>
      <c r="K335" s="653">
        <v>539</v>
      </c>
      <c r="L335" s="654">
        <v>0.98905071316244841</v>
      </c>
      <c r="M335" s="655">
        <v>807</v>
      </c>
      <c r="N335" s="654">
        <v>1.4021979931367012</v>
      </c>
      <c r="O335" s="653">
        <v>730</v>
      </c>
      <c r="P335" s="654">
        <v>1.3032432905286346</v>
      </c>
      <c r="Q335" s="653">
        <v>739</v>
      </c>
      <c r="R335" s="654">
        <v>1.4796098154792414</v>
      </c>
      <c r="S335" s="653">
        <v>686</v>
      </c>
      <c r="T335" s="654">
        <v>1.5313935681470139</v>
      </c>
      <c r="U335" s="655">
        <v>713</v>
      </c>
      <c r="V335" s="654">
        <v>1.8141385767790263</v>
      </c>
      <c r="W335" s="655">
        <v>929</v>
      </c>
      <c r="X335" s="654">
        <v>2.2980203383457716</v>
      </c>
      <c r="Y335" s="653">
        <v>1303</v>
      </c>
      <c r="Z335" s="654">
        <v>3.2675231271926637</v>
      </c>
      <c r="AA335" s="653">
        <v>1809</v>
      </c>
      <c r="AB335" s="656">
        <v>5.3434708634623567</v>
      </c>
      <c r="AC335" s="653">
        <v>2213</v>
      </c>
      <c r="AD335" s="654">
        <v>8.398226998800796</v>
      </c>
      <c r="AE335" s="653">
        <v>19225</v>
      </c>
      <c r="AF335" s="654">
        <v>36.764705882352942</v>
      </c>
      <c r="AG335" s="740">
        <v>1</v>
      </c>
    </row>
    <row r="336" spans="2:52" x14ac:dyDescent="0.2">
      <c r="B336" s="246" t="s">
        <v>135</v>
      </c>
      <c r="C336" s="128">
        <v>428</v>
      </c>
      <c r="D336" s="129">
        <v>2.3296827712338612</v>
      </c>
      <c r="E336" s="128">
        <v>18</v>
      </c>
      <c r="F336" s="129">
        <v>0.79466690212352653</v>
      </c>
      <c r="G336" s="128">
        <v>4</v>
      </c>
      <c r="H336" s="129">
        <v>0.19310611180843876</v>
      </c>
      <c r="I336" s="128">
        <v>3</v>
      </c>
      <c r="J336" s="129">
        <v>0.15180649731808521</v>
      </c>
      <c r="K336" s="128">
        <v>14</v>
      </c>
      <c r="L336" s="129">
        <v>0.70059550618025324</v>
      </c>
      <c r="M336" s="128">
        <v>15</v>
      </c>
      <c r="N336" s="129">
        <v>0.80684202033241892</v>
      </c>
      <c r="O336" s="128">
        <v>17</v>
      </c>
      <c r="P336" s="129">
        <v>0.99800399201596801</v>
      </c>
      <c r="Q336" s="128">
        <v>18</v>
      </c>
      <c r="R336" s="129">
        <v>1.3621916149538367</v>
      </c>
      <c r="S336" s="128">
        <v>13</v>
      </c>
      <c r="T336" s="129">
        <v>1.1912398057362779</v>
      </c>
      <c r="U336" s="128">
        <v>9</v>
      </c>
      <c r="V336" s="129">
        <v>0.96930533117932138</v>
      </c>
      <c r="W336" s="128">
        <v>15</v>
      </c>
      <c r="X336" s="129">
        <v>1.8482010842779695</v>
      </c>
      <c r="Y336" s="128">
        <v>31</v>
      </c>
      <c r="Z336" s="129">
        <v>4.3643530902435588</v>
      </c>
      <c r="AA336" s="128">
        <v>31</v>
      </c>
      <c r="AB336" s="129">
        <v>5.8457476899867995</v>
      </c>
      <c r="AC336" s="128">
        <v>26</v>
      </c>
      <c r="AD336" s="129">
        <v>6.4102564102564097</v>
      </c>
      <c r="AE336" s="128">
        <v>214</v>
      </c>
      <c r="AF336" s="129">
        <v>30.610785295379774</v>
      </c>
      <c r="AG336" s="707">
        <v>0</v>
      </c>
    </row>
    <row r="337" spans="2:58" x14ac:dyDescent="0.2">
      <c r="B337" s="246" t="s">
        <v>136</v>
      </c>
      <c r="C337" s="128">
        <v>73</v>
      </c>
      <c r="D337" s="129">
        <v>1.7714576912810309</v>
      </c>
      <c r="E337" s="128">
        <v>9</v>
      </c>
      <c r="F337" s="129">
        <v>1.7702596380802518</v>
      </c>
      <c r="G337" s="128">
        <v>0</v>
      </c>
      <c r="H337" s="129">
        <v>0</v>
      </c>
      <c r="I337" s="128">
        <v>1</v>
      </c>
      <c r="J337" s="129">
        <v>0.21528525296017223</v>
      </c>
      <c r="K337" s="128">
        <v>0</v>
      </c>
      <c r="L337" s="129">
        <v>0</v>
      </c>
      <c r="M337" s="128">
        <v>1</v>
      </c>
      <c r="N337" s="129">
        <v>0.23668639053254437</v>
      </c>
      <c r="O337" s="128">
        <v>2</v>
      </c>
      <c r="P337" s="129">
        <v>0.52952078369075983</v>
      </c>
      <c r="Q337" s="128">
        <v>3</v>
      </c>
      <c r="R337" s="129">
        <v>1.0544815465729351</v>
      </c>
      <c r="S337" s="128">
        <v>4</v>
      </c>
      <c r="T337" s="129">
        <v>1.737619461337967</v>
      </c>
      <c r="U337" s="128">
        <v>4</v>
      </c>
      <c r="V337" s="129">
        <v>2.0387359836901124</v>
      </c>
      <c r="W337" s="128">
        <v>0</v>
      </c>
      <c r="X337" s="129">
        <v>0</v>
      </c>
      <c r="Y337" s="128">
        <v>3</v>
      </c>
      <c r="Z337" s="129">
        <v>1.9011406844106464</v>
      </c>
      <c r="AA337" s="128">
        <v>3</v>
      </c>
      <c r="AB337" s="129">
        <v>2.5020850708924103</v>
      </c>
      <c r="AC337" s="128">
        <v>4</v>
      </c>
      <c r="AD337" s="129">
        <v>4.4052863436123353</v>
      </c>
      <c r="AE337" s="128">
        <v>39</v>
      </c>
      <c r="AF337" s="129">
        <v>25.242718446601941</v>
      </c>
      <c r="AG337" s="707">
        <v>0</v>
      </c>
    </row>
    <row r="338" spans="2:58" x14ac:dyDescent="0.2">
      <c r="B338" s="739" t="s">
        <v>137</v>
      </c>
      <c r="C338" s="128">
        <v>155</v>
      </c>
      <c r="D338" s="129">
        <v>2.7088430618664803</v>
      </c>
      <c r="E338" s="128">
        <v>13</v>
      </c>
      <c r="F338" s="129">
        <v>1.8563472797372556</v>
      </c>
      <c r="G338" s="128">
        <v>2</v>
      </c>
      <c r="H338" s="129">
        <v>0.31372549019607843</v>
      </c>
      <c r="I338" s="128">
        <v>0</v>
      </c>
      <c r="J338" s="129">
        <v>0</v>
      </c>
      <c r="K338" s="128">
        <v>8</v>
      </c>
      <c r="L338" s="129">
        <v>1.355243096730476</v>
      </c>
      <c r="M338" s="128">
        <v>13</v>
      </c>
      <c r="N338" s="129">
        <v>2.1992894603282016</v>
      </c>
      <c r="O338" s="128">
        <v>9</v>
      </c>
      <c r="P338" s="129">
        <v>1.8307567127746134</v>
      </c>
      <c r="Q338" s="128">
        <v>3</v>
      </c>
      <c r="R338" s="129">
        <v>0.69897483690587137</v>
      </c>
      <c r="S338" s="128">
        <v>2</v>
      </c>
      <c r="T338" s="129">
        <v>0.52056220718375845</v>
      </c>
      <c r="U338" s="128">
        <v>4</v>
      </c>
      <c r="V338" s="129">
        <v>1.2099213551119179</v>
      </c>
      <c r="W338" s="128">
        <v>7</v>
      </c>
      <c r="X338" s="129">
        <v>2.618780396558174</v>
      </c>
      <c r="Y338" s="128">
        <v>11</v>
      </c>
      <c r="Z338" s="129">
        <v>5</v>
      </c>
      <c r="AA338" s="128">
        <v>5</v>
      </c>
      <c r="AB338" s="129">
        <v>3.2404406999351911</v>
      </c>
      <c r="AC338" s="128">
        <v>8</v>
      </c>
      <c r="AD338" s="129">
        <v>6.9264069264069263</v>
      </c>
      <c r="AE338" s="128">
        <v>70</v>
      </c>
      <c r="AF338" s="129">
        <v>34.533793783917119</v>
      </c>
      <c r="AG338" s="707">
        <v>0</v>
      </c>
    </row>
    <row r="339" spans="2:58" x14ac:dyDescent="0.2">
      <c r="B339" s="246" t="s">
        <v>138</v>
      </c>
      <c r="C339" s="128">
        <v>263</v>
      </c>
      <c r="D339" s="129">
        <v>3.3654092235245945</v>
      </c>
      <c r="E339" s="128">
        <v>20</v>
      </c>
      <c r="F339" s="129">
        <v>2.0896458050360462</v>
      </c>
      <c r="G339" s="128">
        <v>2</v>
      </c>
      <c r="H339" s="129">
        <v>0.22927891780350795</v>
      </c>
      <c r="I339" s="128">
        <v>0</v>
      </c>
      <c r="J339" s="129">
        <v>0</v>
      </c>
      <c r="K339" s="128">
        <v>12</v>
      </c>
      <c r="L339" s="129">
        <v>1.4816644030127175</v>
      </c>
      <c r="M339" s="128">
        <v>10</v>
      </c>
      <c r="N339" s="129">
        <v>1.2303149606299213</v>
      </c>
      <c r="O339" s="128">
        <v>13</v>
      </c>
      <c r="P339" s="129">
        <v>1.9245003700962249</v>
      </c>
      <c r="Q339" s="128">
        <v>10</v>
      </c>
      <c r="R339" s="129">
        <v>1.7061934823408975</v>
      </c>
      <c r="S339" s="128">
        <v>5</v>
      </c>
      <c r="T339" s="129">
        <v>0.96172340834775916</v>
      </c>
      <c r="U339" s="128">
        <v>7</v>
      </c>
      <c r="V339" s="129">
        <v>1.5765765765765765</v>
      </c>
      <c r="W339" s="128">
        <v>5</v>
      </c>
      <c r="X339" s="129">
        <v>1.3900472616068946</v>
      </c>
      <c r="Y339" s="128">
        <v>15</v>
      </c>
      <c r="Z339" s="129">
        <v>5.0200803212851408</v>
      </c>
      <c r="AA339" s="128">
        <v>13</v>
      </c>
      <c r="AB339" s="129">
        <v>6.1582188536238744</v>
      </c>
      <c r="AC339" s="128">
        <v>20</v>
      </c>
      <c r="AD339" s="129">
        <v>12.634238787113077</v>
      </c>
      <c r="AE339" s="128">
        <v>131</v>
      </c>
      <c r="AF339" s="129">
        <v>47.30949801372337</v>
      </c>
      <c r="AG339" s="707">
        <v>0</v>
      </c>
    </row>
    <row r="340" spans="2:58" x14ac:dyDescent="0.2">
      <c r="B340" s="246" t="s">
        <v>139</v>
      </c>
      <c r="C340" s="128">
        <v>9</v>
      </c>
      <c r="D340" s="129">
        <v>1.9181585677749362</v>
      </c>
      <c r="E340" s="128">
        <v>4</v>
      </c>
      <c r="F340" s="129">
        <v>8.0482897384305847</v>
      </c>
      <c r="G340" s="128">
        <v>0</v>
      </c>
      <c r="H340" s="129">
        <v>0</v>
      </c>
      <c r="I340" s="128">
        <v>0</v>
      </c>
      <c r="J340" s="129">
        <v>0</v>
      </c>
      <c r="K340" s="128">
        <v>0</v>
      </c>
      <c r="L340" s="129">
        <v>0</v>
      </c>
      <c r="M340" s="128">
        <v>1</v>
      </c>
      <c r="N340" s="129">
        <v>2.1141649048625792</v>
      </c>
      <c r="O340" s="128">
        <v>0</v>
      </c>
      <c r="P340" s="129">
        <v>0</v>
      </c>
      <c r="Q340" s="128">
        <v>1</v>
      </c>
      <c r="R340" s="129">
        <v>3.278688524590164</v>
      </c>
      <c r="S340" s="128">
        <v>0</v>
      </c>
      <c r="T340" s="129">
        <v>0</v>
      </c>
      <c r="U340" s="128">
        <v>0</v>
      </c>
      <c r="V340" s="129">
        <v>0</v>
      </c>
      <c r="W340" s="128">
        <v>0</v>
      </c>
      <c r="X340" s="129">
        <v>0</v>
      </c>
      <c r="Y340" s="128">
        <v>0</v>
      </c>
      <c r="Z340" s="129">
        <v>0</v>
      </c>
      <c r="AA340" s="128">
        <v>0</v>
      </c>
      <c r="AB340" s="129">
        <v>0</v>
      </c>
      <c r="AC340" s="128">
        <v>1</v>
      </c>
      <c r="AD340" s="129">
        <v>6.4102564102564097</v>
      </c>
      <c r="AE340" s="128">
        <v>2</v>
      </c>
      <c r="AF340" s="129">
        <v>6.1349693251533743</v>
      </c>
      <c r="AG340" s="707">
        <v>0</v>
      </c>
    </row>
    <row r="341" spans="2:58" x14ac:dyDescent="0.2">
      <c r="B341" s="246" t="s">
        <v>140</v>
      </c>
      <c r="C341" s="128">
        <v>106</v>
      </c>
      <c r="D341" s="129">
        <v>5.0291787256250888</v>
      </c>
      <c r="E341" s="128">
        <v>17</v>
      </c>
      <c r="F341" s="129">
        <v>7.1308724832214763</v>
      </c>
      <c r="G341" s="128">
        <v>2</v>
      </c>
      <c r="H341" s="129">
        <v>0.91240875912408759</v>
      </c>
      <c r="I341" s="128">
        <v>2</v>
      </c>
      <c r="J341" s="129">
        <v>0.96525096525096532</v>
      </c>
      <c r="K341" s="128">
        <v>7</v>
      </c>
      <c r="L341" s="129">
        <v>3.2377428307123033</v>
      </c>
      <c r="M341" s="128">
        <v>6</v>
      </c>
      <c r="N341" s="129">
        <v>2.8680688336520079</v>
      </c>
      <c r="O341" s="128">
        <v>5</v>
      </c>
      <c r="P341" s="129">
        <v>2.4691358024691357</v>
      </c>
      <c r="Q341" s="128">
        <v>8</v>
      </c>
      <c r="R341" s="129">
        <v>5.06649778340722</v>
      </c>
      <c r="S341" s="128">
        <v>4</v>
      </c>
      <c r="T341" s="129">
        <v>3.1545741324921135</v>
      </c>
      <c r="U341" s="128">
        <v>3</v>
      </c>
      <c r="V341" s="129">
        <v>2.9440628066732089</v>
      </c>
      <c r="W341" s="128">
        <v>8</v>
      </c>
      <c r="X341" s="129">
        <v>8.0402010050251267</v>
      </c>
      <c r="Y341" s="128">
        <v>5</v>
      </c>
      <c r="Z341" s="129">
        <v>5.4525627044711014</v>
      </c>
      <c r="AA341" s="128">
        <v>1</v>
      </c>
      <c r="AB341" s="129">
        <v>1.2755102040816326</v>
      </c>
      <c r="AC341" s="128">
        <v>7</v>
      </c>
      <c r="AD341" s="129">
        <v>12.567324955116698</v>
      </c>
      <c r="AE341" s="128">
        <v>31</v>
      </c>
      <c r="AF341" s="129">
        <v>30.067895247332686</v>
      </c>
      <c r="AG341" s="707">
        <v>0</v>
      </c>
    </row>
    <row r="342" spans="2:58" x14ac:dyDescent="0.2">
      <c r="B342" s="246" t="s">
        <v>141</v>
      </c>
      <c r="C342" s="128">
        <v>144</v>
      </c>
      <c r="D342" s="129">
        <v>2.2503164507508866</v>
      </c>
      <c r="E342" s="128">
        <v>19</v>
      </c>
      <c r="F342" s="129">
        <v>2.4084167828622132</v>
      </c>
      <c r="G342" s="128">
        <v>0</v>
      </c>
      <c r="H342" s="129">
        <v>0</v>
      </c>
      <c r="I342" s="128">
        <v>2</v>
      </c>
      <c r="J342" s="129">
        <v>0.29312619082515023</v>
      </c>
      <c r="K342" s="128">
        <v>3</v>
      </c>
      <c r="L342" s="129">
        <v>0.43358866888278652</v>
      </c>
      <c r="M342" s="128">
        <v>4</v>
      </c>
      <c r="N342" s="129">
        <v>0.61929091190586771</v>
      </c>
      <c r="O342" s="128">
        <v>4</v>
      </c>
      <c r="P342" s="129">
        <v>0.67294751009421261</v>
      </c>
      <c r="Q342" s="128">
        <v>7</v>
      </c>
      <c r="R342" s="129">
        <v>1.5095967220185464</v>
      </c>
      <c r="S342" s="128">
        <v>4</v>
      </c>
      <c r="T342" s="129">
        <v>1.0408534998698933</v>
      </c>
      <c r="U342" s="128">
        <v>4</v>
      </c>
      <c r="V342" s="129">
        <v>1.2232415902140672</v>
      </c>
      <c r="W342" s="128">
        <v>4</v>
      </c>
      <c r="X342" s="129">
        <v>1.4020329477742728</v>
      </c>
      <c r="Y342" s="128">
        <v>6</v>
      </c>
      <c r="Z342" s="129">
        <v>2.4203307785397334</v>
      </c>
      <c r="AA342" s="128">
        <v>10</v>
      </c>
      <c r="AB342" s="129">
        <v>5.4200542005420056</v>
      </c>
      <c r="AC342" s="128">
        <v>12</v>
      </c>
      <c r="AD342" s="129">
        <v>8.4925690021231421</v>
      </c>
      <c r="AE342" s="128">
        <v>65</v>
      </c>
      <c r="AF342" s="129">
        <v>26.639344262295079</v>
      </c>
      <c r="AG342" s="707">
        <v>0</v>
      </c>
    </row>
    <row r="343" spans="2:58" x14ac:dyDescent="0.2">
      <c r="B343" s="246" t="s">
        <v>142</v>
      </c>
      <c r="C343" s="128">
        <v>66</v>
      </c>
      <c r="D343" s="129">
        <v>2.5728987993138936</v>
      </c>
      <c r="E343" s="128">
        <v>6</v>
      </c>
      <c r="F343" s="129">
        <v>1.6953941791466516</v>
      </c>
      <c r="G343" s="128">
        <v>0</v>
      </c>
      <c r="H343" s="129">
        <v>0</v>
      </c>
      <c r="I343" s="128">
        <v>0</v>
      </c>
      <c r="J343" s="129">
        <v>0</v>
      </c>
      <c r="K343" s="128">
        <v>2</v>
      </c>
      <c r="L343" s="129">
        <v>0.81004455245038476</v>
      </c>
      <c r="M343" s="128">
        <v>1</v>
      </c>
      <c r="N343" s="129">
        <v>0.44014084507042256</v>
      </c>
      <c r="O343" s="128">
        <v>4</v>
      </c>
      <c r="P343" s="129">
        <v>1.9240019240019242</v>
      </c>
      <c r="Q343" s="128">
        <v>2</v>
      </c>
      <c r="R343" s="129">
        <v>1.2084592145015105</v>
      </c>
      <c r="S343" s="128">
        <v>3</v>
      </c>
      <c r="T343" s="129">
        <v>1.8416206261510129</v>
      </c>
      <c r="U343" s="128">
        <v>2</v>
      </c>
      <c r="V343" s="129">
        <v>1.4619883040935671</v>
      </c>
      <c r="W343" s="128">
        <v>2</v>
      </c>
      <c r="X343" s="129">
        <v>1.7809439002671414</v>
      </c>
      <c r="Y343" s="128">
        <v>6</v>
      </c>
      <c r="Z343" s="129">
        <v>6.6445182724252492</v>
      </c>
      <c r="AA343" s="128">
        <v>1</v>
      </c>
      <c r="AB343" s="129">
        <v>1.3642564802182811</v>
      </c>
      <c r="AC343" s="128">
        <v>6</v>
      </c>
      <c r="AD343" s="129">
        <v>10.204081632653061</v>
      </c>
      <c r="AE343" s="128">
        <v>31</v>
      </c>
      <c r="AF343" s="129">
        <v>26.360544217687078</v>
      </c>
      <c r="AG343" s="707">
        <v>0</v>
      </c>
    </row>
    <row r="344" spans="2:58" x14ac:dyDescent="0.2">
      <c r="B344" s="246" t="s">
        <v>143</v>
      </c>
      <c r="C344" s="128">
        <v>101</v>
      </c>
      <c r="D344" s="129">
        <v>3.2023843495354956</v>
      </c>
      <c r="E344" s="128">
        <v>8</v>
      </c>
      <c r="F344" s="129">
        <v>2.077382498052454</v>
      </c>
      <c r="G344" s="128">
        <v>0</v>
      </c>
      <c r="H344" s="129">
        <v>0</v>
      </c>
      <c r="I344" s="128">
        <v>0</v>
      </c>
      <c r="J344" s="129">
        <v>0</v>
      </c>
      <c r="K344" s="128">
        <v>2</v>
      </c>
      <c r="L344" s="129">
        <v>0.67204301075268824</v>
      </c>
      <c r="M344" s="128">
        <v>5</v>
      </c>
      <c r="N344" s="129">
        <v>1.69548999660902</v>
      </c>
      <c r="O344" s="128">
        <v>4</v>
      </c>
      <c r="P344" s="129">
        <v>1.5082956259426847</v>
      </c>
      <c r="Q344" s="128">
        <v>0</v>
      </c>
      <c r="R344" s="129">
        <v>0</v>
      </c>
      <c r="S344" s="128">
        <v>3</v>
      </c>
      <c r="T344" s="129">
        <v>1.6456390565002743</v>
      </c>
      <c r="U344" s="128">
        <v>3</v>
      </c>
      <c r="V344" s="129">
        <v>1.8371096142069809</v>
      </c>
      <c r="W344" s="128">
        <v>4</v>
      </c>
      <c r="X344" s="129">
        <v>2.7434842249657061</v>
      </c>
      <c r="Y344" s="128">
        <v>5</v>
      </c>
      <c r="Z344" s="129">
        <v>4.1425020712510356</v>
      </c>
      <c r="AA344" s="128">
        <v>4</v>
      </c>
      <c r="AB344" s="129">
        <v>3.8948393378773125</v>
      </c>
      <c r="AC344" s="128">
        <v>11</v>
      </c>
      <c r="AD344" s="129">
        <v>12.514220705346986</v>
      </c>
      <c r="AE344" s="128">
        <v>52</v>
      </c>
      <c r="AF344" s="129">
        <v>26.249369005552751</v>
      </c>
      <c r="AG344" s="707">
        <v>0</v>
      </c>
    </row>
    <row r="345" spans="2:58" x14ac:dyDescent="0.2">
      <c r="B345" s="246" t="s">
        <v>144</v>
      </c>
      <c r="C345" s="128">
        <v>560</v>
      </c>
      <c r="D345" s="129">
        <v>3.4245528206696223</v>
      </c>
      <c r="E345" s="128">
        <v>44</v>
      </c>
      <c r="F345" s="129">
        <v>2.1683422038241673</v>
      </c>
      <c r="G345" s="128">
        <v>5</v>
      </c>
      <c r="H345" s="129">
        <v>0.26935301406022732</v>
      </c>
      <c r="I345" s="128">
        <v>13</v>
      </c>
      <c r="J345" s="129">
        <v>0.72837292693859257</v>
      </c>
      <c r="K345" s="128">
        <v>30</v>
      </c>
      <c r="L345" s="129">
        <v>1.6794491406818564</v>
      </c>
      <c r="M345" s="128">
        <v>39</v>
      </c>
      <c r="N345" s="129">
        <v>2.3422016695693952</v>
      </c>
      <c r="O345" s="128">
        <v>24</v>
      </c>
      <c r="P345" s="129">
        <v>1.5770797739518989</v>
      </c>
      <c r="Q345" s="128">
        <v>26</v>
      </c>
      <c r="R345" s="129">
        <v>2.2371364653243848</v>
      </c>
      <c r="S345" s="128">
        <v>22</v>
      </c>
      <c r="T345" s="129">
        <v>2.3148148148148149</v>
      </c>
      <c r="U345" s="128">
        <v>19</v>
      </c>
      <c r="V345" s="129">
        <v>2.3358741086796164</v>
      </c>
      <c r="W345" s="128">
        <v>14</v>
      </c>
      <c r="X345" s="129">
        <v>1.9671209779401435</v>
      </c>
      <c r="Y345" s="128">
        <v>32</v>
      </c>
      <c r="Z345" s="129">
        <v>5.0656957416495176</v>
      </c>
      <c r="AA345" s="128">
        <v>28</v>
      </c>
      <c r="AB345" s="129">
        <v>5.9334604789150243</v>
      </c>
      <c r="AC345" s="128">
        <v>30</v>
      </c>
      <c r="AD345" s="129">
        <v>8.3356487913309252</v>
      </c>
      <c r="AE345" s="128">
        <v>234</v>
      </c>
      <c r="AF345" s="129">
        <v>38.499506416584403</v>
      </c>
      <c r="AG345" s="707">
        <v>0</v>
      </c>
    </row>
    <row r="346" spans="2:58" ht="13.5" thickBot="1" x14ac:dyDescent="0.25">
      <c r="B346" s="248" t="s">
        <v>145</v>
      </c>
      <c r="C346" s="137">
        <v>12</v>
      </c>
      <c r="D346" s="138">
        <v>2.1478432074458564</v>
      </c>
      <c r="E346" s="137">
        <v>5</v>
      </c>
      <c r="F346" s="138">
        <v>8.4889643463497464</v>
      </c>
      <c r="G346" s="137">
        <v>2</v>
      </c>
      <c r="H346" s="138">
        <v>3.8022813688212929</v>
      </c>
      <c r="I346" s="137">
        <v>0</v>
      </c>
      <c r="J346" s="138">
        <v>0</v>
      </c>
      <c r="K346" s="137">
        <v>0</v>
      </c>
      <c r="L346" s="138">
        <v>0</v>
      </c>
      <c r="M346" s="137">
        <v>1</v>
      </c>
      <c r="N346" s="138">
        <v>1.7953321364452424</v>
      </c>
      <c r="O346" s="137">
        <v>1</v>
      </c>
      <c r="P346" s="138">
        <v>2.0202020202020203</v>
      </c>
      <c r="Q346" s="137">
        <v>0</v>
      </c>
      <c r="R346" s="138">
        <v>0</v>
      </c>
      <c r="S346" s="137">
        <v>0</v>
      </c>
      <c r="T346" s="138">
        <v>0</v>
      </c>
      <c r="U346" s="137">
        <v>0</v>
      </c>
      <c r="V346" s="138">
        <v>0</v>
      </c>
      <c r="W346" s="137">
        <v>0</v>
      </c>
      <c r="X346" s="138">
        <v>0</v>
      </c>
      <c r="Y346" s="137">
        <v>0</v>
      </c>
      <c r="Z346" s="138">
        <v>0</v>
      </c>
      <c r="AA346" s="137">
        <v>0</v>
      </c>
      <c r="AB346" s="138">
        <v>0</v>
      </c>
      <c r="AC346" s="137">
        <v>1</v>
      </c>
      <c r="AD346" s="138">
        <v>5.2910052910052912</v>
      </c>
      <c r="AE346" s="137">
        <v>2</v>
      </c>
      <c r="AF346" s="138">
        <v>5.0377833753148611</v>
      </c>
      <c r="AG346" s="709">
        <v>0</v>
      </c>
    </row>
    <row r="347" spans="2:58" ht="14.25" customHeight="1" thickBot="1" x14ac:dyDescent="0.25">
      <c r="B347" s="657" t="s">
        <v>10</v>
      </c>
      <c r="C347" s="658">
        <v>1917</v>
      </c>
      <c r="D347" s="659">
        <v>2.8343061937796072</v>
      </c>
      <c r="E347" s="658">
        <v>163</v>
      </c>
      <c r="F347" s="659">
        <v>1.955608878224355</v>
      </c>
      <c r="G347" s="660">
        <v>17</v>
      </c>
      <c r="H347" s="661">
        <v>0.22272298501205326</v>
      </c>
      <c r="I347" s="658">
        <v>21</v>
      </c>
      <c r="J347" s="659">
        <v>0.28844568979726387</v>
      </c>
      <c r="K347" s="658">
        <v>78</v>
      </c>
      <c r="L347" s="659">
        <v>1.0840711039457409</v>
      </c>
      <c r="M347" s="660">
        <v>96</v>
      </c>
      <c r="N347" s="661">
        <v>1.4053990747789424</v>
      </c>
      <c r="O347" s="658">
        <v>83</v>
      </c>
      <c r="P347" s="659">
        <v>1.3537317327766181</v>
      </c>
      <c r="Q347" s="658">
        <v>78</v>
      </c>
      <c r="R347" s="659">
        <v>1.6107715182554105</v>
      </c>
      <c r="S347" s="658">
        <v>60</v>
      </c>
      <c r="T347" s="659">
        <v>1.4660248735553545</v>
      </c>
      <c r="U347" s="660">
        <v>55</v>
      </c>
      <c r="V347" s="661">
        <v>1.5747580598980702</v>
      </c>
      <c r="W347" s="660">
        <v>59</v>
      </c>
      <c r="X347" s="659">
        <v>1.9508646628971995</v>
      </c>
      <c r="Y347" s="658">
        <v>114</v>
      </c>
      <c r="Z347" s="659">
        <v>4.3466656499027714</v>
      </c>
      <c r="AA347" s="658">
        <v>96</v>
      </c>
      <c r="AB347" s="661">
        <v>4.8701298701298699</v>
      </c>
      <c r="AC347" s="662">
        <v>126</v>
      </c>
      <c r="AD347" s="659">
        <v>8.3537757740502556</v>
      </c>
      <c r="AE347" s="658">
        <v>871</v>
      </c>
      <c r="AF347" s="659">
        <v>32.547363700908036</v>
      </c>
      <c r="AG347" s="741">
        <v>0</v>
      </c>
    </row>
    <row r="348" spans="2:58" x14ac:dyDescent="0.2">
      <c r="B348" s="218" t="s">
        <v>329</v>
      </c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AR348" s="149"/>
      <c r="AS348" s="148"/>
      <c r="AT348" s="150"/>
      <c r="AU348" s="150"/>
      <c r="AV348" s="150"/>
      <c r="AW348" s="151"/>
      <c r="AX348" s="151"/>
      <c r="AY348" s="151"/>
      <c r="AZ348" s="151"/>
      <c r="BA348" s="151"/>
      <c r="BB348" s="151"/>
      <c r="BC348" s="151"/>
      <c r="BD348" s="151"/>
      <c r="BE348" s="151"/>
      <c r="BF348" s="151"/>
    </row>
    <row r="349" spans="2:58" x14ac:dyDescent="0.2">
      <c r="B349" s="221" t="s">
        <v>235</v>
      </c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AR349" s="1091"/>
      <c r="AS349" s="1091"/>
      <c r="AT349" s="1091"/>
      <c r="AU349" s="1091"/>
      <c r="AV349" s="1091"/>
      <c r="AW349" s="1091"/>
      <c r="AX349" s="1091"/>
      <c r="AY349" s="1091"/>
      <c r="AZ349" s="1091"/>
      <c r="BA349" s="1091"/>
      <c r="BB349" s="1091"/>
      <c r="BC349" s="1091"/>
      <c r="BD349" s="1091"/>
      <c r="BE349" s="1091"/>
      <c r="BF349" s="1091"/>
    </row>
    <row r="350" spans="2:58" x14ac:dyDescent="0.2">
      <c r="B350" s="1003" t="s">
        <v>236</v>
      </c>
      <c r="C350" s="1003"/>
      <c r="D350" s="1003"/>
      <c r="E350" s="1003"/>
      <c r="F350" s="1003"/>
      <c r="G350" s="1003"/>
      <c r="H350" s="1003"/>
      <c r="I350" s="1003"/>
      <c r="J350" s="1003"/>
      <c r="K350" s="1003"/>
      <c r="L350" s="1003"/>
      <c r="M350" s="1003"/>
      <c r="N350" s="1003"/>
      <c r="O350" s="1003"/>
      <c r="P350" s="1003"/>
    </row>
    <row r="351" spans="2:58" x14ac:dyDescent="0.2">
      <c r="B351" s="222" t="s">
        <v>237</v>
      </c>
      <c r="C351" s="222"/>
      <c r="D351" s="222"/>
      <c r="E351" s="222"/>
      <c r="F351" s="222"/>
      <c r="G351" s="222"/>
      <c r="H351" s="222"/>
      <c r="I351" s="222"/>
      <c r="J351" s="154"/>
      <c r="K351" s="154"/>
      <c r="L351" s="154"/>
      <c r="M351" s="154"/>
      <c r="N351" s="154"/>
      <c r="O351" s="154"/>
      <c r="P351" s="154"/>
    </row>
    <row r="352" spans="2:58" x14ac:dyDescent="0.2">
      <c r="AJ352" s="232" t="s">
        <v>333</v>
      </c>
      <c r="AK352" s="148"/>
      <c r="AL352" s="233"/>
      <c r="AM352" s="233"/>
      <c r="AN352" s="233"/>
      <c r="AO352" s="234"/>
      <c r="AP352" s="234"/>
      <c r="AQ352" s="234"/>
      <c r="AR352" s="234"/>
      <c r="AS352" s="234"/>
      <c r="AT352" s="234"/>
      <c r="AU352" s="234"/>
      <c r="AV352" s="234"/>
      <c r="AW352" s="234"/>
      <c r="AX352" s="234"/>
    </row>
    <row r="353" spans="2:50" x14ac:dyDescent="0.2">
      <c r="AJ353" s="232"/>
      <c r="AK353" s="148"/>
      <c r="AL353" s="233"/>
      <c r="AM353" s="233"/>
      <c r="AN353" s="233"/>
      <c r="AO353" s="234"/>
      <c r="AP353" s="234"/>
      <c r="AQ353" s="234"/>
      <c r="AR353" s="234"/>
      <c r="AS353" s="234"/>
      <c r="AT353" s="234"/>
      <c r="AU353" s="234"/>
      <c r="AV353" s="234"/>
      <c r="AW353" s="234"/>
      <c r="AX353" s="234"/>
    </row>
    <row r="354" spans="2:50" ht="12.75" customHeight="1" x14ac:dyDescent="0.2">
      <c r="AJ354" s="989" t="s">
        <v>334</v>
      </c>
      <c r="AK354" s="989"/>
      <c r="AL354" s="989"/>
      <c r="AM354" s="989"/>
      <c r="AN354" s="989"/>
      <c r="AO354" s="989"/>
      <c r="AP354" s="989"/>
      <c r="AQ354" s="989"/>
      <c r="AR354" s="249"/>
      <c r="AS354" s="249"/>
      <c r="AT354" s="249"/>
      <c r="AU354" s="249"/>
      <c r="AV354" s="249"/>
      <c r="AW354" s="249"/>
      <c r="AX354" s="249"/>
    </row>
    <row r="356" spans="2:50" ht="18" x14ac:dyDescent="0.25">
      <c r="B356" s="748" t="s">
        <v>632</v>
      </c>
    </row>
    <row r="360" spans="2:50" ht="24.75" customHeight="1" x14ac:dyDescent="0.2">
      <c r="B360" s="876" t="s">
        <v>723</v>
      </c>
      <c r="C360" s="875"/>
      <c r="D360" s="875"/>
      <c r="E360" s="875"/>
      <c r="F360" s="875"/>
      <c r="G360" s="875"/>
      <c r="H360" s="875"/>
      <c r="J360" s="876" t="s">
        <v>724</v>
      </c>
      <c r="K360" s="875"/>
      <c r="L360" s="875"/>
      <c r="M360" s="875"/>
      <c r="N360" s="875"/>
      <c r="O360" s="875"/>
      <c r="P360" s="875"/>
      <c r="Q360" s="875"/>
      <c r="R360" s="875"/>
      <c r="S360" s="875"/>
      <c r="T360" s="755"/>
      <c r="V360" s="876" t="s">
        <v>659</v>
      </c>
      <c r="W360" s="876"/>
      <c r="X360" s="876"/>
      <c r="Y360" s="876"/>
      <c r="Z360" s="876"/>
      <c r="AA360" s="876"/>
      <c r="AB360" s="876"/>
      <c r="AC360" s="876"/>
      <c r="AD360" s="876"/>
    </row>
    <row r="363" spans="2:50" ht="14.25" customHeight="1" x14ac:dyDescent="0.2">
      <c r="B363" s="1207"/>
      <c r="C363" s="875"/>
      <c r="D363" s="875"/>
      <c r="E363" s="875"/>
      <c r="F363" s="875"/>
      <c r="G363" s="875"/>
      <c r="J363" s="1207"/>
      <c r="K363" s="875"/>
      <c r="L363" s="875"/>
      <c r="M363" s="875"/>
      <c r="N363" s="875"/>
      <c r="O363" s="875"/>
      <c r="P363" s="875"/>
      <c r="Q363" s="875"/>
      <c r="U363" s="1207"/>
      <c r="V363" s="875"/>
      <c r="W363" s="875"/>
      <c r="X363" s="875"/>
      <c r="Y363" s="875"/>
      <c r="Z363" s="875"/>
      <c r="AA363" s="875"/>
      <c r="AB363" s="875"/>
    </row>
    <row r="376" spans="2:22" x14ac:dyDescent="0.2">
      <c r="B376" s="325" t="s">
        <v>633</v>
      </c>
      <c r="J376" s="325" t="s">
        <v>633</v>
      </c>
      <c r="V376" s="325" t="s">
        <v>633</v>
      </c>
    </row>
    <row r="377" spans="2:22" x14ac:dyDescent="0.2">
      <c r="B377" s="749" t="s">
        <v>634</v>
      </c>
      <c r="J377" s="749" t="s">
        <v>634</v>
      </c>
      <c r="V377" s="749" t="s">
        <v>634</v>
      </c>
    </row>
    <row r="378" spans="2:22" x14ac:dyDescent="0.2">
      <c r="B378" s="749" t="s">
        <v>635</v>
      </c>
      <c r="J378" s="749" t="s">
        <v>635</v>
      </c>
      <c r="V378" s="749" t="s">
        <v>635</v>
      </c>
    </row>
    <row r="384" spans="2:22" ht="18" x14ac:dyDescent="0.25">
      <c r="B384" s="748" t="s">
        <v>690</v>
      </c>
    </row>
    <row r="385" spans="2:68" ht="18" x14ac:dyDescent="0.25">
      <c r="B385" s="158"/>
    </row>
    <row r="386" spans="2:68" ht="18" x14ac:dyDescent="0.25">
      <c r="B386" s="158"/>
    </row>
    <row r="387" spans="2:68" ht="18" x14ac:dyDescent="0.25">
      <c r="B387" s="158"/>
    </row>
    <row r="389" spans="2:68" ht="23.25" customHeight="1" thickBot="1" x14ac:dyDescent="0.25">
      <c r="B389" s="867" t="s">
        <v>696</v>
      </c>
      <c r="C389" s="868"/>
      <c r="D389" s="868"/>
      <c r="E389" s="868"/>
      <c r="F389" s="868"/>
      <c r="G389" s="868"/>
      <c r="H389" s="868"/>
      <c r="I389" s="868"/>
      <c r="J389" s="868"/>
      <c r="K389" s="868"/>
      <c r="L389" s="868"/>
      <c r="M389" s="868"/>
      <c r="N389" s="868"/>
      <c r="O389" s="868"/>
      <c r="P389" s="868"/>
      <c r="Q389" s="868"/>
      <c r="R389" s="868"/>
    </row>
    <row r="390" spans="2:68" s="765" customFormat="1" ht="12.75" customHeight="1" x14ac:dyDescent="0.2">
      <c r="B390" s="869" t="s">
        <v>20</v>
      </c>
      <c r="C390" s="871" t="s">
        <v>637</v>
      </c>
      <c r="D390" s="871"/>
      <c r="E390" s="871"/>
      <c r="F390" s="872" t="s">
        <v>638</v>
      </c>
      <c r="G390" s="873"/>
      <c r="H390" s="874"/>
      <c r="I390" s="872" t="s">
        <v>222</v>
      </c>
      <c r="J390" s="873"/>
      <c r="K390" s="873"/>
      <c r="L390" s="874"/>
      <c r="M390" s="872" t="s">
        <v>223</v>
      </c>
      <c r="N390" s="873"/>
      <c r="O390" s="873"/>
      <c r="P390" s="874"/>
      <c r="Q390" s="872" t="s">
        <v>224</v>
      </c>
      <c r="R390" s="873"/>
      <c r="S390" s="873"/>
      <c r="T390" s="874"/>
      <c r="U390" s="872" t="s">
        <v>225</v>
      </c>
      <c r="V390" s="873"/>
      <c r="W390" s="873"/>
      <c r="X390" s="874"/>
      <c r="Y390" s="872" t="s">
        <v>226</v>
      </c>
      <c r="Z390" s="873"/>
      <c r="AA390" s="873"/>
      <c r="AB390" s="874"/>
      <c r="AC390" s="872" t="s">
        <v>227</v>
      </c>
      <c r="AD390" s="873"/>
      <c r="AE390" s="873"/>
      <c r="AF390" s="874"/>
      <c r="AG390" s="872" t="s">
        <v>228</v>
      </c>
      <c r="AH390" s="873"/>
      <c r="AI390" s="874"/>
      <c r="AJ390" s="871" t="s">
        <v>229</v>
      </c>
      <c r="AK390" s="871"/>
      <c r="AL390" s="871"/>
      <c r="AM390" s="872" t="s">
        <v>230</v>
      </c>
      <c r="AN390" s="873"/>
      <c r="AO390" s="874"/>
      <c r="AP390" s="871" t="s">
        <v>231</v>
      </c>
      <c r="AQ390" s="871"/>
      <c r="AR390" s="871"/>
      <c r="AS390" s="871" t="s">
        <v>232</v>
      </c>
      <c r="AT390" s="871"/>
      <c r="AU390" s="871"/>
      <c r="AV390" s="871"/>
      <c r="AW390" s="871" t="s">
        <v>233</v>
      </c>
      <c r="AX390" s="871"/>
      <c r="AY390" s="871"/>
      <c r="AZ390" s="871" t="s">
        <v>639</v>
      </c>
      <c r="BA390" s="871"/>
      <c r="BB390" s="871"/>
      <c r="BC390" s="871" t="s">
        <v>640</v>
      </c>
      <c r="BD390" s="871"/>
      <c r="BE390" s="871"/>
      <c r="BF390" s="871" t="s">
        <v>641</v>
      </c>
      <c r="BG390" s="871"/>
      <c r="BH390" s="871"/>
      <c r="BI390" s="871" t="s">
        <v>642</v>
      </c>
      <c r="BJ390" s="871"/>
      <c r="BK390" s="871"/>
      <c r="BL390" s="871" t="s">
        <v>643</v>
      </c>
      <c r="BM390" s="871"/>
      <c r="BN390" s="871"/>
      <c r="BO390" s="871"/>
      <c r="BP390" s="1034" t="s">
        <v>644</v>
      </c>
    </row>
    <row r="391" spans="2:68" s="765" customFormat="1" ht="36" x14ac:dyDescent="0.2">
      <c r="B391" s="870"/>
      <c r="C391" s="750" t="s">
        <v>645</v>
      </c>
      <c r="D391" s="750" t="s">
        <v>646</v>
      </c>
      <c r="E391" s="750" t="s">
        <v>8</v>
      </c>
      <c r="F391" s="750" t="s">
        <v>645</v>
      </c>
      <c r="G391" s="750" t="s">
        <v>646</v>
      </c>
      <c r="H391" s="750" t="s">
        <v>8</v>
      </c>
      <c r="I391" s="750" t="s">
        <v>645</v>
      </c>
      <c r="J391" s="750" t="s">
        <v>646</v>
      </c>
      <c r="K391" s="750" t="s">
        <v>643</v>
      </c>
      <c r="L391" s="750" t="s">
        <v>8</v>
      </c>
      <c r="M391" s="750" t="s">
        <v>645</v>
      </c>
      <c r="N391" s="750" t="s">
        <v>646</v>
      </c>
      <c r="O391" s="750" t="s">
        <v>643</v>
      </c>
      <c r="P391" s="750" t="s">
        <v>8</v>
      </c>
      <c r="Q391" s="750" t="s">
        <v>645</v>
      </c>
      <c r="R391" s="750" t="s">
        <v>646</v>
      </c>
      <c r="S391" s="750" t="s">
        <v>643</v>
      </c>
      <c r="T391" s="750" t="s">
        <v>8</v>
      </c>
      <c r="U391" s="750" t="s">
        <v>645</v>
      </c>
      <c r="V391" s="750" t="s">
        <v>646</v>
      </c>
      <c r="W391" s="750" t="s">
        <v>643</v>
      </c>
      <c r="X391" s="750" t="s">
        <v>8</v>
      </c>
      <c r="Y391" s="750" t="s">
        <v>645</v>
      </c>
      <c r="Z391" s="750" t="s">
        <v>646</v>
      </c>
      <c r="AA391" s="750" t="s">
        <v>643</v>
      </c>
      <c r="AB391" s="750" t="s">
        <v>8</v>
      </c>
      <c r="AC391" s="750" t="s">
        <v>645</v>
      </c>
      <c r="AD391" s="750" t="s">
        <v>646</v>
      </c>
      <c r="AE391" s="750" t="s">
        <v>643</v>
      </c>
      <c r="AF391" s="750" t="s">
        <v>8</v>
      </c>
      <c r="AG391" s="750" t="s">
        <v>645</v>
      </c>
      <c r="AH391" s="750" t="s">
        <v>646</v>
      </c>
      <c r="AI391" s="750" t="s">
        <v>8</v>
      </c>
      <c r="AJ391" s="750" t="s">
        <v>645</v>
      </c>
      <c r="AK391" s="750" t="s">
        <v>646</v>
      </c>
      <c r="AL391" s="750" t="s">
        <v>8</v>
      </c>
      <c r="AM391" s="750" t="s">
        <v>645</v>
      </c>
      <c r="AN391" s="750" t="s">
        <v>646</v>
      </c>
      <c r="AO391" s="750" t="s">
        <v>8</v>
      </c>
      <c r="AP391" s="750" t="s">
        <v>645</v>
      </c>
      <c r="AQ391" s="750" t="s">
        <v>646</v>
      </c>
      <c r="AR391" s="750" t="s">
        <v>8</v>
      </c>
      <c r="AS391" s="750" t="s">
        <v>645</v>
      </c>
      <c r="AT391" s="750" t="s">
        <v>646</v>
      </c>
      <c r="AU391" s="750" t="s">
        <v>643</v>
      </c>
      <c r="AV391" s="750" t="s">
        <v>8</v>
      </c>
      <c r="AW391" s="750" t="s">
        <v>645</v>
      </c>
      <c r="AX391" s="750" t="s">
        <v>646</v>
      </c>
      <c r="AY391" s="750" t="s">
        <v>8</v>
      </c>
      <c r="AZ391" s="750" t="s">
        <v>645</v>
      </c>
      <c r="BA391" s="750" t="s">
        <v>646</v>
      </c>
      <c r="BB391" s="750" t="s">
        <v>8</v>
      </c>
      <c r="BC391" s="750" t="s">
        <v>645</v>
      </c>
      <c r="BD391" s="750" t="s">
        <v>646</v>
      </c>
      <c r="BE391" s="750" t="s">
        <v>8</v>
      </c>
      <c r="BF391" s="750" t="s">
        <v>645</v>
      </c>
      <c r="BG391" s="750" t="s">
        <v>646</v>
      </c>
      <c r="BH391" s="750" t="s">
        <v>8</v>
      </c>
      <c r="BI391" s="750" t="s">
        <v>645</v>
      </c>
      <c r="BJ391" s="750" t="s">
        <v>646</v>
      </c>
      <c r="BK391" s="750" t="s">
        <v>8</v>
      </c>
      <c r="BL391" s="750" t="s">
        <v>645</v>
      </c>
      <c r="BM391" s="750" t="s">
        <v>646</v>
      </c>
      <c r="BN391" s="750" t="s">
        <v>643</v>
      </c>
      <c r="BO391" s="750" t="s">
        <v>8</v>
      </c>
      <c r="BP391" s="1035"/>
    </row>
    <row r="392" spans="2:68" s="765" customFormat="1" ht="13.5" thickBot="1" x14ac:dyDescent="0.25">
      <c r="B392" s="766" t="s">
        <v>7</v>
      </c>
      <c r="C392" s="767">
        <v>11</v>
      </c>
      <c r="D392" s="767">
        <v>9</v>
      </c>
      <c r="E392" s="767">
        <v>20</v>
      </c>
      <c r="F392" s="767">
        <v>498</v>
      </c>
      <c r="G392" s="767">
        <v>349</v>
      </c>
      <c r="H392" s="767">
        <v>847</v>
      </c>
      <c r="I392" s="767">
        <v>2146</v>
      </c>
      <c r="J392" s="767">
        <v>1457</v>
      </c>
      <c r="K392" s="767">
        <v>30</v>
      </c>
      <c r="L392" s="767">
        <v>3633</v>
      </c>
      <c r="M392" s="767">
        <v>4284</v>
      </c>
      <c r="N392" s="767">
        <v>2654</v>
      </c>
      <c r="O392" s="767">
        <v>894</v>
      </c>
      <c r="P392" s="767">
        <v>7832</v>
      </c>
      <c r="Q392" s="767">
        <v>5627</v>
      </c>
      <c r="R392" s="767">
        <v>3754</v>
      </c>
      <c r="S392" s="767">
        <v>595</v>
      </c>
      <c r="T392" s="767">
        <v>9976</v>
      </c>
      <c r="U392" s="767">
        <v>6927</v>
      </c>
      <c r="V392" s="767">
        <v>4668</v>
      </c>
      <c r="W392" s="767">
        <v>177</v>
      </c>
      <c r="X392" s="767">
        <v>11772</v>
      </c>
      <c r="Y392" s="767">
        <v>5934</v>
      </c>
      <c r="Z392" s="767">
        <v>4008</v>
      </c>
      <c r="AA392" s="767">
        <v>50</v>
      </c>
      <c r="AB392" s="767">
        <v>9992</v>
      </c>
      <c r="AC392" s="767">
        <v>5231</v>
      </c>
      <c r="AD392" s="767">
        <v>3373</v>
      </c>
      <c r="AE392" s="767">
        <v>1</v>
      </c>
      <c r="AF392" s="767">
        <v>8605</v>
      </c>
      <c r="AG392" s="767">
        <v>5238</v>
      </c>
      <c r="AH392" s="767">
        <v>3613</v>
      </c>
      <c r="AI392" s="767">
        <v>8851</v>
      </c>
      <c r="AJ392" s="767">
        <v>4719</v>
      </c>
      <c r="AK392" s="767">
        <v>3673</v>
      </c>
      <c r="AL392" s="767">
        <v>8392</v>
      </c>
      <c r="AM392" s="767">
        <v>5374</v>
      </c>
      <c r="AN392" s="767">
        <v>4624</v>
      </c>
      <c r="AO392" s="767">
        <v>9998</v>
      </c>
      <c r="AP392" s="767">
        <v>6209</v>
      </c>
      <c r="AQ392" s="767">
        <v>5564</v>
      </c>
      <c r="AR392" s="767">
        <v>11773</v>
      </c>
      <c r="AS392" s="767">
        <v>6615</v>
      </c>
      <c r="AT392" s="767">
        <v>6237</v>
      </c>
      <c r="AU392" s="767">
        <v>1</v>
      </c>
      <c r="AV392" s="767">
        <v>12853</v>
      </c>
      <c r="AW392" s="767">
        <v>6285</v>
      </c>
      <c r="AX392" s="767">
        <v>6213</v>
      </c>
      <c r="AY392" s="767">
        <v>12498</v>
      </c>
      <c r="AZ392" s="767">
        <v>5483</v>
      </c>
      <c r="BA392" s="767">
        <v>5453</v>
      </c>
      <c r="BB392" s="767">
        <v>10936</v>
      </c>
      <c r="BC392" s="767">
        <v>4616</v>
      </c>
      <c r="BD392" s="767">
        <v>4806</v>
      </c>
      <c r="BE392" s="767">
        <v>9422</v>
      </c>
      <c r="BF392" s="767">
        <v>4107</v>
      </c>
      <c r="BG392" s="767">
        <v>4668</v>
      </c>
      <c r="BH392" s="767">
        <v>8775</v>
      </c>
      <c r="BI392" s="767">
        <v>9072</v>
      </c>
      <c r="BJ392" s="767">
        <v>11305</v>
      </c>
      <c r="BK392" s="767">
        <v>20377</v>
      </c>
      <c r="BL392" s="767">
        <v>317</v>
      </c>
      <c r="BM392" s="767">
        <v>95</v>
      </c>
      <c r="BN392" s="767">
        <v>55</v>
      </c>
      <c r="BO392" s="767">
        <v>467</v>
      </c>
      <c r="BP392" s="768">
        <v>167019</v>
      </c>
    </row>
    <row r="393" spans="2:68" s="765" customFormat="1" x14ac:dyDescent="0.2">
      <c r="B393" s="820" t="s">
        <v>135</v>
      </c>
      <c r="C393" s="821">
        <v>1</v>
      </c>
      <c r="D393" s="821">
        <v>0</v>
      </c>
      <c r="E393" s="821">
        <v>1</v>
      </c>
      <c r="F393" s="821">
        <v>9</v>
      </c>
      <c r="G393" s="821">
        <v>10</v>
      </c>
      <c r="H393" s="821">
        <v>19</v>
      </c>
      <c r="I393" s="821">
        <v>46</v>
      </c>
      <c r="J393" s="821">
        <v>36</v>
      </c>
      <c r="K393" s="821">
        <v>2</v>
      </c>
      <c r="L393" s="821">
        <v>84</v>
      </c>
      <c r="M393" s="821">
        <v>106</v>
      </c>
      <c r="N393" s="821">
        <v>58</v>
      </c>
      <c r="O393" s="821">
        <v>27</v>
      </c>
      <c r="P393" s="821">
        <v>191</v>
      </c>
      <c r="Q393" s="821">
        <v>75</v>
      </c>
      <c r="R393" s="821">
        <v>52</v>
      </c>
      <c r="S393" s="821">
        <v>14</v>
      </c>
      <c r="T393" s="821">
        <v>141</v>
      </c>
      <c r="U393" s="821">
        <v>78</v>
      </c>
      <c r="V393" s="821">
        <v>54</v>
      </c>
      <c r="W393" s="821">
        <v>1</v>
      </c>
      <c r="X393" s="821">
        <v>133</v>
      </c>
      <c r="Y393" s="821">
        <v>72</v>
      </c>
      <c r="Z393" s="821">
        <v>49</v>
      </c>
      <c r="AA393" s="821">
        <v>0</v>
      </c>
      <c r="AB393" s="821">
        <v>121</v>
      </c>
      <c r="AC393" s="821">
        <v>49</v>
      </c>
      <c r="AD393" s="821">
        <v>41</v>
      </c>
      <c r="AE393" s="821">
        <v>0</v>
      </c>
      <c r="AF393" s="821">
        <v>90</v>
      </c>
      <c r="AG393" s="821">
        <v>49</v>
      </c>
      <c r="AH393" s="821">
        <v>28</v>
      </c>
      <c r="AI393" s="821">
        <v>77</v>
      </c>
      <c r="AJ393" s="821">
        <v>48</v>
      </c>
      <c r="AK393" s="821">
        <v>32</v>
      </c>
      <c r="AL393" s="821">
        <v>80</v>
      </c>
      <c r="AM393" s="821">
        <v>52</v>
      </c>
      <c r="AN393" s="821">
        <v>31</v>
      </c>
      <c r="AO393" s="821">
        <v>83</v>
      </c>
      <c r="AP393" s="821">
        <v>48</v>
      </c>
      <c r="AQ393" s="821">
        <v>29</v>
      </c>
      <c r="AR393" s="821">
        <v>77</v>
      </c>
      <c r="AS393" s="821">
        <v>70</v>
      </c>
      <c r="AT393" s="821">
        <v>35</v>
      </c>
      <c r="AU393" s="821">
        <v>0</v>
      </c>
      <c r="AV393" s="821">
        <v>105</v>
      </c>
      <c r="AW393" s="821">
        <v>49</v>
      </c>
      <c r="AX393" s="821">
        <v>26</v>
      </c>
      <c r="AY393" s="821">
        <v>75</v>
      </c>
      <c r="AZ393" s="821">
        <v>34</v>
      </c>
      <c r="BA393" s="821">
        <v>33</v>
      </c>
      <c r="BB393" s="821">
        <v>67</v>
      </c>
      <c r="BC393" s="821">
        <v>36</v>
      </c>
      <c r="BD393" s="821">
        <v>29</v>
      </c>
      <c r="BE393" s="821">
        <v>65</v>
      </c>
      <c r="BF393" s="821">
        <v>35</v>
      </c>
      <c r="BG393" s="821">
        <v>25</v>
      </c>
      <c r="BH393" s="821">
        <v>60</v>
      </c>
      <c r="BI393" s="821">
        <v>62</v>
      </c>
      <c r="BJ393" s="821">
        <v>72</v>
      </c>
      <c r="BK393" s="821">
        <v>134</v>
      </c>
      <c r="BL393" s="821">
        <v>1</v>
      </c>
      <c r="BM393" s="821">
        <v>0</v>
      </c>
      <c r="BN393" s="821">
        <v>0</v>
      </c>
      <c r="BO393" s="821">
        <v>1</v>
      </c>
      <c r="BP393" s="822">
        <v>1604</v>
      </c>
    </row>
    <row r="394" spans="2:68" s="765" customFormat="1" x14ac:dyDescent="0.2">
      <c r="B394" s="773" t="s">
        <v>136</v>
      </c>
      <c r="C394" s="775">
        <v>0</v>
      </c>
      <c r="D394" s="775">
        <v>0</v>
      </c>
      <c r="E394" s="775">
        <v>0</v>
      </c>
      <c r="F394" s="775">
        <v>2</v>
      </c>
      <c r="G394" s="775">
        <v>0</v>
      </c>
      <c r="H394" s="775">
        <v>2</v>
      </c>
      <c r="I394" s="775">
        <v>9</v>
      </c>
      <c r="J394" s="775">
        <v>5</v>
      </c>
      <c r="K394" s="775">
        <v>0</v>
      </c>
      <c r="L394" s="775">
        <v>14</v>
      </c>
      <c r="M394" s="775">
        <v>15</v>
      </c>
      <c r="N394" s="775">
        <v>8</v>
      </c>
      <c r="O394" s="775">
        <v>8</v>
      </c>
      <c r="P394" s="775">
        <v>31</v>
      </c>
      <c r="Q394" s="775">
        <v>15</v>
      </c>
      <c r="R394" s="775">
        <v>17</v>
      </c>
      <c r="S394" s="775">
        <v>4</v>
      </c>
      <c r="T394" s="775">
        <v>36</v>
      </c>
      <c r="U394" s="775">
        <v>30</v>
      </c>
      <c r="V394" s="775">
        <v>12</v>
      </c>
      <c r="W394" s="775">
        <v>5</v>
      </c>
      <c r="X394" s="775">
        <v>47</v>
      </c>
      <c r="Y394" s="775">
        <v>20</v>
      </c>
      <c r="Z394" s="775">
        <v>20</v>
      </c>
      <c r="AA394" s="775">
        <v>0</v>
      </c>
      <c r="AB394" s="775">
        <v>40</v>
      </c>
      <c r="AC394" s="775">
        <v>16</v>
      </c>
      <c r="AD394" s="775">
        <v>11</v>
      </c>
      <c r="AE394" s="775">
        <v>0</v>
      </c>
      <c r="AF394" s="775">
        <v>27</v>
      </c>
      <c r="AG394" s="775">
        <v>29</v>
      </c>
      <c r="AH394" s="775">
        <v>23</v>
      </c>
      <c r="AI394" s="775">
        <v>52</v>
      </c>
      <c r="AJ394" s="775">
        <v>37</v>
      </c>
      <c r="AK394" s="775">
        <v>20</v>
      </c>
      <c r="AL394" s="775">
        <v>57</v>
      </c>
      <c r="AM394" s="775">
        <v>30</v>
      </c>
      <c r="AN394" s="775">
        <v>23</v>
      </c>
      <c r="AO394" s="775">
        <v>53</v>
      </c>
      <c r="AP394" s="775">
        <v>22</v>
      </c>
      <c r="AQ394" s="775">
        <v>15</v>
      </c>
      <c r="AR394" s="775">
        <v>37</v>
      </c>
      <c r="AS394" s="775">
        <v>35</v>
      </c>
      <c r="AT394" s="775">
        <v>17</v>
      </c>
      <c r="AU394" s="775">
        <v>0</v>
      </c>
      <c r="AV394" s="775">
        <v>52</v>
      </c>
      <c r="AW394" s="775">
        <v>23</v>
      </c>
      <c r="AX394" s="775">
        <v>23</v>
      </c>
      <c r="AY394" s="775">
        <v>46</v>
      </c>
      <c r="AZ394" s="775">
        <v>31</v>
      </c>
      <c r="BA394" s="775">
        <v>17</v>
      </c>
      <c r="BB394" s="775">
        <v>48</v>
      </c>
      <c r="BC394" s="775">
        <v>26</v>
      </c>
      <c r="BD394" s="775">
        <v>31</v>
      </c>
      <c r="BE394" s="775">
        <v>57</v>
      </c>
      <c r="BF394" s="775">
        <v>36</v>
      </c>
      <c r="BG394" s="775">
        <v>19</v>
      </c>
      <c r="BH394" s="775">
        <v>55</v>
      </c>
      <c r="BI394" s="775">
        <v>116</v>
      </c>
      <c r="BJ394" s="775">
        <v>62</v>
      </c>
      <c r="BK394" s="775">
        <v>178</v>
      </c>
      <c r="BL394" s="775">
        <v>3</v>
      </c>
      <c r="BM394" s="775">
        <v>1</v>
      </c>
      <c r="BN394" s="775">
        <v>0</v>
      </c>
      <c r="BO394" s="775">
        <v>4</v>
      </c>
      <c r="BP394" s="776">
        <v>836</v>
      </c>
    </row>
    <row r="395" spans="2:68" s="765" customFormat="1" x14ac:dyDescent="0.2">
      <c r="B395" s="773" t="s">
        <v>137</v>
      </c>
      <c r="C395" s="775">
        <v>1</v>
      </c>
      <c r="D395" s="775">
        <v>0</v>
      </c>
      <c r="E395" s="775">
        <v>1</v>
      </c>
      <c r="F395" s="775">
        <v>9</v>
      </c>
      <c r="G395" s="775">
        <v>2</v>
      </c>
      <c r="H395" s="775">
        <v>11</v>
      </c>
      <c r="I395" s="775">
        <v>36</v>
      </c>
      <c r="J395" s="775">
        <v>30</v>
      </c>
      <c r="K395" s="775">
        <v>0</v>
      </c>
      <c r="L395" s="775">
        <v>66</v>
      </c>
      <c r="M395" s="775">
        <v>45</v>
      </c>
      <c r="N395" s="775">
        <v>37</v>
      </c>
      <c r="O395" s="775">
        <v>18</v>
      </c>
      <c r="P395" s="775">
        <v>100</v>
      </c>
      <c r="Q395" s="775">
        <v>58</v>
      </c>
      <c r="R395" s="775">
        <v>40</v>
      </c>
      <c r="S395" s="775">
        <v>13</v>
      </c>
      <c r="T395" s="775">
        <v>111</v>
      </c>
      <c r="U395" s="775">
        <v>48</v>
      </c>
      <c r="V395" s="775">
        <v>33</v>
      </c>
      <c r="W395" s="775">
        <v>1</v>
      </c>
      <c r="X395" s="775">
        <v>82</v>
      </c>
      <c r="Y395" s="775">
        <v>43</v>
      </c>
      <c r="Z395" s="775">
        <v>27</v>
      </c>
      <c r="AA395" s="775">
        <v>0</v>
      </c>
      <c r="AB395" s="775">
        <v>70</v>
      </c>
      <c r="AC395" s="775">
        <v>43</v>
      </c>
      <c r="AD395" s="775">
        <v>27</v>
      </c>
      <c r="AE395" s="775">
        <v>0</v>
      </c>
      <c r="AF395" s="775">
        <v>70</v>
      </c>
      <c r="AG395" s="775">
        <v>33</v>
      </c>
      <c r="AH395" s="775">
        <v>33</v>
      </c>
      <c r="AI395" s="775">
        <v>66</v>
      </c>
      <c r="AJ395" s="775">
        <v>31</v>
      </c>
      <c r="AK395" s="775">
        <v>24</v>
      </c>
      <c r="AL395" s="775">
        <v>55</v>
      </c>
      <c r="AM395" s="775">
        <v>37</v>
      </c>
      <c r="AN395" s="775">
        <v>29</v>
      </c>
      <c r="AO395" s="775">
        <v>66</v>
      </c>
      <c r="AP395" s="775">
        <v>36</v>
      </c>
      <c r="AQ395" s="775">
        <v>22</v>
      </c>
      <c r="AR395" s="775">
        <v>58</v>
      </c>
      <c r="AS395" s="775">
        <v>38</v>
      </c>
      <c r="AT395" s="775">
        <v>35</v>
      </c>
      <c r="AU395" s="775">
        <v>0</v>
      </c>
      <c r="AV395" s="775">
        <v>73</v>
      </c>
      <c r="AW395" s="775">
        <v>46</v>
      </c>
      <c r="AX395" s="775">
        <v>33</v>
      </c>
      <c r="AY395" s="775">
        <v>79</v>
      </c>
      <c r="AZ395" s="775">
        <v>22</v>
      </c>
      <c r="BA395" s="775">
        <v>25</v>
      </c>
      <c r="BB395" s="775">
        <v>47</v>
      </c>
      <c r="BC395" s="775">
        <v>35</v>
      </c>
      <c r="BD395" s="775">
        <v>13</v>
      </c>
      <c r="BE395" s="775">
        <v>48</v>
      </c>
      <c r="BF395" s="775">
        <v>47</v>
      </c>
      <c r="BG395" s="775">
        <v>25</v>
      </c>
      <c r="BH395" s="775">
        <v>72</v>
      </c>
      <c r="BI395" s="775">
        <v>63</v>
      </c>
      <c r="BJ395" s="775">
        <v>48</v>
      </c>
      <c r="BK395" s="775">
        <v>111</v>
      </c>
      <c r="BL395" s="775">
        <v>1</v>
      </c>
      <c r="BM395" s="775">
        <v>0</v>
      </c>
      <c r="BN395" s="775">
        <v>1</v>
      </c>
      <c r="BO395" s="775">
        <v>2</v>
      </c>
      <c r="BP395" s="776">
        <v>1188</v>
      </c>
    </row>
    <row r="396" spans="2:68" s="765" customFormat="1" x14ac:dyDescent="0.2">
      <c r="B396" s="773" t="s">
        <v>138</v>
      </c>
      <c r="C396" s="775">
        <v>1</v>
      </c>
      <c r="D396" s="775">
        <v>0</v>
      </c>
      <c r="E396" s="775">
        <v>1</v>
      </c>
      <c r="F396" s="775">
        <v>4</v>
      </c>
      <c r="G396" s="775">
        <v>5</v>
      </c>
      <c r="H396" s="775">
        <v>9</v>
      </c>
      <c r="I396" s="775">
        <v>22</v>
      </c>
      <c r="J396" s="775">
        <v>13</v>
      </c>
      <c r="K396" s="775">
        <v>0</v>
      </c>
      <c r="L396" s="775">
        <v>35</v>
      </c>
      <c r="M396" s="775">
        <v>19</v>
      </c>
      <c r="N396" s="775">
        <v>15</v>
      </c>
      <c r="O396" s="775">
        <v>8</v>
      </c>
      <c r="P396" s="775">
        <v>42</v>
      </c>
      <c r="Q396" s="775">
        <v>24</v>
      </c>
      <c r="R396" s="775">
        <v>20</v>
      </c>
      <c r="S396" s="775">
        <v>2</v>
      </c>
      <c r="T396" s="775">
        <v>46</v>
      </c>
      <c r="U396" s="775">
        <v>42</v>
      </c>
      <c r="V396" s="775">
        <v>32</v>
      </c>
      <c r="W396" s="775">
        <v>0</v>
      </c>
      <c r="X396" s="775">
        <v>74</v>
      </c>
      <c r="Y396" s="775">
        <v>42</v>
      </c>
      <c r="Z396" s="775">
        <v>24</v>
      </c>
      <c r="AA396" s="775">
        <v>0</v>
      </c>
      <c r="AB396" s="775">
        <v>66</v>
      </c>
      <c r="AC396" s="775">
        <v>40</v>
      </c>
      <c r="AD396" s="775">
        <v>33</v>
      </c>
      <c r="AE396" s="775">
        <v>0</v>
      </c>
      <c r="AF396" s="775">
        <v>73</v>
      </c>
      <c r="AG396" s="775">
        <v>41</v>
      </c>
      <c r="AH396" s="775">
        <v>32</v>
      </c>
      <c r="AI396" s="775">
        <v>73</v>
      </c>
      <c r="AJ396" s="775">
        <v>38</v>
      </c>
      <c r="AK396" s="775">
        <v>28</v>
      </c>
      <c r="AL396" s="775">
        <v>66</v>
      </c>
      <c r="AM396" s="775">
        <v>35</v>
      </c>
      <c r="AN396" s="775">
        <v>26</v>
      </c>
      <c r="AO396" s="775">
        <v>61</v>
      </c>
      <c r="AP396" s="775">
        <v>43</v>
      </c>
      <c r="AQ396" s="775">
        <v>22</v>
      </c>
      <c r="AR396" s="775">
        <v>65</v>
      </c>
      <c r="AS396" s="775">
        <v>35</v>
      </c>
      <c r="AT396" s="775">
        <v>24</v>
      </c>
      <c r="AU396" s="775">
        <v>0</v>
      </c>
      <c r="AV396" s="775">
        <v>59</v>
      </c>
      <c r="AW396" s="775">
        <v>43</v>
      </c>
      <c r="AX396" s="775">
        <v>32</v>
      </c>
      <c r="AY396" s="775">
        <v>75</v>
      </c>
      <c r="AZ396" s="775">
        <v>38</v>
      </c>
      <c r="BA396" s="775">
        <v>26</v>
      </c>
      <c r="BB396" s="775">
        <v>64</v>
      </c>
      <c r="BC396" s="775">
        <v>32</v>
      </c>
      <c r="BD396" s="775">
        <v>13</v>
      </c>
      <c r="BE396" s="775">
        <v>45</v>
      </c>
      <c r="BF396" s="775">
        <v>33</v>
      </c>
      <c r="BG396" s="775">
        <v>28</v>
      </c>
      <c r="BH396" s="775">
        <v>61</v>
      </c>
      <c r="BI396" s="775">
        <v>61</v>
      </c>
      <c r="BJ396" s="775">
        <v>60</v>
      </c>
      <c r="BK396" s="775">
        <v>121</v>
      </c>
      <c r="BL396" s="775">
        <v>6</v>
      </c>
      <c r="BM396" s="775">
        <v>0</v>
      </c>
      <c r="BN396" s="775">
        <v>0</v>
      </c>
      <c r="BO396" s="775">
        <v>6</v>
      </c>
      <c r="BP396" s="776">
        <v>1042</v>
      </c>
    </row>
    <row r="397" spans="2:68" s="765" customFormat="1" x14ac:dyDescent="0.2">
      <c r="B397" s="773" t="s">
        <v>139</v>
      </c>
      <c r="C397" s="775">
        <v>0</v>
      </c>
      <c r="D397" s="775">
        <v>0</v>
      </c>
      <c r="E397" s="775">
        <v>0</v>
      </c>
      <c r="F397" s="775">
        <v>0</v>
      </c>
      <c r="G397" s="775">
        <v>0</v>
      </c>
      <c r="H397" s="775">
        <v>0</v>
      </c>
      <c r="I397" s="775">
        <v>0</v>
      </c>
      <c r="J397" s="775">
        <v>0</v>
      </c>
      <c r="K397" s="775">
        <v>0</v>
      </c>
      <c r="L397" s="775">
        <v>0</v>
      </c>
      <c r="M397" s="775">
        <v>0</v>
      </c>
      <c r="N397" s="775">
        <v>0</v>
      </c>
      <c r="O397" s="775">
        <v>0</v>
      </c>
      <c r="P397" s="775">
        <v>0</v>
      </c>
      <c r="Q397" s="775">
        <v>2</v>
      </c>
      <c r="R397" s="775">
        <v>0</v>
      </c>
      <c r="S397" s="775">
        <v>0</v>
      </c>
      <c r="T397" s="775">
        <v>2</v>
      </c>
      <c r="U397" s="775">
        <v>1</v>
      </c>
      <c r="V397" s="775">
        <v>2</v>
      </c>
      <c r="W397" s="775">
        <v>0</v>
      </c>
      <c r="X397" s="775">
        <v>3</v>
      </c>
      <c r="Y397" s="775">
        <v>2</v>
      </c>
      <c r="Z397" s="775">
        <v>0</v>
      </c>
      <c r="AA397" s="775">
        <v>0</v>
      </c>
      <c r="AB397" s="775">
        <v>2</v>
      </c>
      <c r="AC397" s="775">
        <v>2</v>
      </c>
      <c r="AD397" s="775">
        <v>1</v>
      </c>
      <c r="AE397" s="775">
        <v>0</v>
      </c>
      <c r="AF397" s="775">
        <v>3</v>
      </c>
      <c r="AG397" s="775">
        <v>1</v>
      </c>
      <c r="AH397" s="775">
        <v>1</v>
      </c>
      <c r="AI397" s="775">
        <v>2</v>
      </c>
      <c r="AJ397" s="775">
        <v>3</v>
      </c>
      <c r="AK397" s="775">
        <v>0</v>
      </c>
      <c r="AL397" s="775">
        <v>3</v>
      </c>
      <c r="AM397" s="775">
        <v>4</v>
      </c>
      <c r="AN397" s="775">
        <v>0</v>
      </c>
      <c r="AO397" s="775">
        <v>4</v>
      </c>
      <c r="AP397" s="775">
        <v>6</v>
      </c>
      <c r="AQ397" s="775">
        <v>1</v>
      </c>
      <c r="AR397" s="775">
        <v>7</v>
      </c>
      <c r="AS397" s="775">
        <v>9</v>
      </c>
      <c r="AT397" s="775">
        <v>2</v>
      </c>
      <c r="AU397" s="775">
        <v>0</v>
      </c>
      <c r="AV397" s="775">
        <v>11</v>
      </c>
      <c r="AW397" s="775">
        <v>1</v>
      </c>
      <c r="AX397" s="775">
        <v>0</v>
      </c>
      <c r="AY397" s="775">
        <v>1</v>
      </c>
      <c r="AZ397" s="775">
        <v>2</v>
      </c>
      <c r="BA397" s="775">
        <v>3</v>
      </c>
      <c r="BB397" s="775">
        <v>5</v>
      </c>
      <c r="BC397" s="775">
        <v>2</v>
      </c>
      <c r="BD397" s="775">
        <v>0</v>
      </c>
      <c r="BE397" s="775">
        <v>2</v>
      </c>
      <c r="BF397" s="775">
        <v>6</v>
      </c>
      <c r="BG397" s="775">
        <v>3</v>
      </c>
      <c r="BH397" s="775">
        <v>9</v>
      </c>
      <c r="BI397" s="775">
        <v>6</v>
      </c>
      <c r="BJ397" s="775">
        <v>8</v>
      </c>
      <c r="BK397" s="775">
        <v>14</v>
      </c>
      <c r="BL397" s="775">
        <v>1</v>
      </c>
      <c r="BM397" s="775">
        <v>0</v>
      </c>
      <c r="BN397" s="775">
        <v>0</v>
      </c>
      <c r="BO397" s="775">
        <v>1</v>
      </c>
      <c r="BP397" s="776">
        <v>69</v>
      </c>
    </row>
    <row r="398" spans="2:68" s="765" customFormat="1" x14ac:dyDescent="0.2">
      <c r="B398" s="773" t="s">
        <v>140</v>
      </c>
      <c r="C398" s="775">
        <v>0</v>
      </c>
      <c r="D398" s="775">
        <v>0</v>
      </c>
      <c r="E398" s="775">
        <v>0</v>
      </c>
      <c r="F398" s="775">
        <v>1</v>
      </c>
      <c r="G398" s="775">
        <v>3</v>
      </c>
      <c r="H398" s="775">
        <v>4</v>
      </c>
      <c r="I398" s="775">
        <v>11</v>
      </c>
      <c r="J398" s="775">
        <v>9</v>
      </c>
      <c r="K398" s="775">
        <v>0</v>
      </c>
      <c r="L398" s="775">
        <v>20</v>
      </c>
      <c r="M398" s="775">
        <v>12</v>
      </c>
      <c r="N398" s="775">
        <v>6</v>
      </c>
      <c r="O398" s="775">
        <v>3</v>
      </c>
      <c r="P398" s="775">
        <v>21</v>
      </c>
      <c r="Q398" s="775">
        <v>12</v>
      </c>
      <c r="R398" s="775">
        <v>12</v>
      </c>
      <c r="S398" s="775">
        <v>1</v>
      </c>
      <c r="T398" s="775">
        <v>25</v>
      </c>
      <c r="U398" s="775">
        <v>17</v>
      </c>
      <c r="V398" s="775">
        <v>12</v>
      </c>
      <c r="W398" s="775">
        <v>2</v>
      </c>
      <c r="X398" s="775">
        <v>31</v>
      </c>
      <c r="Y398" s="775">
        <v>10</v>
      </c>
      <c r="Z398" s="775">
        <v>6</v>
      </c>
      <c r="AA398" s="775">
        <v>0</v>
      </c>
      <c r="AB398" s="775">
        <v>16</v>
      </c>
      <c r="AC398" s="775">
        <v>7</v>
      </c>
      <c r="AD398" s="775">
        <v>11</v>
      </c>
      <c r="AE398" s="775">
        <v>0</v>
      </c>
      <c r="AF398" s="775">
        <v>18</v>
      </c>
      <c r="AG398" s="775">
        <v>2</v>
      </c>
      <c r="AH398" s="775">
        <v>7</v>
      </c>
      <c r="AI398" s="775">
        <v>9</v>
      </c>
      <c r="AJ398" s="775">
        <v>9</v>
      </c>
      <c r="AK398" s="775">
        <v>5</v>
      </c>
      <c r="AL398" s="775">
        <v>14</v>
      </c>
      <c r="AM398" s="775">
        <v>3</v>
      </c>
      <c r="AN398" s="775">
        <v>7</v>
      </c>
      <c r="AO398" s="775">
        <v>10</v>
      </c>
      <c r="AP398" s="775">
        <v>5</v>
      </c>
      <c r="AQ398" s="775">
        <v>5</v>
      </c>
      <c r="AR398" s="775">
        <v>10</v>
      </c>
      <c r="AS398" s="775">
        <v>4</v>
      </c>
      <c r="AT398" s="775">
        <v>4</v>
      </c>
      <c r="AU398" s="775">
        <v>0</v>
      </c>
      <c r="AV398" s="775">
        <v>8</v>
      </c>
      <c r="AW398" s="775">
        <v>7</v>
      </c>
      <c r="AX398" s="775">
        <v>7</v>
      </c>
      <c r="AY398" s="775">
        <v>14</v>
      </c>
      <c r="AZ398" s="775">
        <v>7</v>
      </c>
      <c r="BA398" s="775">
        <v>5</v>
      </c>
      <c r="BB398" s="775">
        <v>12</v>
      </c>
      <c r="BC398" s="775">
        <v>4</v>
      </c>
      <c r="BD398" s="775">
        <v>3</v>
      </c>
      <c r="BE398" s="775">
        <v>7</v>
      </c>
      <c r="BF398" s="775">
        <v>6</v>
      </c>
      <c r="BG398" s="775">
        <v>2</v>
      </c>
      <c r="BH398" s="775">
        <v>8</v>
      </c>
      <c r="BI398" s="775">
        <v>14</v>
      </c>
      <c r="BJ398" s="775">
        <v>14</v>
      </c>
      <c r="BK398" s="775">
        <v>28</v>
      </c>
      <c r="BL398" s="775">
        <v>1</v>
      </c>
      <c r="BM398" s="775">
        <v>1</v>
      </c>
      <c r="BN398" s="775">
        <v>0</v>
      </c>
      <c r="BO398" s="775">
        <v>2</v>
      </c>
      <c r="BP398" s="776">
        <v>257</v>
      </c>
    </row>
    <row r="399" spans="2:68" s="765" customFormat="1" x14ac:dyDescent="0.2">
      <c r="B399" s="773" t="s">
        <v>141</v>
      </c>
      <c r="C399" s="775">
        <v>0</v>
      </c>
      <c r="D399" s="775">
        <v>0</v>
      </c>
      <c r="E399" s="775">
        <v>0</v>
      </c>
      <c r="F399" s="775">
        <v>1</v>
      </c>
      <c r="G399" s="775">
        <v>8</v>
      </c>
      <c r="H399" s="775">
        <v>9</v>
      </c>
      <c r="I399" s="775">
        <v>14</v>
      </c>
      <c r="J399" s="775">
        <v>13</v>
      </c>
      <c r="K399" s="775">
        <v>0</v>
      </c>
      <c r="L399" s="775">
        <v>27</v>
      </c>
      <c r="M399" s="775">
        <v>30</v>
      </c>
      <c r="N399" s="775">
        <v>23</v>
      </c>
      <c r="O399" s="775">
        <v>17</v>
      </c>
      <c r="P399" s="775">
        <v>70</v>
      </c>
      <c r="Q399" s="775">
        <v>36</v>
      </c>
      <c r="R399" s="775">
        <v>33</v>
      </c>
      <c r="S399" s="775">
        <v>12</v>
      </c>
      <c r="T399" s="775">
        <v>81</v>
      </c>
      <c r="U399" s="775">
        <v>38</v>
      </c>
      <c r="V399" s="775">
        <v>18</v>
      </c>
      <c r="W399" s="775">
        <v>2</v>
      </c>
      <c r="X399" s="775">
        <v>58</v>
      </c>
      <c r="Y399" s="775">
        <v>37</v>
      </c>
      <c r="Z399" s="775">
        <v>29</v>
      </c>
      <c r="AA399" s="775">
        <v>0</v>
      </c>
      <c r="AB399" s="775">
        <v>66</v>
      </c>
      <c r="AC399" s="775">
        <v>40</v>
      </c>
      <c r="AD399" s="775">
        <v>28</v>
      </c>
      <c r="AE399" s="775">
        <v>0</v>
      </c>
      <c r="AF399" s="775">
        <v>68</v>
      </c>
      <c r="AG399" s="775">
        <v>40</v>
      </c>
      <c r="AH399" s="775">
        <v>24</v>
      </c>
      <c r="AI399" s="775">
        <v>64</v>
      </c>
      <c r="AJ399" s="775">
        <v>44</v>
      </c>
      <c r="AK399" s="775">
        <v>30</v>
      </c>
      <c r="AL399" s="775">
        <v>74</v>
      </c>
      <c r="AM399" s="775">
        <v>36</v>
      </c>
      <c r="AN399" s="775">
        <v>19</v>
      </c>
      <c r="AO399" s="775">
        <v>55</v>
      </c>
      <c r="AP399" s="775">
        <v>34</v>
      </c>
      <c r="AQ399" s="775">
        <v>30</v>
      </c>
      <c r="AR399" s="775">
        <v>64</v>
      </c>
      <c r="AS399" s="775">
        <v>30</v>
      </c>
      <c r="AT399" s="775">
        <v>30</v>
      </c>
      <c r="AU399" s="775">
        <v>0</v>
      </c>
      <c r="AV399" s="775">
        <v>60</v>
      </c>
      <c r="AW399" s="775">
        <v>29</v>
      </c>
      <c r="AX399" s="775">
        <v>30</v>
      </c>
      <c r="AY399" s="775">
        <v>59</v>
      </c>
      <c r="AZ399" s="775">
        <v>30</v>
      </c>
      <c r="BA399" s="775">
        <v>15</v>
      </c>
      <c r="BB399" s="775">
        <v>45</v>
      </c>
      <c r="BC399" s="775">
        <v>29</v>
      </c>
      <c r="BD399" s="775">
        <v>20</v>
      </c>
      <c r="BE399" s="775">
        <v>49</v>
      </c>
      <c r="BF399" s="775">
        <v>41</v>
      </c>
      <c r="BG399" s="775">
        <v>27</v>
      </c>
      <c r="BH399" s="775">
        <v>68</v>
      </c>
      <c r="BI399" s="775">
        <v>123</v>
      </c>
      <c r="BJ399" s="775">
        <v>83</v>
      </c>
      <c r="BK399" s="775">
        <v>206</v>
      </c>
      <c r="BL399" s="775">
        <v>0</v>
      </c>
      <c r="BM399" s="775">
        <v>0</v>
      </c>
      <c r="BN399" s="775">
        <v>1</v>
      </c>
      <c r="BO399" s="775">
        <v>1</v>
      </c>
      <c r="BP399" s="776">
        <v>1124</v>
      </c>
    </row>
    <row r="400" spans="2:68" s="765" customFormat="1" x14ac:dyDescent="0.2">
      <c r="B400" s="773" t="s">
        <v>142</v>
      </c>
      <c r="C400" s="775">
        <v>0</v>
      </c>
      <c r="D400" s="775">
        <v>0</v>
      </c>
      <c r="E400" s="775">
        <v>0</v>
      </c>
      <c r="F400" s="775">
        <v>1</v>
      </c>
      <c r="G400" s="775">
        <v>3</v>
      </c>
      <c r="H400" s="775">
        <v>4</v>
      </c>
      <c r="I400" s="775">
        <v>12</v>
      </c>
      <c r="J400" s="775">
        <v>5</v>
      </c>
      <c r="K400" s="775">
        <v>0</v>
      </c>
      <c r="L400" s="775">
        <v>17</v>
      </c>
      <c r="M400" s="775">
        <v>19</v>
      </c>
      <c r="N400" s="775">
        <v>16</v>
      </c>
      <c r="O400" s="775">
        <v>12</v>
      </c>
      <c r="P400" s="775">
        <v>47</v>
      </c>
      <c r="Q400" s="775">
        <v>29</v>
      </c>
      <c r="R400" s="775">
        <v>23</v>
      </c>
      <c r="S400" s="775">
        <v>6</v>
      </c>
      <c r="T400" s="775">
        <v>58</v>
      </c>
      <c r="U400" s="775">
        <v>24</v>
      </c>
      <c r="V400" s="775">
        <v>13</v>
      </c>
      <c r="W400" s="775">
        <v>0</v>
      </c>
      <c r="X400" s="775">
        <v>37</v>
      </c>
      <c r="Y400" s="775">
        <v>16</v>
      </c>
      <c r="Z400" s="775">
        <v>11</v>
      </c>
      <c r="AA400" s="775">
        <v>0</v>
      </c>
      <c r="AB400" s="775">
        <v>27</v>
      </c>
      <c r="AC400" s="775">
        <v>15</v>
      </c>
      <c r="AD400" s="775">
        <v>9</v>
      </c>
      <c r="AE400" s="775">
        <v>0</v>
      </c>
      <c r="AF400" s="775">
        <v>24</v>
      </c>
      <c r="AG400" s="775">
        <v>25</v>
      </c>
      <c r="AH400" s="775">
        <v>10</v>
      </c>
      <c r="AI400" s="775">
        <v>35</v>
      </c>
      <c r="AJ400" s="775">
        <v>15</v>
      </c>
      <c r="AK400" s="775">
        <v>18</v>
      </c>
      <c r="AL400" s="775">
        <v>33</v>
      </c>
      <c r="AM400" s="775">
        <v>7</v>
      </c>
      <c r="AN400" s="775">
        <v>12</v>
      </c>
      <c r="AO400" s="775">
        <v>19</v>
      </c>
      <c r="AP400" s="775">
        <v>14</v>
      </c>
      <c r="AQ400" s="775">
        <v>9</v>
      </c>
      <c r="AR400" s="775">
        <v>23</v>
      </c>
      <c r="AS400" s="775">
        <v>17</v>
      </c>
      <c r="AT400" s="775">
        <v>14</v>
      </c>
      <c r="AU400" s="775">
        <v>0</v>
      </c>
      <c r="AV400" s="775">
        <v>31</v>
      </c>
      <c r="AW400" s="775">
        <v>15</v>
      </c>
      <c r="AX400" s="775">
        <v>18</v>
      </c>
      <c r="AY400" s="775">
        <v>33</v>
      </c>
      <c r="AZ400" s="775">
        <v>12</v>
      </c>
      <c r="BA400" s="775">
        <v>15</v>
      </c>
      <c r="BB400" s="775">
        <v>27</v>
      </c>
      <c r="BC400" s="775">
        <v>10</v>
      </c>
      <c r="BD400" s="775">
        <v>17</v>
      </c>
      <c r="BE400" s="775">
        <v>27</v>
      </c>
      <c r="BF400" s="775">
        <v>11</v>
      </c>
      <c r="BG400" s="775">
        <v>8</v>
      </c>
      <c r="BH400" s="775">
        <v>19</v>
      </c>
      <c r="BI400" s="775">
        <v>15</v>
      </c>
      <c r="BJ400" s="775">
        <v>16</v>
      </c>
      <c r="BK400" s="775">
        <v>31</v>
      </c>
      <c r="BL400" s="775">
        <v>0</v>
      </c>
      <c r="BM400" s="775">
        <v>0</v>
      </c>
      <c r="BN400" s="775">
        <v>0</v>
      </c>
      <c r="BO400" s="775">
        <v>0</v>
      </c>
      <c r="BP400" s="776">
        <v>492</v>
      </c>
    </row>
    <row r="401" spans="2:68" s="765" customFormat="1" x14ac:dyDescent="0.2">
      <c r="B401" s="773" t="s">
        <v>143</v>
      </c>
      <c r="C401" s="775">
        <v>0</v>
      </c>
      <c r="D401" s="775">
        <v>0</v>
      </c>
      <c r="E401" s="775">
        <v>0</v>
      </c>
      <c r="F401" s="775">
        <v>3</v>
      </c>
      <c r="G401" s="775">
        <v>3</v>
      </c>
      <c r="H401" s="775">
        <v>6</v>
      </c>
      <c r="I401" s="775">
        <v>21</v>
      </c>
      <c r="J401" s="775">
        <v>12</v>
      </c>
      <c r="K401" s="775">
        <v>0</v>
      </c>
      <c r="L401" s="775">
        <v>33</v>
      </c>
      <c r="M401" s="775">
        <v>23</v>
      </c>
      <c r="N401" s="775">
        <v>26</v>
      </c>
      <c r="O401" s="775">
        <v>9</v>
      </c>
      <c r="P401" s="775">
        <v>58</v>
      </c>
      <c r="Q401" s="775">
        <v>33</v>
      </c>
      <c r="R401" s="775">
        <v>19</v>
      </c>
      <c r="S401" s="775">
        <v>3</v>
      </c>
      <c r="T401" s="775">
        <v>55</v>
      </c>
      <c r="U401" s="775">
        <v>35</v>
      </c>
      <c r="V401" s="775">
        <v>23</v>
      </c>
      <c r="W401" s="775">
        <v>3</v>
      </c>
      <c r="X401" s="775">
        <v>61</v>
      </c>
      <c r="Y401" s="775">
        <v>30</v>
      </c>
      <c r="Z401" s="775">
        <v>16</v>
      </c>
      <c r="AA401" s="775">
        <v>0</v>
      </c>
      <c r="AB401" s="775">
        <v>46</v>
      </c>
      <c r="AC401" s="775">
        <v>30</v>
      </c>
      <c r="AD401" s="775">
        <v>18</v>
      </c>
      <c r="AE401" s="775">
        <v>1</v>
      </c>
      <c r="AF401" s="775">
        <v>49</v>
      </c>
      <c r="AG401" s="775">
        <v>21</v>
      </c>
      <c r="AH401" s="775">
        <v>12</v>
      </c>
      <c r="AI401" s="775">
        <v>33</v>
      </c>
      <c r="AJ401" s="775">
        <v>23</v>
      </c>
      <c r="AK401" s="775">
        <v>31</v>
      </c>
      <c r="AL401" s="775">
        <v>54</v>
      </c>
      <c r="AM401" s="775">
        <v>25</v>
      </c>
      <c r="AN401" s="775">
        <v>14</v>
      </c>
      <c r="AO401" s="775">
        <v>39</v>
      </c>
      <c r="AP401" s="775">
        <v>24</v>
      </c>
      <c r="AQ401" s="775">
        <v>16</v>
      </c>
      <c r="AR401" s="775">
        <v>40</v>
      </c>
      <c r="AS401" s="775">
        <v>18</v>
      </c>
      <c r="AT401" s="775">
        <v>11</v>
      </c>
      <c r="AU401" s="775">
        <v>0</v>
      </c>
      <c r="AV401" s="775">
        <v>29</v>
      </c>
      <c r="AW401" s="775">
        <v>20</v>
      </c>
      <c r="AX401" s="775">
        <v>8</v>
      </c>
      <c r="AY401" s="775">
        <v>28</v>
      </c>
      <c r="AZ401" s="775">
        <v>13</v>
      </c>
      <c r="BA401" s="775">
        <v>19</v>
      </c>
      <c r="BB401" s="775">
        <v>32</v>
      </c>
      <c r="BC401" s="775">
        <v>19</v>
      </c>
      <c r="BD401" s="775">
        <v>4</v>
      </c>
      <c r="BE401" s="775">
        <v>23</v>
      </c>
      <c r="BF401" s="775">
        <v>19</v>
      </c>
      <c r="BG401" s="775">
        <v>12</v>
      </c>
      <c r="BH401" s="775">
        <v>31</v>
      </c>
      <c r="BI401" s="775">
        <v>51</v>
      </c>
      <c r="BJ401" s="775">
        <v>31</v>
      </c>
      <c r="BK401" s="775">
        <v>82</v>
      </c>
      <c r="BL401" s="775">
        <v>4</v>
      </c>
      <c r="BM401" s="775">
        <v>0</v>
      </c>
      <c r="BN401" s="775">
        <v>1</v>
      </c>
      <c r="BO401" s="775">
        <v>5</v>
      </c>
      <c r="BP401" s="776">
        <v>704</v>
      </c>
    </row>
    <row r="402" spans="2:68" s="765" customFormat="1" x14ac:dyDescent="0.2">
      <c r="B402" s="773" t="s">
        <v>144</v>
      </c>
      <c r="C402" s="775">
        <v>0</v>
      </c>
      <c r="D402" s="775">
        <v>1</v>
      </c>
      <c r="E402" s="775">
        <v>1</v>
      </c>
      <c r="F402" s="775">
        <v>10</v>
      </c>
      <c r="G402" s="775">
        <v>6</v>
      </c>
      <c r="H402" s="775">
        <v>16</v>
      </c>
      <c r="I402" s="775">
        <v>34</v>
      </c>
      <c r="J402" s="775">
        <v>30</v>
      </c>
      <c r="K402" s="775">
        <v>0</v>
      </c>
      <c r="L402" s="775">
        <v>64</v>
      </c>
      <c r="M402" s="775">
        <v>70</v>
      </c>
      <c r="N402" s="775">
        <v>45</v>
      </c>
      <c r="O402" s="775">
        <v>12</v>
      </c>
      <c r="P402" s="775">
        <v>127</v>
      </c>
      <c r="Q402" s="775">
        <v>84</v>
      </c>
      <c r="R402" s="775">
        <v>75</v>
      </c>
      <c r="S402" s="775">
        <v>15</v>
      </c>
      <c r="T402" s="775">
        <v>174</v>
      </c>
      <c r="U402" s="775">
        <v>99</v>
      </c>
      <c r="V402" s="775">
        <v>62</v>
      </c>
      <c r="W402" s="775">
        <v>11</v>
      </c>
      <c r="X402" s="775">
        <v>172</v>
      </c>
      <c r="Y402" s="775">
        <v>83</v>
      </c>
      <c r="Z402" s="775">
        <v>54</v>
      </c>
      <c r="AA402" s="775">
        <v>0</v>
      </c>
      <c r="AB402" s="775">
        <v>137</v>
      </c>
      <c r="AC402" s="775">
        <v>91</v>
      </c>
      <c r="AD402" s="775">
        <v>66</v>
      </c>
      <c r="AE402" s="775">
        <v>0</v>
      </c>
      <c r="AF402" s="775">
        <v>157</v>
      </c>
      <c r="AG402" s="775">
        <v>100</v>
      </c>
      <c r="AH402" s="775">
        <v>74</v>
      </c>
      <c r="AI402" s="775">
        <v>174</v>
      </c>
      <c r="AJ402" s="775">
        <v>98</v>
      </c>
      <c r="AK402" s="775">
        <v>53</v>
      </c>
      <c r="AL402" s="775">
        <v>151</v>
      </c>
      <c r="AM402" s="775">
        <v>79</v>
      </c>
      <c r="AN402" s="775">
        <v>76</v>
      </c>
      <c r="AO402" s="775">
        <v>155</v>
      </c>
      <c r="AP402" s="775">
        <v>86</v>
      </c>
      <c r="AQ402" s="775">
        <v>56</v>
      </c>
      <c r="AR402" s="775">
        <v>142</v>
      </c>
      <c r="AS402" s="775">
        <v>93</v>
      </c>
      <c r="AT402" s="775">
        <v>63</v>
      </c>
      <c r="AU402" s="775">
        <v>0</v>
      </c>
      <c r="AV402" s="775">
        <v>156</v>
      </c>
      <c r="AW402" s="775">
        <v>98</v>
      </c>
      <c r="AX402" s="775">
        <v>66</v>
      </c>
      <c r="AY402" s="775">
        <v>164</v>
      </c>
      <c r="AZ402" s="775">
        <v>77</v>
      </c>
      <c r="BA402" s="775">
        <v>52</v>
      </c>
      <c r="BB402" s="775">
        <v>129</v>
      </c>
      <c r="BC402" s="775">
        <v>76</v>
      </c>
      <c r="BD402" s="775">
        <v>59</v>
      </c>
      <c r="BE402" s="775">
        <v>135</v>
      </c>
      <c r="BF402" s="775">
        <v>109</v>
      </c>
      <c r="BG402" s="775">
        <v>74</v>
      </c>
      <c r="BH402" s="775">
        <v>183</v>
      </c>
      <c r="BI402" s="775">
        <v>235</v>
      </c>
      <c r="BJ402" s="775">
        <v>177</v>
      </c>
      <c r="BK402" s="775">
        <v>412</v>
      </c>
      <c r="BL402" s="775">
        <v>14</v>
      </c>
      <c r="BM402" s="775">
        <v>1</v>
      </c>
      <c r="BN402" s="775">
        <v>1</v>
      </c>
      <c r="BO402" s="775">
        <v>16</v>
      </c>
      <c r="BP402" s="776">
        <v>2665</v>
      </c>
    </row>
    <row r="403" spans="2:68" s="765" customFormat="1" ht="13.5" thickBot="1" x14ac:dyDescent="0.25">
      <c r="B403" s="781" t="s">
        <v>145</v>
      </c>
      <c r="C403" s="783">
        <v>0</v>
      </c>
      <c r="D403" s="783">
        <v>0</v>
      </c>
      <c r="E403" s="783">
        <v>0</v>
      </c>
      <c r="F403" s="783">
        <v>0</v>
      </c>
      <c r="G403" s="783">
        <v>0</v>
      </c>
      <c r="H403" s="783">
        <v>0</v>
      </c>
      <c r="I403" s="783">
        <v>0</v>
      </c>
      <c r="J403" s="783">
        <v>0</v>
      </c>
      <c r="K403" s="783">
        <v>0</v>
      </c>
      <c r="L403" s="783">
        <v>0</v>
      </c>
      <c r="M403" s="783">
        <v>2</v>
      </c>
      <c r="N403" s="783">
        <v>1</v>
      </c>
      <c r="O403" s="783">
        <v>0</v>
      </c>
      <c r="P403" s="783">
        <v>3</v>
      </c>
      <c r="Q403" s="783">
        <v>7</v>
      </c>
      <c r="R403" s="783">
        <v>3</v>
      </c>
      <c r="S403" s="783">
        <v>0</v>
      </c>
      <c r="T403" s="783">
        <v>10</v>
      </c>
      <c r="U403" s="783">
        <v>10</v>
      </c>
      <c r="V403" s="783">
        <v>1</v>
      </c>
      <c r="W403" s="783">
        <v>2</v>
      </c>
      <c r="X403" s="783">
        <v>13</v>
      </c>
      <c r="Y403" s="783">
        <v>3</v>
      </c>
      <c r="Z403" s="783">
        <v>3</v>
      </c>
      <c r="AA403" s="783">
        <v>0</v>
      </c>
      <c r="AB403" s="783">
        <v>6</v>
      </c>
      <c r="AC403" s="783">
        <v>2</v>
      </c>
      <c r="AD403" s="783">
        <v>3</v>
      </c>
      <c r="AE403" s="783">
        <v>0</v>
      </c>
      <c r="AF403" s="783">
        <v>5</v>
      </c>
      <c r="AG403" s="783">
        <v>3</v>
      </c>
      <c r="AH403" s="783">
        <v>4</v>
      </c>
      <c r="AI403" s="783">
        <v>7</v>
      </c>
      <c r="AJ403" s="783">
        <v>3</v>
      </c>
      <c r="AK403" s="783">
        <v>5</v>
      </c>
      <c r="AL403" s="783">
        <v>8</v>
      </c>
      <c r="AM403" s="783">
        <v>1</v>
      </c>
      <c r="AN403" s="783">
        <v>6</v>
      </c>
      <c r="AO403" s="783">
        <v>7</v>
      </c>
      <c r="AP403" s="783">
        <v>5</v>
      </c>
      <c r="AQ403" s="783">
        <v>3</v>
      </c>
      <c r="AR403" s="783">
        <v>8</v>
      </c>
      <c r="AS403" s="783">
        <v>5</v>
      </c>
      <c r="AT403" s="783">
        <v>9</v>
      </c>
      <c r="AU403" s="783">
        <v>0</v>
      </c>
      <c r="AV403" s="783">
        <v>14</v>
      </c>
      <c r="AW403" s="783">
        <v>4</v>
      </c>
      <c r="AX403" s="783">
        <v>2</v>
      </c>
      <c r="AY403" s="783">
        <v>6</v>
      </c>
      <c r="AZ403" s="783">
        <v>4</v>
      </c>
      <c r="BA403" s="783">
        <v>9</v>
      </c>
      <c r="BB403" s="783">
        <v>13</v>
      </c>
      <c r="BC403" s="783">
        <v>8</v>
      </c>
      <c r="BD403" s="783">
        <v>6</v>
      </c>
      <c r="BE403" s="783">
        <v>14</v>
      </c>
      <c r="BF403" s="783">
        <v>14</v>
      </c>
      <c r="BG403" s="783">
        <v>16</v>
      </c>
      <c r="BH403" s="783">
        <v>30</v>
      </c>
      <c r="BI403" s="783">
        <v>31</v>
      </c>
      <c r="BJ403" s="783">
        <v>31</v>
      </c>
      <c r="BK403" s="783">
        <v>62</v>
      </c>
      <c r="BL403" s="783">
        <v>1</v>
      </c>
      <c r="BM403" s="783">
        <v>0</v>
      </c>
      <c r="BN403" s="783">
        <v>0</v>
      </c>
      <c r="BO403" s="783">
        <v>1</v>
      </c>
      <c r="BP403" s="784">
        <v>207</v>
      </c>
    </row>
    <row r="404" spans="2:68" s="765" customFormat="1" ht="13.5" thickBot="1" x14ac:dyDescent="0.25">
      <c r="B404" s="796" t="s">
        <v>10</v>
      </c>
      <c r="C404" s="797">
        <v>3</v>
      </c>
      <c r="D404" s="797">
        <v>1</v>
      </c>
      <c r="E404" s="797">
        <v>4</v>
      </c>
      <c r="F404" s="797">
        <v>40</v>
      </c>
      <c r="G404" s="797">
        <v>40</v>
      </c>
      <c r="H404" s="797">
        <v>80</v>
      </c>
      <c r="I404" s="797">
        <v>205</v>
      </c>
      <c r="J404" s="797">
        <v>153</v>
      </c>
      <c r="K404" s="797">
        <v>2</v>
      </c>
      <c r="L404" s="797">
        <v>360</v>
      </c>
      <c r="M404" s="797">
        <v>341</v>
      </c>
      <c r="N404" s="797">
        <v>235</v>
      </c>
      <c r="O404" s="797">
        <v>114</v>
      </c>
      <c r="P404" s="797">
        <v>690</v>
      </c>
      <c r="Q404" s="797">
        <v>375</v>
      </c>
      <c r="R404" s="797">
        <v>294</v>
      </c>
      <c r="S404" s="797">
        <v>70</v>
      </c>
      <c r="T404" s="797">
        <v>739</v>
      </c>
      <c r="U404" s="797">
        <v>422</v>
      </c>
      <c r="V404" s="797">
        <v>262</v>
      </c>
      <c r="W404" s="797">
        <v>27</v>
      </c>
      <c r="X404" s="797">
        <v>711</v>
      </c>
      <c r="Y404" s="797">
        <v>358</v>
      </c>
      <c r="Z404" s="797">
        <v>239</v>
      </c>
      <c r="AA404" s="797">
        <v>0</v>
      </c>
      <c r="AB404" s="797">
        <v>597</v>
      </c>
      <c r="AC404" s="797">
        <v>335</v>
      </c>
      <c r="AD404" s="797">
        <v>248</v>
      </c>
      <c r="AE404" s="797">
        <v>1</v>
      </c>
      <c r="AF404" s="797">
        <v>584</v>
      </c>
      <c r="AG404" s="797">
        <v>344</v>
      </c>
      <c r="AH404" s="797">
        <v>248</v>
      </c>
      <c r="AI404" s="797">
        <v>592</v>
      </c>
      <c r="AJ404" s="797">
        <v>349</v>
      </c>
      <c r="AK404" s="797">
        <v>246</v>
      </c>
      <c r="AL404" s="797">
        <v>595</v>
      </c>
      <c r="AM404" s="797">
        <v>309</v>
      </c>
      <c r="AN404" s="797">
        <v>243</v>
      </c>
      <c r="AO404" s="797">
        <v>552</v>
      </c>
      <c r="AP404" s="797">
        <v>323</v>
      </c>
      <c r="AQ404" s="797">
        <v>208</v>
      </c>
      <c r="AR404" s="797">
        <v>531</v>
      </c>
      <c r="AS404" s="797">
        <v>354</v>
      </c>
      <c r="AT404" s="797">
        <v>244</v>
      </c>
      <c r="AU404" s="797">
        <v>0</v>
      </c>
      <c r="AV404" s="797">
        <v>598</v>
      </c>
      <c r="AW404" s="797">
        <v>335</v>
      </c>
      <c r="AX404" s="797">
        <v>245</v>
      </c>
      <c r="AY404" s="797">
        <v>580</v>
      </c>
      <c r="AZ404" s="797">
        <v>270</v>
      </c>
      <c r="BA404" s="797">
        <v>219</v>
      </c>
      <c r="BB404" s="797">
        <v>489</v>
      </c>
      <c r="BC404" s="797">
        <v>277</v>
      </c>
      <c r="BD404" s="797">
        <v>195</v>
      </c>
      <c r="BE404" s="797">
        <v>472</v>
      </c>
      <c r="BF404" s="797">
        <v>357</v>
      </c>
      <c r="BG404" s="797">
        <v>239</v>
      </c>
      <c r="BH404" s="797">
        <v>596</v>
      </c>
      <c r="BI404" s="797">
        <v>777</v>
      </c>
      <c r="BJ404" s="797">
        <v>602</v>
      </c>
      <c r="BK404" s="797">
        <v>1379</v>
      </c>
      <c r="BL404" s="797">
        <v>32</v>
      </c>
      <c r="BM404" s="797">
        <v>3</v>
      </c>
      <c r="BN404" s="797">
        <v>4</v>
      </c>
      <c r="BO404" s="797">
        <v>39</v>
      </c>
      <c r="BP404" s="798">
        <v>10188</v>
      </c>
    </row>
    <row r="406" spans="2:68" x14ac:dyDescent="0.2">
      <c r="B406" s="789" t="s">
        <v>695</v>
      </c>
    </row>
    <row r="407" spans="2:68" x14ac:dyDescent="0.2">
      <c r="B407" s="789" t="s">
        <v>692</v>
      </c>
    </row>
    <row r="408" spans="2:68" x14ac:dyDescent="0.2">
      <c r="B408" s="789" t="s">
        <v>693</v>
      </c>
    </row>
  </sheetData>
  <mergeCells count="261">
    <mergeCell ref="BI390:BK390"/>
    <mergeCell ref="BL390:BO390"/>
    <mergeCell ref="BP390:BP391"/>
    <mergeCell ref="B389:R389"/>
    <mergeCell ref="AG390:AI390"/>
    <mergeCell ref="AJ390:AL390"/>
    <mergeCell ref="AM390:AO390"/>
    <mergeCell ref="AP390:AR390"/>
    <mergeCell ref="AS390:AV390"/>
    <mergeCell ref="AW390:AY390"/>
    <mergeCell ref="AZ390:BB390"/>
    <mergeCell ref="BC390:BE390"/>
    <mergeCell ref="BF390:BH390"/>
    <mergeCell ref="B360:H360"/>
    <mergeCell ref="J360:S360"/>
    <mergeCell ref="V360:AD360"/>
    <mergeCell ref="B390:B391"/>
    <mergeCell ref="C390:E390"/>
    <mergeCell ref="F390:H390"/>
    <mergeCell ref="I390:L390"/>
    <mergeCell ref="M390:P390"/>
    <mergeCell ref="Q390:T390"/>
    <mergeCell ref="U390:X390"/>
    <mergeCell ref="Y390:AB390"/>
    <mergeCell ref="AC390:AF390"/>
    <mergeCell ref="B363:G363"/>
    <mergeCell ref="J363:Q363"/>
    <mergeCell ref="U363:AB363"/>
    <mergeCell ref="AJ354:AQ354"/>
    <mergeCell ref="AA333:AB333"/>
    <mergeCell ref="AC333:AD333"/>
    <mergeCell ref="AE333:AF333"/>
    <mergeCell ref="C332:D333"/>
    <mergeCell ref="E332:AF332"/>
    <mergeCell ref="I333:J333"/>
    <mergeCell ref="K333:L333"/>
    <mergeCell ref="M333:N333"/>
    <mergeCell ref="O333:P333"/>
    <mergeCell ref="Q333:R333"/>
    <mergeCell ref="S333:T333"/>
    <mergeCell ref="U333:V333"/>
    <mergeCell ref="W333:X333"/>
    <mergeCell ref="Y333:Z333"/>
    <mergeCell ref="B350:P350"/>
    <mergeCell ref="AG332:AG334"/>
    <mergeCell ref="B118:X118"/>
    <mergeCell ref="B119:B121"/>
    <mergeCell ref="D119:D121"/>
    <mergeCell ref="C119:C121"/>
    <mergeCell ref="E119:X119"/>
    <mergeCell ref="E120:F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W120:X120"/>
    <mergeCell ref="B140:X140"/>
    <mergeCell ref="B141:B143"/>
    <mergeCell ref="C141:C143"/>
    <mergeCell ref="D141:D143"/>
    <mergeCell ref="E141:E143"/>
    <mergeCell ref="F141:X141"/>
    <mergeCell ref="F142:G142"/>
    <mergeCell ref="H142:I142"/>
    <mergeCell ref="J142:K142"/>
    <mergeCell ref="L142:M142"/>
    <mergeCell ref="N142:O142"/>
    <mergeCell ref="P142:Q142"/>
    <mergeCell ref="R142:S142"/>
    <mergeCell ref="T142:U142"/>
    <mergeCell ref="V142:W142"/>
    <mergeCell ref="B163:AA163"/>
    <mergeCell ref="B164:B167"/>
    <mergeCell ref="C164:C167"/>
    <mergeCell ref="D164:AA164"/>
    <mergeCell ref="D165:E166"/>
    <mergeCell ref="F165:I165"/>
    <mergeCell ref="J165:M165"/>
    <mergeCell ref="N165:O166"/>
    <mergeCell ref="P165:Q166"/>
    <mergeCell ref="R165:S166"/>
    <mergeCell ref="T165:U166"/>
    <mergeCell ref="V165:W166"/>
    <mergeCell ref="X165:Y166"/>
    <mergeCell ref="Z165:AA166"/>
    <mergeCell ref="F166:G166"/>
    <mergeCell ref="H166:I166"/>
    <mergeCell ref="F228:G228"/>
    <mergeCell ref="B188:B189"/>
    <mergeCell ref="C188:C189"/>
    <mergeCell ref="D188:E188"/>
    <mergeCell ref="F188:G188"/>
    <mergeCell ref="J166:K166"/>
    <mergeCell ref="L166:M166"/>
    <mergeCell ref="N188:O188"/>
    <mergeCell ref="B187:O187"/>
    <mergeCell ref="H188:I188"/>
    <mergeCell ref="J188:K188"/>
    <mergeCell ref="L188:M188"/>
    <mergeCell ref="E313:F313"/>
    <mergeCell ref="B207:I207"/>
    <mergeCell ref="B208:B209"/>
    <mergeCell ref="C208:C209"/>
    <mergeCell ref="D208:E208"/>
    <mergeCell ref="F208:G208"/>
    <mergeCell ref="H208:I208"/>
    <mergeCell ref="B310:D310"/>
    <mergeCell ref="B312:Y312"/>
    <mergeCell ref="B313:B314"/>
    <mergeCell ref="C313:D313"/>
    <mergeCell ref="G313:H313"/>
    <mergeCell ref="I313:J313"/>
    <mergeCell ref="K313:L313"/>
    <mergeCell ref="M313:N313"/>
    <mergeCell ref="O313:P313"/>
    <mergeCell ref="Q313:R313"/>
    <mergeCell ref="S313:T313"/>
    <mergeCell ref="U313:V313"/>
    <mergeCell ref="W313:X313"/>
    <mergeCell ref="B227:G227"/>
    <mergeCell ref="B228:B229"/>
    <mergeCell ref="C228:C229"/>
    <mergeCell ref="D228:E228"/>
    <mergeCell ref="AU313:AV313"/>
    <mergeCell ref="AW313:AX313"/>
    <mergeCell ref="AY313:AZ313"/>
    <mergeCell ref="Y313:Z313"/>
    <mergeCell ref="AA313:AB313"/>
    <mergeCell ref="AC313:AD313"/>
    <mergeCell ref="AE313:AF313"/>
    <mergeCell ref="AG313:AH313"/>
    <mergeCell ref="AK313:AL313"/>
    <mergeCell ref="AM313:AN313"/>
    <mergeCell ref="AO313:AP313"/>
    <mergeCell ref="AQ313:AR313"/>
    <mergeCell ref="AS313:AT313"/>
    <mergeCell ref="AI313:AJ313"/>
    <mergeCell ref="B331:L331"/>
    <mergeCell ref="B332:B334"/>
    <mergeCell ref="E333:F333"/>
    <mergeCell ref="G333:H333"/>
    <mergeCell ref="AI334:AO334"/>
    <mergeCell ref="AR349:BF349"/>
    <mergeCell ref="B45:K45"/>
    <mergeCell ref="B46:B47"/>
    <mergeCell ref="C46:F46"/>
    <mergeCell ref="G46:H46"/>
    <mergeCell ref="I46:J46"/>
    <mergeCell ref="K46:K47"/>
    <mergeCell ref="B67:J67"/>
    <mergeCell ref="B68:B70"/>
    <mergeCell ref="C68:C70"/>
    <mergeCell ref="D68:I69"/>
    <mergeCell ref="J68:J70"/>
    <mergeCell ref="B91:I91"/>
    <mergeCell ref="B92:B93"/>
    <mergeCell ref="C92:C93"/>
    <mergeCell ref="D92:E92"/>
    <mergeCell ref="F92:G92"/>
    <mergeCell ref="H92:H93"/>
    <mergeCell ref="I92:I93"/>
    <mergeCell ref="B253:AD253"/>
    <mergeCell ref="B254:B255"/>
    <mergeCell ref="C254:C255"/>
    <mergeCell ref="D254:E254"/>
    <mergeCell ref="F254:G254"/>
    <mergeCell ref="H254:I254"/>
    <mergeCell ref="J254:K254"/>
    <mergeCell ref="L254:M254"/>
    <mergeCell ref="N254:O254"/>
    <mergeCell ref="P254:Q254"/>
    <mergeCell ref="R254:S254"/>
    <mergeCell ref="T254:T255"/>
    <mergeCell ref="U254:V254"/>
    <mergeCell ref="W254:X254"/>
    <mergeCell ref="Y254:Z254"/>
    <mergeCell ref="AA254:AB254"/>
    <mergeCell ref="AC254:AD254"/>
    <mergeCell ref="AE254:AF254"/>
    <mergeCell ref="B270:J270"/>
    <mergeCell ref="B271:K271"/>
    <mergeCell ref="B272:X272"/>
    <mergeCell ref="B284:D284"/>
    <mergeCell ref="B288:N288"/>
    <mergeCell ref="B289:B293"/>
    <mergeCell ref="C289:AL289"/>
    <mergeCell ref="AM289:AR289"/>
    <mergeCell ref="AO290:AP292"/>
    <mergeCell ref="AQ290:AR292"/>
    <mergeCell ref="AS289:AT289"/>
    <mergeCell ref="AU289:BL289"/>
    <mergeCell ref="BM289:CL289"/>
    <mergeCell ref="CM289:CP289"/>
    <mergeCell ref="CQ289:CX289"/>
    <mergeCell ref="CY289:DD289"/>
    <mergeCell ref="DE289:DP289"/>
    <mergeCell ref="C290:D292"/>
    <mergeCell ref="E290:F292"/>
    <mergeCell ref="G290:H292"/>
    <mergeCell ref="I290:J292"/>
    <mergeCell ref="K290:L292"/>
    <mergeCell ref="M290:N292"/>
    <mergeCell ref="O290:P292"/>
    <mergeCell ref="Q290:R292"/>
    <mergeCell ref="S290:T292"/>
    <mergeCell ref="U290:V292"/>
    <mergeCell ref="W290:X292"/>
    <mergeCell ref="Y290:Z292"/>
    <mergeCell ref="AA290:AB292"/>
    <mergeCell ref="AC290:AD292"/>
    <mergeCell ref="AE290:AJ291"/>
    <mergeCell ref="AK290:AL292"/>
    <mergeCell ref="AM290:AN292"/>
    <mergeCell ref="AS290:AT292"/>
    <mergeCell ref="AU290:AV292"/>
    <mergeCell ref="AW290:AX292"/>
    <mergeCell ref="AY290:AZ292"/>
    <mergeCell ref="BA290:BB292"/>
    <mergeCell ref="BC290:BD292"/>
    <mergeCell ref="BE290:BF292"/>
    <mergeCell ref="BG290:BH292"/>
    <mergeCell ref="BI290:BJ292"/>
    <mergeCell ref="DE290:DF292"/>
    <mergeCell ref="DG290:DH292"/>
    <mergeCell ref="BK290:BL292"/>
    <mergeCell ref="BM290:BR291"/>
    <mergeCell ref="BS290:BZ291"/>
    <mergeCell ref="CA290:CF291"/>
    <mergeCell ref="CG290:CH292"/>
    <mergeCell ref="CI290:CJ292"/>
    <mergeCell ref="CK290:CL292"/>
    <mergeCell ref="CM290:CN292"/>
    <mergeCell ref="CO290:CP292"/>
    <mergeCell ref="DI290:DJ292"/>
    <mergeCell ref="DK290:DL292"/>
    <mergeCell ref="DM290:DN292"/>
    <mergeCell ref="DO290:DP292"/>
    <mergeCell ref="AE292:AF292"/>
    <mergeCell ref="AG292:AH292"/>
    <mergeCell ref="AI292:AJ292"/>
    <mergeCell ref="BM292:BN292"/>
    <mergeCell ref="BO292:BP292"/>
    <mergeCell ref="BQ292:BR292"/>
    <mergeCell ref="BS292:BT292"/>
    <mergeCell ref="BU292:BV292"/>
    <mergeCell ref="BW292:BX292"/>
    <mergeCell ref="BY292:BZ292"/>
    <mergeCell ref="CA292:CB292"/>
    <mergeCell ref="CC292:CD292"/>
    <mergeCell ref="CE292:CF292"/>
    <mergeCell ref="CQ290:CR292"/>
    <mergeCell ref="CS290:CT292"/>
    <mergeCell ref="CU290:CV292"/>
    <mergeCell ref="CW290:CX292"/>
    <mergeCell ref="CY290:CZ292"/>
    <mergeCell ref="DA290:DB292"/>
    <mergeCell ref="DC290:DD292"/>
  </mergeCells>
  <conditionalFormatting sqref="B145:B156 B211:B222 B231:G242 B336:B347 B134:X134">
    <cfRule type="cellIs" dxfId="23" priority="42" stopIfTrue="1" operator="equal">
      <formula>0</formula>
    </cfRule>
  </conditionalFormatting>
  <conditionalFormatting sqref="B169:U180 B123:X133">
    <cfRule type="cellIs" dxfId="22" priority="43" stopIfTrue="1" operator="equal">
      <formula>0</formula>
    </cfRule>
  </conditionalFormatting>
  <conditionalFormatting sqref="C156:X156">
    <cfRule type="cellIs" dxfId="21" priority="38" stopIfTrue="1" operator="equal">
      <formula>0</formula>
    </cfRule>
  </conditionalFormatting>
  <conditionalFormatting sqref="C145:X155">
    <cfRule type="cellIs" dxfId="20" priority="39" stopIfTrue="1" operator="equal">
      <formula>0</formula>
    </cfRule>
  </conditionalFormatting>
  <conditionalFormatting sqref="V169:AA179 V180 X180:Y180">
    <cfRule type="cellIs" dxfId="19" priority="37" stopIfTrue="1" operator="equal">
      <formula>0</formula>
    </cfRule>
  </conditionalFormatting>
  <conditionalFormatting sqref="B257:B267">
    <cfRule type="cellIs" dxfId="18" priority="2" stopIfTrue="1" operator="equal">
      <formula>0</formula>
    </cfRule>
  </conditionalFormatting>
  <conditionalFormatting sqref="B273:B279">
    <cfRule type="cellIs" dxfId="17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33:DP335"/>
  <sheetViews>
    <sheetView showGridLines="0" tabSelected="1" workbookViewId="0">
      <selection activeCell="K90" sqref="K90"/>
    </sheetView>
  </sheetViews>
  <sheetFormatPr baseColWidth="10" defaultRowHeight="12.75" x14ac:dyDescent="0.2"/>
  <cols>
    <col min="1" max="1" width="13.42578125" customWidth="1"/>
    <col min="2" max="2" width="24.7109375" customWidth="1"/>
    <col min="3" max="17" width="12.7109375" customWidth="1"/>
    <col min="18" max="18" width="11.7109375" customWidth="1"/>
    <col min="19" max="52" width="12.7109375" customWidth="1"/>
    <col min="53" max="57" width="8.7109375" customWidth="1"/>
  </cols>
  <sheetData>
    <row r="33" spans="2:11" x14ac:dyDescent="0.2">
      <c r="B33" s="325" t="s">
        <v>569</v>
      </c>
      <c r="C33" s="1"/>
    </row>
    <row r="34" spans="2:11" x14ac:dyDescent="0.2">
      <c r="B34" s="325" t="s">
        <v>495</v>
      </c>
      <c r="C34" s="1"/>
    </row>
    <row r="35" spans="2:11" ht="15" x14ac:dyDescent="0.25">
      <c r="B35" s="339"/>
      <c r="C35" s="340"/>
    </row>
    <row r="36" spans="2:11" ht="15" x14ac:dyDescent="0.25">
      <c r="B36" s="339"/>
      <c r="C36" s="340"/>
    </row>
    <row r="37" spans="2:11" ht="15" x14ac:dyDescent="0.25">
      <c r="B37" s="339"/>
      <c r="C37" s="340"/>
    </row>
    <row r="41" spans="2:11" ht="18" x14ac:dyDescent="0.25">
      <c r="B41" s="116" t="s">
        <v>384</v>
      </c>
    </row>
    <row r="42" spans="2:11" ht="18" x14ac:dyDescent="0.25">
      <c r="B42" s="116"/>
    </row>
    <row r="43" spans="2:11" ht="18" x14ac:dyDescent="0.25">
      <c r="B43" s="116"/>
    </row>
    <row r="44" spans="2:11" ht="37.5" customHeight="1" thickBot="1" x14ac:dyDescent="0.25">
      <c r="B44" s="1014" t="s">
        <v>740</v>
      </c>
      <c r="C44" s="875"/>
      <c r="D44" s="875"/>
      <c r="E44" s="875"/>
      <c r="F44" s="875"/>
      <c r="G44" s="875"/>
      <c r="H44" s="875"/>
      <c r="I44" s="875"/>
      <c r="J44" s="875"/>
      <c r="K44" s="875"/>
    </row>
    <row r="45" spans="2:11" x14ac:dyDescent="0.2">
      <c r="B45" s="1186" t="s">
        <v>410</v>
      </c>
      <c r="C45" s="1215" t="s">
        <v>387</v>
      </c>
      <c r="D45" s="1215"/>
      <c r="E45" s="1215"/>
      <c r="F45" s="1215"/>
      <c r="G45" s="1215" t="s">
        <v>388</v>
      </c>
      <c r="H45" s="1215"/>
      <c r="I45" s="1215" t="s">
        <v>389</v>
      </c>
      <c r="J45" s="1215"/>
      <c r="K45" s="1216" t="s">
        <v>390</v>
      </c>
    </row>
    <row r="46" spans="2:11" ht="13.5" thickBot="1" x14ac:dyDescent="0.25">
      <c r="B46" s="1188"/>
      <c r="C46" s="281">
        <v>0</v>
      </c>
      <c r="D46" s="281">
        <v>1</v>
      </c>
      <c r="E46" s="281">
        <v>2</v>
      </c>
      <c r="F46" s="281">
        <v>3</v>
      </c>
      <c r="G46" s="281" t="s">
        <v>391</v>
      </c>
      <c r="H46" s="281" t="s">
        <v>392</v>
      </c>
      <c r="I46" s="281" t="s">
        <v>393</v>
      </c>
      <c r="J46" s="281" t="s">
        <v>394</v>
      </c>
      <c r="K46" s="1217"/>
    </row>
    <row r="47" spans="2:11" ht="15.75" thickBot="1" x14ac:dyDescent="0.3">
      <c r="B47" s="295" t="s">
        <v>395</v>
      </c>
      <c r="C47" s="382">
        <v>366093</v>
      </c>
      <c r="D47" s="382">
        <v>1421170</v>
      </c>
      <c r="E47" s="382">
        <v>424260</v>
      </c>
      <c r="F47" s="406">
        <v>30371</v>
      </c>
      <c r="G47" s="382">
        <v>1178946</v>
      </c>
      <c r="H47" s="382">
        <v>1062948</v>
      </c>
      <c r="I47" s="382">
        <v>1503281</v>
      </c>
      <c r="J47" s="382">
        <v>738613</v>
      </c>
      <c r="K47" s="401">
        <v>2241894</v>
      </c>
    </row>
    <row r="48" spans="2:11" x14ac:dyDescent="0.2">
      <c r="B48" s="518" t="s">
        <v>36</v>
      </c>
      <c r="C48" s="460">
        <v>1868</v>
      </c>
      <c r="D48" s="460">
        <v>21363</v>
      </c>
      <c r="E48" s="460">
        <v>1017</v>
      </c>
      <c r="F48" s="460">
        <v>363</v>
      </c>
      <c r="G48" s="461">
        <v>12155</v>
      </c>
      <c r="H48" s="461">
        <v>12456</v>
      </c>
      <c r="I48" s="461">
        <v>17098</v>
      </c>
      <c r="J48" s="461">
        <v>7513</v>
      </c>
      <c r="K48" s="623">
        <v>24611</v>
      </c>
    </row>
    <row r="49" spans="2:11" x14ac:dyDescent="0.2">
      <c r="B49" s="519" t="s">
        <v>37</v>
      </c>
      <c r="C49" s="463">
        <v>3304</v>
      </c>
      <c r="D49" s="463">
        <v>60593</v>
      </c>
      <c r="E49" s="463">
        <v>3277</v>
      </c>
      <c r="F49" s="463">
        <v>203</v>
      </c>
      <c r="G49" s="464">
        <v>35750</v>
      </c>
      <c r="H49" s="464">
        <v>31627</v>
      </c>
      <c r="I49" s="464">
        <v>57423</v>
      </c>
      <c r="J49" s="464">
        <v>9954</v>
      </c>
      <c r="K49" s="624">
        <v>67377</v>
      </c>
    </row>
    <row r="50" spans="2:11" x14ac:dyDescent="0.2">
      <c r="B50" s="519" t="s">
        <v>38</v>
      </c>
      <c r="C50" s="463">
        <v>1874</v>
      </c>
      <c r="D50" s="463">
        <v>40999</v>
      </c>
      <c r="E50" s="463">
        <v>2276</v>
      </c>
      <c r="F50" s="463">
        <v>132</v>
      </c>
      <c r="G50" s="464">
        <v>23067</v>
      </c>
      <c r="H50" s="464">
        <v>22214</v>
      </c>
      <c r="I50" s="464">
        <v>31667</v>
      </c>
      <c r="J50" s="464">
        <v>13614</v>
      </c>
      <c r="K50" s="624">
        <v>45281</v>
      </c>
    </row>
    <row r="51" spans="2:11" x14ac:dyDescent="0.2">
      <c r="B51" s="519" t="s">
        <v>39</v>
      </c>
      <c r="C51" s="463">
        <v>510</v>
      </c>
      <c r="D51" s="463">
        <v>22170</v>
      </c>
      <c r="E51" s="463">
        <v>408</v>
      </c>
      <c r="F51" s="463">
        <v>18</v>
      </c>
      <c r="G51" s="464">
        <v>11440</v>
      </c>
      <c r="H51" s="464">
        <v>11666</v>
      </c>
      <c r="I51" s="464">
        <v>14745</v>
      </c>
      <c r="J51" s="464">
        <v>8361</v>
      </c>
      <c r="K51" s="624">
        <v>23106</v>
      </c>
    </row>
    <row r="52" spans="2:11" x14ac:dyDescent="0.2">
      <c r="B52" s="519" t="s">
        <v>40</v>
      </c>
      <c r="C52" s="463">
        <v>1372</v>
      </c>
      <c r="D52" s="463">
        <v>26942</v>
      </c>
      <c r="E52" s="463">
        <v>2505</v>
      </c>
      <c r="F52" s="463">
        <v>77</v>
      </c>
      <c r="G52" s="464">
        <v>15643</v>
      </c>
      <c r="H52" s="464">
        <v>15253</v>
      </c>
      <c r="I52" s="464">
        <v>20645</v>
      </c>
      <c r="J52" s="464">
        <v>10251</v>
      </c>
      <c r="K52" s="624">
        <v>30896</v>
      </c>
    </row>
    <row r="53" spans="2:11" ht="13.5" thickBot="1" x14ac:dyDescent="0.25">
      <c r="B53" s="520" t="s">
        <v>41</v>
      </c>
      <c r="C53" s="694">
        <v>2091</v>
      </c>
      <c r="D53" s="694">
        <v>18084</v>
      </c>
      <c r="E53" s="694">
        <v>2011</v>
      </c>
      <c r="F53" s="694">
        <v>400</v>
      </c>
      <c r="G53" s="619">
        <v>11657</v>
      </c>
      <c r="H53" s="619">
        <v>10929</v>
      </c>
      <c r="I53" s="619">
        <v>12827</v>
      </c>
      <c r="J53" s="619">
        <v>9759</v>
      </c>
      <c r="K53" s="625">
        <v>22586</v>
      </c>
    </row>
    <row r="54" spans="2:11" ht="13.5" thickBot="1" x14ac:dyDescent="0.25">
      <c r="B54" s="295" t="s">
        <v>0</v>
      </c>
      <c r="C54" s="382">
        <f t="shared" ref="C54:K54" si="0">SUM(C48:C53)</f>
        <v>11019</v>
      </c>
      <c r="D54" s="382">
        <f t="shared" si="0"/>
        <v>190151</v>
      </c>
      <c r="E54" s="382">
        <f t="shared" si="0"/>
        <v>11494</v>
      </c>
      <c r="F54" s="382">
        <f t="shared" si="0"/>
        <v>1193</v>
      </c>
      <c r="G54" s="382">
        <f t="shared" si="0"/>
        <v>109712</v>
      </c>
      <c r="H54" s="382">
        <f t="shared" si="0"/>
        <v>104145</v>
      </c>
      <c r="I54" s="382">
        <f t="shared" si="0"/>
        <v>154405</v>
      </c>
      <c r="J54" s="382">
        <f t="shared" si="0"/>
        <v>59452</v>
      </c>
      <c r="K54" s="407">
        <f t="shared" si="0"/>
        <v>213857</v>
      </c>
    </row>
    <row r="55" spans="2:11" x14ac:dyDescent="0.2">
      <c r="B55" s="286" t="s">
        <v>399</v>
      </c>
    </row>
    <row r="56" spans="2:11" x14ac:dyDescent="0.2">
      <c r="B56" s="286" t="s">
        <v>500</v>
      </c>
    </row>
    <row r="57" spans="2:11" x14ac:dyDescent="0.2">
      <c r="B57" s="286" t="s">
        <v>400</v>
      </c>
    </row>
    <row r="61" spans="2:11" ht="35.25" customHeight="1" thickBot="1" x14ac:dyDescent="0.25">
      <c r="B61" s="1023" t="s">
        <v>524</v>
      </c>
      <c r="C61" s="1024"/>
      <c r="D61" s="1024"/>
      <c r="E61" s="1024"/>
      <c r="F61" s="1024"/>
      <c r="G61" s="1024"/>
      <c r="H61" s="1024"/>
      <c r="I61" s="1024"/>
      <c r="J61" s="1024"/>
    </row>
    <row r="62" spans="2:11" x14ac:dyDescent="0.2">
      <c r="B62" s="1186" t="s">
        <v>386</v>
      </c>
      <c r="C62" s="1026" t="s">
        <v>8</v>
      </c>
      <c r="D62" s="1029" t="s">
        <v>401</v>
      </c>
      <c r="E62" s="1030"/>
      <c r="F62" s="1030"/>
      <c r="G62" s="1030"/>
      <c r="H62" s="1030"/>
      <c r="I62" s="1030"/>
      <c r="J62" s="1189" t="s">
        <v>390</v>
      </c>
    </row>
    <row r="63" spans="2:11" x14ac:dyDescent="0.2">
      <c r="B63" s="1187"/>
      <c r="C63" s="1027"/>
      <c r="D63" s="1031"/>
      <c r="E63" s="1032"/>
      <c r="F63" s="1032"/>
      <c r="G63" s="1032"/>
      <c r="H63" s="1032"/>
      <c r="I63" s="1032"/>
      <c r="J63" s="1190"/>
    </row>
    <row r="64" spans="2:11" ht="13.5" thickBot="1" x14ac:dyDescent="0.25">
      <c r="B64" s="1188"/>
      <c r="C64" s="1028"/>
      <c r="D64" s="287" t="s">
        <v>402</v>
      </c>
      <c r="E64" s="287" t="s">
        <v>403</v>
      </c>
      <c r="F64" s="287" t="s">
        <v>404</v>
      </c>
      <c r="G64" s="287" t="s">
        <v>405</v>
      </c>
      <c r="H64" s="287" t="s">
        <v>406</v>
      </c>
      <c r="I64" s="287" t="s">
        <v>407</v>
      </c>
      <c r="J64" s="1191"/>
    </row>
    <row r="65" spans="2:10" ht="15.75" thickBot="1" x14ac:dyDescent="0.25">
      <c r="B65" s="288" t="s">
        <v>395</v>
      </c>
      <c r="C65" s="289">
        <v>2241894</v>
      </c>
      <c r="D65" s="289">
        <v>22688</v>
      </c>
      <c r="E65" s="289">
        <v>129153</v>
      </c>
      <c r="F65" s="289">
        <v>423499</v>
      </c>
      <c r="G65" s="289">
        <v>963418</v>
      </c>
      <c r="H65" s="289">
        <v>381499</v>
      </c>
      <c r="I65" s="289">
        <v>321637</v>
      </c>
      <c r="J65" s="290">
        <v>2241894</v>
      </c>
    </row>
    <row r="66" spans="2:10" ht="15" x14ac:dyDescent="0.25">
      <c r="B66" s="301" t="s">
        <v>36</v>
      </c>
      <c r="C66" s="291">
        <v>24611</v>
      </c>
      <c r="D66" s="292">
        <v>293</v>
      </c>
      <c r="E66" s="292">
        <v>1976</v>
      </c>
      <c r="F66" s="292">
        <v>6351</v>
      </c>
      <c r="G66" s="292">
        <v>10542</v>
      </c>
      <c r="H66" s="292">
        <v>3097</v>
      </c>
      <c r="I66" s="292">
        <v>2352</v>
      </c>
      <c r="J66" s="360">
        <v>24611</v>
      </c>
    </row>
    <row r="67" spans="2:10" ht="15" x14ac:dyDescent="0.25">
      <c r="B67" s="308" t="s">
        <v>37</v>
      </c>
      <c r="C67" s="293">
        <v>67377</v>
      </c>
      <c r="D67" s="294">
        <v>773</v>
      </c>
      <c r="E67" s="294">
        <v>4761</v>
      </c>
      <c r="F67" s="294">
        <v>14957</v>
      </c>
      <c r="G67" s="294">
        <v>29493</v>
      </c>
      <c r="H67" s="294">
        <v>9934</v>
      </c>
      <c r="I67" s="294">
        <v>7459</v>
      </c>
      <c r="J67" s="362">
        <v>67377</v>
      </c>
    </row>
    <row r="68" spans="2:10" ht="15" x14ac:dyDescent="0.25">
      <c r="B68" s="308" t="s">
        <v>38</v>
      </c>
      <c r="C68" s="293">
        <v>45281</v>
      </c>
      <c r="D68" s="294">
        <v>533</v>
      </c>
      <c r="E68" s="294">
        <v>3868</v>
      </c>
      <c r="F68" s="294">
        <v>10997</v>
      </c>
      <c r="G68" s="294">
        <v>20034</v>
      </c>
      <c r="H68" s="294">
        <v>5959</v>
      </c>
      <c r="I68" s="294">
        <v>3890</v>
      </c>
      <c r="J68" s="362">
        <v>45281</v>
      </c>
    </row>
    <row r="69" spans="2:10" ht="15" x14ac:dyDescent="0.25">
      <c r="B69" s="308" t="s">
        <v>39</v>
      </c>
      <c r="C69" s="293">
        <v>23106</v>
      </c>
      <c r="D69" s="294">
        <v>295</v>
      </c>
      <c r="E69" s="294">
        <v>1963</v>
      </c>
      <c r="F69" s="294">
        <v>5826</v>
      </c>
      <c r="G69" s="294">
        <v>9812</v>
      </c>
      <c r="H69" s="294">
        <v>2997</v>
      </c>
      <c r="I69" s="294">
        <v>2213</v>
      </c>
      <c r="J69" s="362">
        <v>23106</v>
      </c>
    </row>
    <row r="70" spans="2:10" ht="15" x14ac:dyDescent="0.25">
      <c r="B70" s="308" t="s">
        <v>40</v>
      </c>
      <c r="C70" s="293">
        <v>30896</v>
      </c>
      <c r="D70" s="294">
        <v>392</v>
      </c>
      <c r="E70" s="294">
        <v>2347</v>
      </c>
      <c r="F70" s="294">
        <v>7917</v>
      </c>
      <c r="G70" s="294">
        <v>14109</v>
      </c>
      <c r="H70" s="294">
        <v>3694</v>
      </c>
      <c r="I70" s="294">
        <v>2437</v>
      </c>
      <c r="J70" s="362">
        <v>30896</v>
      </c>
    </row>
    <row r="71" spans="2:10" ht="15.75" thickBot="1" x14ac:dyDescent="0.3">
      <c r="B71" s="308" t="s">
        <v>41</v>
      </c>
      <c r="C71" s="293">
        <v>22586</v>
      </c>
      <c r="D71" s="294">
        <v>255</v>
      </c>
      <c r="E71" s="294">
        <v>1926</v>
      </c>
      <c r="F71" s="294">
        <v>5616</v>
      </c>
      <c r="G71" s="294">
        <v>9913</v>
      </c>
      <c r="H71" s="294">
        <v>2964</v>
      </c>
      <c r="I71" s="294">
        <v>1912</v>
      </c>
      <c r="J71" s="362">
        <v>22586</v>
      </c>
    </row>
    <row r="72" spans="2:10" ht="13.5" thickBot="1" x14ac:dyDescent="0.25">
      <c r="B72" s="295" t="s">
        <v>0</v>
      </c>
      <c r="C72" s="296">
        <v>213857</v>
      </c>
      <c r="D72" s="357">
        <v>2541</v>
      </c>
      <c r="E72" s="357">
        <v>16841</v>
      </c>
      <c r="F72" s="357">
        <v>51664</v>
      </c>
      <c r="G72" s="357">
        <v>93903</v>
      </c>
      <c r="H72" s="357">
        <v>28645</v>
      </c>
      <c r="I72" s="357">
        <v>20263</v>
      </c>
      <c r="J72" s="296">
        <v>213857</v>
      </c>
    </row>
    <row r="73" spans="2:10" x14ac:dyDescent="0.2">
      <c r="B73" s="298" t="s">
        <v>408</v>
      </c>
    </row>
    <row r="74" spans="2:10" x14ac:dyDescent="0.2">
      <c r="B74" s="286" t="s">
        <v>409</v>
      </c>
    </row>
    <row r="75" spans="2:10" x14ac:dyDescent="0.2">
      <c r="B75" s="298" t="s">
        <v>502</v>
      </c>
    </row>
    <row r="80" spans="2:10" ht="38.25" customHeight="1" thickBot="1" x14ac:dyDescent="0.25">
      <c r="B80" s="1005" t="s">
        <v>525</v>
      </c>
      <c r="C80" s="1005"/>
      <c r="D80" s="1005"/>
      <c r="E80" s="1005"/>
      <c r="F80" s="1005"/>
      <c r="G80" s="1005"/>
      <c r="H80" s="1005"/>
      <c r="I80" s="1005"/>
    </row>
    <row r="81" spans="2:9" x14ac:dyDescent="0.2">
      <c r="B81" s="1083" t="s">
        <v>410</v>
      </c>
      <c r="C81" s="1085" t="s">
        <v>706</v>
      </c>
      <c r="D81" s="1085" t="s">
        <v>526</v>
      </c>
      <c r="E81" s="1085"/>
      <c r="F81" s="1087" t="s">
        <v>411</v>
      </c>
      <c r="G81" s="1088"/>
      <c r="H81" s="1085" t="s">
        <v>412</v>
      </c>
      <c r="I81" s="1089" t="s">
        <v>413</v>
      </c>
    </row>
    <row r="82" spans="2:9" ht="77.25" thickBot="1" x14ac:dyDescent="0.25">
      <c r="B82" s="1084"/>
      <c r="C82" s="1086"/>
      <c r="D82" s="355" t="s">
        <v>668</v>
      </c>
      <c r="E82" s="355" t="s">
        <v>415</v>
      </c>
      <c r="F82" s="355" t="s">
        <v>416</v>
      </c>
      <c r="G82" s="355" t="s">
        <v>417</v>
      </c>
      <c r="H82" s="1086"/>
      <c r="I82" s="1090"/>
    </row>
    <row r="83" spans="2:9" ht="13.5" thickBot="1" x14ac:dyDescent="0.25">
      <c r="B83" s="341" t="s">
        <v>503</v>
      </c>
      <c r="C83" s="342">
        <v>6534857</v>
      </c>
      <c r="D83" s="370">
        <v>2241894</v>
      </c>
      <c r="E83" s="371">
        <v>0.34306703268334715</v>
      </c>
      <c r="F83" s="372">
        <v>1336</v>
      </c>
      <c r="G83" s="371">
        <v>2.0444211709605886E-4</v>
      </c>
      <c r="H83" s="373">
        <v>0.92618201132786837</v>
      </c>
      <c r="I83" s="374">
        <v>482390</v>
      </c>
    </row>
    <row r="84" spans="2:9" x14ac:dyDescent="0.2">
      <c r="B84" s="301" t="s">
        <v>36</v>
      </c>
      <c r="C84" s="302">
        <v>38850</v>
      </c>
      <c r="D84" s="302">
        <v>24611</v>
      </c>
      <c r="E84" s="303">
        <v>63.348777348777354</v>
      </c>
      <c r="F84" s="304">
        <v>1336</v>
      </c>
      <c r="G84" s="305">
        <v>3.438867438867439</v>
      </c>
      <c r="H84" s="306">
        <v>66.787644787644794</v>
      </c>
      <c r="I84" s="307">
        <v>12903</v>
      </c>
    </row>
    <row r="85" spans="2:9" x14ac:dyDescent="0.2">
      <c r="B85" s="308" t="s">
        <v>37</v>
      </c>
      <c r="C85" s="309">
        <v>114902</v>
      </c>
      <c r="D85" s="309">
        <v>67377</v>
      </c>
      <c r="E85" s="310">
        <v>58.63866599362936</v>
      </c>
      <c r="F85" s="311">
        <v>30487</v>
      </c>
      <c r="G85" s="312">
        <v>26.533045551861587</v>
      </c>
      <c r="H85" s="313">
        <v>85.17171154549095</v>
      </c>
      <c r="I85" s="314">
        <v>17038</v>
      </c>
    </row>
    <row r="86" spans="2:9" x14ac:dyDescent="0.2">
      <c r="B86" s="308" t="s">
        <v>38</v>
      </c>
      <c r="C86" s="309">
        <v>49913</v>
      </c>
      <c r="D86" s="309">
        <v>45281</v>
      </c>
      <c r="E86" s="310">
        <v>90.71985254342556</v>
      </c>
      <c r="F86" s="311">
        <v>10401</v>
      </c>
      <c r="G86" s="312">
        <v>20.838258569911645</v>
      </c>
      <c r="H86" s="313">
        <v>111.5581111133372</v>
      </c>
      <c r="I86" s="314">
        <v>-5769</v>
      </c>
    </row>
    <row r="87" spans="2:9" x14ac:dyDescent="0.2">
      <c r="B87" s="308" t="s">
        <v>39</v>
      </c>
      <c r="C87" s="309">
        <v>27238</v>
      </c>
      <c r="D87" s="309">
        <v>23106</v>
      </c>
      <c r="E87" s="310">
        <v>84.830016888170931</v>
      </c>
      <c r="F87" s="311">
        <v>1811</v>
      </c>
      <c r="G87" s="312">
        <v>6.6487994713268233</v>
      </c>
      <c r="H87" s="313">
        <v>91.478816359497756</v>
      </c>
      <c r="I87" s="314">
        <v>2321</v>
      </c>
    </row>
    <row r="88" spans="2:9" x14ac:dyDescent="0.2">
      <c r="B88" s="308" t="s">
        <v>40</v>
      </c>
      <c r="C88" s="309">
        <v>43856</v>
      </c>
      <c r="D88" s="309">
        <v>30896</v>
      </c>
      <c r="E88" s="310">
        <v>70.448741335279095</v>
      </c>
      <c r="F88" s="311">
        <v>3173</v>
      </c>
      <c r="G88" s="312">
        <v>7.2350419554906971</v>
      </c>
      <c r="H88" s="313">
        <v>77.683783290769796</v>
      </c>
      <c r="I88" s="314">
        <v>9787</v>
      </c>
    </row>
    <row r="89" spans="2:9" ht="13.5" thickBot="1" x14ac:dyDescent="0.25">
      <c r="B89" s="315" t="s">
        <v>41</v>
      </c>
      <c r="C89" s="316">
        <v>31129</v>
      </c>
      <c r="D89" s="316">
        <v>22586</v>
      </c>
      <c r="E89" s="317">
        <v>72.556137363872921</v>
      </c>
      <c r="F89" s="318">
        <v>2631</v>
      </c>
      <c r="G89" s="319">
        <v>8.4519258569179865</v>
      </c>
      <c r="H89" s="320">
        <v>81.008063220790916</v>
      </c>
      <c r="I89" s="321">
        <v>5912</v>
      </c>
    </row>
    <row r="90" spans="2:9" ht="13.5" thickBot="1" x14ac:dyDescent="0.25">
      <c r="B90" s="322" t="s">
        <v>0</v>
      </c>
      <c r="C90" s="323">
        <v>305888</v>
      </c>
      <c r="D90" s="323">
        <v>213857</v>
      </c>
      <c r="E90" s="866">
        <v>86.2</v>
      </c>
      <c r="F90" s="323">
        <v>49839</v>
      </c>
      <c r="G90" s="866">
        <v>16.3</v>
      </c>
      <c r="H90" s="866">
        <v>85.6</v>
      </c>
      <c r="I90" s="324">
        <v>513.68813031753143</v>
      </c>
    </row>
    <row r="91" spans="2:9" x14ac:dyDescent="0.2">
      <c r="B91" s="325" t="s">
        <v>527</v>
      </c>
    </row>
    <row r="94" spans="2:9" x14ac:dyDescent="0.2">
      <c r="G94" s="865"/>
    </row>
    <row r="99" spans="2:24" ht="18" x14ac:dyDescent="0.25">
      <c r="B99" s="116" t="s">
        <v>238</v>
      </c>
    </row>
    <row r="102" spans="2:24" ht="26.25" customHeight="1" thickBot="1" x14ac:dyDescent="0.25">
      <c r="B102" s="1040" t="s">
        <v>739</v>
      </c>
      <c r="C102" s="1040"/>
      <c r="D102" s="1040"/>
      <c r="E102" s="1040"/>
      <c r="F102" s="1040"/>
      <c r="G102" s="1040"/>
      <c r="H102" s="1040"/>
      <c r="I102" s="1040"/>
      <c r="J102" s="1040"/>
      <c r="K102" s="1040"/>
      <c r="L102" s="1040"/>
      <c r="M102" s="1040"/>
      <c r="N102" s="1040"/>
      <c r="O102" s="1040"/>
      <c r="P102" s="1040"/>
      <c r="Q102" s="1040"/>
      <c r="R102" s="1040"/>
      <c r="S102" s="1040"/>
      <c r="T102" s="1040"/>
      <c r="U102" s="1040"/>
      <c r="V102" s="1040"/>
      <c r="W102" s="1040"/>
      <c r="X102" s="1040"/>
    </row>
    <row r="103" spans="2:24" x14ac:dyDescent="0.2">
      <c r="B103" s="1041" t="s">
        <v>20</v>
      </c>
      <c r="C103" s="986" t="s">
        <v>22</v>
      </c>
      <c r="D103" s="1043" t="s">
        <v>21</v>
      </c>
      <c r="E103" s="986" t="s">
        <v>23</v>
      </c>
      <c r="F103" s="986"/>
      <c r="G103" s="986"/>
      <c r="H103" s="986"/>
      <c r="I103" s="986"/>
      <c r="J103" s="986"/>
      <c r="K103" s="986"/>
      <c r="L103" s="986"/>
      <c r="M103" s="986"/>
      <c r="N103" s="986"/>
      <c r="O103" s="986"/>
      <c r="P103" s="986"/>
      <c r="Q103" s="986"/>
      <c r="R103" s="986"/>
      <c r="S103" s="986"/>
      <c r="T103" s="986"/>
      <c r="U103" s="986"/>
      <c r="V103" s="986"/>
      <c r="W103" s="986"/>
      <c r="X103" s="1045"/>
    </row>
    <row r="104" spans="2:24" x14ac:dyDescent="0.2">
      <c r="B104" s="1042"/>
      <c r="C104" s="987"/>
      <c r="D104" s="1044"/>
      <c r="E104" s="987" t="s">
        <v>24</v>
      </c>
      <c r="F104" s="987"/>
      <c r="G104" s="987" t="s">
        <v>25</v>
      </c>
      <c r="H104" s="987"/>
      <c r="I104" s="987" t="s">
        <v>26</v>
      </c>
      <c r="J104" s="987"/>
      <c r="K104" s="987" t="s">
        <v>27</v>
      </c>
      <c r="L104" s="987"/>
      <c r="M104" s="987" t="s">
        <v>28</v>
      </c>
      <c r="N104" s="987"/>
      <c r="O104" s="987" t="s">
        <v>29</v>
      </c>
      <c r="P104" s="987"/>
      <c r="Q104" s="987" t="s">
        <v>30</v>
      </c>
      <c r="R104" s="987"/>
      <c r="S104" s="987" t="s">
        <v>31</v>
      </c>
      <c r="T104" s="987"/>
      <c r="U104" s="987" t="s">
        <v>32</v>
      </c>
      <c r="V104" s="987"/>
      <c r="W104" s="987" t="s">
        <v>33</v>
      </c>
      <c r="X104" s="1046"/>
    </row>
    <row r="105" spans="2:24" x14ac:dyDescent="0.2">
      <c r="B105" s="1042"/>
      <c r="C105" s="987"/>
      <c r="D105" s="1044"/>
      <c r="E105" s="212" t="s">
        <v>34</v>
      </c>
      <c r="F105" s="24" t="s">
        <v>35</v>
      </c>
      <c r="G105" s="212" t="s">
        <v>34</v>
      </c>
      <c r="H105" s="24" t="s">
        <v>35</v>
      </c>
      <c r="I105" s="212" t="s">
        <v>34</v>
      </c>
      <c r="J105" s="24" t="s">
        <v>35</v>
      </c>
      <c r="K105" s="212" t="s">
        <v>34</v>
      </c>
      <c r="L105" s="24" t="s">
        <v>35</v>
      </c>
      <c r="M105" s="212" t="s">
        <v>34</v>
      </c>
      <c r="N105" s="24" t="s">
        <v>35</v>
      </c>
      <c r="O105" s="212" t="s">
        <v>34</v>
      </c>
      <c r="P105" s="24" t="s">
        <v>35</v>
      </c>
      <c r="Q105" s="212" t="s">
        <v>34</v>
      </c>
      <c r="R105" s="24" t="s">
        <v>35</v>
      </c>
      <c r="S105" s="212" t="s">
        <v>34</v>
      </c>
      <c r="T105" s="24" t="s">
        <v>35</v>
      </c>
      <c r="U105" s="212" t="s">
        <v>34</v>
      </c>
      <c r="V105" s="24" t="s">
        <v>35</v>
      </c>
      <c r="W105" s="212" t="s">
        <v>34</v>
      </c>
      <c r="X105" s="25" t="s">
        <v>35</v>
      </c>
    </row>
    <row r="106" spans="2:24" ht="13.5" thickBot="1" x14ac:dyDescent="0.25">
      <c r="B106" s="26" t="s">
        <v>7</v>
      </c>
      <c r="C106" s="216">
        <v>74917</v>
      </c>
      <c r="D106" s="117">
        <v>11.4642141365909</v>
      </c>
      <c r="E106" s="216">
        <v>812</v>
      </c>
      <c r="F106" s="117">
        <v>1.0838661452006888</v>
      </c>
      <c r="G106" s="216">
        <v>15742</v>
      </c>
      <c r="H106" s="117">
        <v>21.012587263237982</v>
      </c>
      <c r="I106" s="216">
        <v>21984</v>
      </c>
      <c r="J106" s="117">
        <v>29.344474551837369</v>
      </c>
      <c r="K106" s="216">
        <v>17251</v>
      </c>
      <c r="L106" s="117">
        <v>23.026816343420052</v>
      </c>
      <c r="M106" s="216">
        <v>11694</v>
      </c>
      <c r="N106" s="117">
        <v>15.609274263518294</v>
      </c>
      <c r="O106" s="216">
        <v>5895</v>
      </c>
      <c r="P106" s="117">
        <v>7.8687080368941631</v>
      </c>
      <c r="Q106" s="216">
        <v>1385</v>
      </c>
      <c r="R106" s="117">
        <v>1.8487125752499434</v>
      </c>
      <c r="S106" s="216">
        <v>140</v>
      </c>
      <c r="T106" s="117">
        <v>0.18687347331046358</v>
      </c>
      <c r="U106" s="216">
        <v>14</v>
      </c>
      <c r="V106" s="117">
        <v>1.8687347331046357E-2</v>
      </c>
      <c r="W106" s="216">
        <v>0</v>
      </c>
      <c r="X106" s="217">
        <v>0</v>
      </c>
    </row>
    <row r="107" spans="2:24" x14ac:dyDescent="0.2">
      <c r="B107" s="33" t="s">
        <v>36</v>
      </c>
      <c r="C107" s="12">
        <v>376</v>
      </c>
      <c r="D107" s="13">
        <v>9.6782496782496779</v>
      </c>
      <c r="E107" s="12">
        <v>9</v>
      </c>
      <c r="F107" s="13">
        <v>2.3936170212765959</v>
      </c>
      <c r="G107" s="12">
        <v>123</v>
      </c>
      <c r="H107" s="13">
        <v>32.712765957446813</v>
      </c>
      <c r="I107" s="12">
        <v>99</v>
      </c>
      <c r="J107" s="13">
        <v>26.329787234042552</v>
      </c>
      <c r="K107" s="12">
        <v>62</v>
      </c>
      <c r="L107" s="13">
        <v>16.48936170212766</v>
      </c>
      <c r="M107" s="12">
        <v>39</v>
      </c>
      <c r="N107" s="13">
        <v>10.372340425531915</v>
      </c>
      <c r="O107" s="12">
        <v>37</v>
      </c>
      <c r="P107" s="13">
        <v>9.8404255319148941</v>
      </c>
      <c r="Q107" s="12">
        <v>5</v>
      </c>
      <c r="R107" s="13">
        <v>1.3297872340425532</v>
      </c>
      <c r="S107" s="12">
        <v>2</v>
      </c>
      <c r="T107" s="13">
        <v>0.53191489361702127</v>
      </c>
      <c r="U107" s="12">
        <v>0</v>
      </c>
      <c r="V107" s="13">
        <v>0</v>
      </c>
      <c r="W107" s="12">
        <v>0</v>
      </c>
      <c r="X107" s="14">
        <v>0</v>
      </c>
    </row>
    <row r="108" spans="2:24" x14ac:dyDescent="0.2">
      <c r="B108" s="15" t="s">
        <v>37</v>
      </c>
      <c r="C108" s="17">
        <v>1979</v>
      </c>
      <c r="D108" s="16">
        <v>17.223372961306158</v>
      </c>
      <c r="E108" s="17">
        <v>32</v>
      </c>
      <c r="F108" s="16">
        <v>1.6169782718544721</v>
      </c>
      <c r="G108" s="17">
        <v>516</v>
      </c>
      <c r="H108" s="16">
        <v>26.073774633653361</v>
      </c>
      <c r="I108" s="17">
        <v>622</v>
      </c>
      <c r="J108" s="16">
        <v>31.430015159171298</v>
      </c>
      <c r="K108" s="17">
        <v>428</v>
      </c>
      <c r="L108" s="16">
        <v>21.627084386053564</v>
      </c>
      <c r="M108" s="17">
        <v>232</v>
      </c>
      <c r="N108" s="16">
        <v>11.723092470944922</v>
      </c>
      <c r="O108" s="17">
        <v>113</v>
      </c>
      <c r="P108" s="16">
        <v>5.7099545224861039</v>
      </c>
      <c r="Q108" s="17">
        <v>30</v>
      </c>
      <c r="R108" s="16">
        <v>1.5159171298635674</v>
      </c>
      <c r="S108" s="17">
        <v>6</v>
      </c>
      <c r="T108" s="16">
        <v>0.30318342597271347</v>
      </c>
      <c r="U108" s="12">
        <v>0</v>
      </c>
      <c r="V108" s="16">
        <v>0</v>
      </c>
      <c r="W108" s="18">
        <v>0</v>
      </c>
      <c r="X108" s="19">
        <v>0</v>
      </c>
    </row>
    <row r="109" spans="2:24" x14ac:dyDescent="0.2">
      <c r="B109" s="15" t="s">
        <v>38</v>
      </c>
      <c r="C109" s="17">
        <v>931</v>
      </c>
      <c r="D109" s="16">
        <v>18.652455272173579</v>
      </c>
      <c r="E109" s="17">
        <v>24</v>
      </c>
      <c r="F109" s="16">
        <v>2.5778732545649841</v>
      </c>
      <c r="G109" s="17">
        <v>256</v>
      </c>
      <c r="H109" s="16">
        <v>27.497314715359828</v>
      </c>
      <c r="I109" s="17">
        <v>278</v>
      </c>
      <c r="J109" s="16">
        <v>29.860365198711065</v>
      </c>
      <c r="K109" s="17">
        <v>218</v>
      </c>
      <c r="L109" s="16">
        <v>23.415682062298604</v>
      </c>
      <c r="M109" s="17">
        <v>104</v>
      </c>
      <c r="N109" s="16">
        <v>11.170784103114931</v>
      </c>
      <c r="O109" s="17">
        <v>45</v>
      </c>
      <c r="P109" s="16">
        <v>4.8335123523093451</v>
      </c>
      <c r="Q109" s="17">
        <v>6</v>
      </c>
      <c r="R109" s="16">
        <v>0.64446831364124602</v>
      </c>
      <c r="S109" s="12">
        <v>0</v>
      </c>
      <c r="T109" s="16">
        <v>0</v>
      </c>
      <c r="U109" s="12">
        <v>0</v>
      </c>
      <c r="V109" s="16">
        <v>0</v>
      </c>
      <c r="W109" s="17">
        <v>0</v>
      </c>
      <c r="X109" s="19">
        <v>0</v>
      </c>
    </row>
    <row r="110" spans="2:24" x14ac:dyDescent="0.2">
      <c r="B110" s="15" t="s">
        <v>39</v>
      </c>
      <c r="C110" s="17">
        <v>449</v>
      </c>
      <c r="D110" s="16">
        <v>16.484323371760041</v>
      </c>
      <c r="E110" s="17">
        <v>21</v>
      </c>
      <c r="F110" s="16">
        <v>4.6770601336302899</v>
      </c>
      <c r="G110" s="17">
        <v>152</v>
      </c>
      <c r="H110" s="16">
        <v>33.853006681514472</v>
      </c>
      <c r="I110" s="17">
        <v>129</v>
      </c>
      <c r="J110" s="16">
        <v>28.730512249443208</v>
      </c>
      <c r="K110" s="17">
        <v>80</v>
      </c>
      <c r="L110" s="16">
        <v>17.817371937639198</v>
      </c>
      <c r="M110" s="17">
        <v>43</v>
      </c>
      <c r="N110" s="16">
        <v>9.5768374164810695</v>
      </c>
      <c r="O110" s="17">
        <v>19</v>
      </c>
      <c r="P110" s="16">
        <v>4.231625835189309</v>
      </c>
      <c r="Q110" s="17">
        <v>4</v>
      </c>
      <c r="R110" s="16">
        <v>0.89086859688195985</v>
      </c>
      <c r="S110" s="12">
        <v>1</v>
      </c>
      <c r="T110" s="34">
        <v>0.22271714922048996</v>
      </c>
      <c r="U110" s="12">
        <v>0</v>
      </c>
      <c r="V110" s="16">
        <v>0</v>
      </c>
      <c r="W110" s="17">
        <v>0</v>
      </c>
      <c r="X110" s="19">
        <v>0</v>
      </c>
    </row>
    <row r="111" spans="2:24" x14ac:dyDescent="0.2">
      <c r="B111" s="15" t="s">
        <v>40</v>
      </c>
      <c r="C111" s="17">
        <v>545</v>
      </c>
      <c r="D111" s="16">
        <v>12.427033929222912</v>
      </c>
      <c r="E111" s="17">
        <v>18</v>
      </c>
      <c r="F111" s="16">
        <v>3.3027522935779818</v>
      </c>
      <c r="G111" s="17">
        <v>195</v>
      </c>
      <c r="H111" s="16">
        <v>35.779816513761467</v>
      </c>
      <c r="I111" s="17">
        <v>138</v>
      </c>
      <c r="J111" s="16">
        <v>25.321100917431195</v>
      </c>
      <c r="K111" s="17">
        <v>86</v>
      </c>
      <c r="L111" s="16">
        <v>15.779816513761469</v>
      </c>
      <c r="M111" s="17">
        <v>70</v>
      </c>
      <c r="N111" s="16">
        <v>12.844036697247708</v>
      </c>
      <c r="O111" s="17">
        <v>24</v>
      </c>
      <c r="P111" s="16">
        <v>4.4036697247706424</v>
      </c>
      <c r="Q111" s="17">
        <v>12</v>
      </c>
      <c r="R111" s="16">
        <v>2.2018348623853212</v>
      </c>
      <c r="S111" s="17">
        <v>2</v>
      </c>
      <c r="T111" s="34">
        <v>0.3669724770642202</v>
      </c>
      <c r="U111" s="12">
        <v>0</v>
      </c>
      <c r="V111" s="16">
        <v>0</v>
      </c>
      <c r="W111" s="18">
        <v>0</v>
      </c>
      <c r="X111" s="19">
        <v>0</v>
      </c>
    </row>
    <row r="112" spans="2:24" ht="13.5" thickBot="1" x14ac:dyDescent="0.25">
      <c r="B112" s="35" t="s">
        <v>41</v>
      </c>
      <c r="C112" s="18">
        <v>364</v>
      </c>
      <c r="D112" s="34">
        <v>11.693276366089497</v>
      </c>
      <c r="E112" s="18">
        <v>8</v>
      </c>
      <c r="F112" s="34">
        <v>2.197802197802198</v>
      </c>
      <c r="G112" s="18">
        <v>110</v>
      </c>
      <c r="H112" s="34">
        <v>30.219780219780219</v>
      </c>
      <c r="I112" s="18">
        <v>109</v>
      </c>
      <c r="J112" s="34">
        <v>29.945054945054945</v>
      </c>
      <c r="K112" s="18">
        <v>66</v>
      </c>
      <c r="L112" s="34">
        <v>18.131868131868131</v>
      </c>
      <c r="M112" s="18">
        <v>44</v>
      </c>
      <c r="N112" s="34">
        <v>12.087912087912088</v>
      </c>
      <c r="O112" s="18">
        <v>25</v>
      </c>
      <c r="P112" s="34">
        <v>6.8681318681318686</v>
      </c>
      <c r="Q112" s="18">
        <v>1</v>
      </c>
      <c r="R112" s="34">
        <v>0.27472527472527475</v>
      </c>
      <c r="S112" s="12">
        <v>0</v>
      </c>
      <c r="T112" s="34">
        <v>0</v>
      </c>
      <c r="U112" s="12">
        <v>1</v>
      </c>
      <c r="V112" s="34">
        <v>0.27472527472527475</v>
      </c>
      <c r="W112" s="18">
        <v>0</v>
      </c>
      <c r="X112" s="36">
        <v>0</v>
      </c>
    </row>
    <row r="113" spans="2:24" ht="13.5" thickBot="1" x14ac:dyDescent="0.25">
      <c r="B113" s="4" t="s">
        <v>0</v>
      </c>
      <c r="C113" s="264">
        <v>4644</v>
      </c>
      <c r="D113" s="265">
        <v>15.182027408724762</v>
      </c>
      <c r="E113" s="266">
        <v>112</v>
      </c>
      <c r="F113" s="267">
        <v>2.4117140396210166</v>
      </c>
      <c r="G113" s="266">
        <v>1352</v>
      </c>
      <c r="H113" s="267">
        <v>29.112833763996555</v>
      </c>
      <c r="I113" s="268">
        <v>1375</v>
      </c>
      <c r="J113" s="265">
        <v>29.608096468561584</v>
      </c>
      <c r="K113" s="266">
        <v>940</v>
      </c>
      <c r="L113" s="267">
        <v>20.241171403962102</v>
      </c>
      <c r="M113" s="266">
        <v>532</v>
      </c>
      <c r="N113" s="267">
        <v>11.455641688199828</v>
      </c>
      <c r="O113" s="268">
        <v>263</v>
      </c>
      <c r="P113" s="265">
        <v>5.6632213608957791</v>
      </c>
      <c r="Q113" s="266">
        <v>58</v>
      </c>
      <c r="R113" s="267">
        <v>1.2489233419465977</v>
      </c>
      <c r="S113" s="266">
        <v>11</v>
      </c>
      <c r="T113" s="267">
        <v>0.23686477174849266</v>
      </c>
      <c r="U113" s="268">
        <v>1</v>
      </c>
      <c r="V113" s="265">
        <v>2.1533161068044791E-2</v>
      </c>
      <c r="W113" s="266">
        <v>0</v>
      </c>
      <c r="X113" s="267">
        <v>0</v>
      </c>
    </row>
    <row r="114" spans="2:24" x14ac:dyDescent="0.2">
      <c r="B114" s="218" t="s">
        <v>326</v>
      </c>
    </row>
    <row r="115" spans="2:24" x14ac:dyDescent="0.2">
      <c r="B115" s="22"/>
    </row>
    <row r="116" spans="2:24" x14ac:dyDescent="0.2">
      <c r="B116" s="22"/>
    </row>
    <row r="117" spans="2:24" x14ac:dyDescent="0.2">
      <c r="B117" s="22"/>
    </row>
    <row r="119" spans="2:24" ht="23.25" customHeight="1" thickBot="1" x14ac:dyDescent="0.25">
      <c r="B119" s="1092" t="s">
        <v>366</v>
      </c>
      <c r="C119" s="1092"/>
      <c r="D119" s="1092"/>
      <c r="E119" s="1092"/>
      <c r="F119" s="1092"/>
      <c r="G119" s="1092"/>
      <c r="H119" s="1092"/>
      <c r="I119" s="1092"/>
      <c r="J119" s="1092"/>
      <c r="K119" s="1092"/>
      <c r="L119" s="1092"/>
      <c r="M119" s="1092"/>
      <c r="N119" s="1092"/>
      <c r="O119" s="1092"/>
      <c r="P119" s="1092"/>
      <c r="Q119" s="1092"/>
      <c r="R119" s="1092"/>
      <c r="S119" s="1092"/>
      <c r="T119" s="1092"/>
      <c r="U119" s="1092"/>
      <c r="V119" s="1092"/>
      <c r="W119" s="1092"/>
      <c r="X119" s="1092"/>
    </row>
    <row r="120" spans="2:24" x14ac:dyDescent="0.2">
      <c r="B120" s="953" t="s">
        <v>323</v>
      </c>
      <c r="C120" s="931" t="s">
        <v>147</v>
      </c>
      <c r="D120" s="931" t="s">
        <v>148</v>
      </c>
      <c r="E120" s="991" t="s">
        <v>22</v>
      </c>
      <c r="F120" s="928" t="s">
        <v>23</v>
      </c>
      <c r="G120" s="929"/>
      <c r="H120" s="929"/>
      <c r="I120" s="929"/>
      <c r="J120" s="929"/>
      <c r="K120" s="929"/>
      <c r="L120" s="929"/>
      <c r="M120" s="929"/>
      <c r="N120" s="929"/>
      <c r="O120" s="929"/>
      <c r="P120" s="929"/>
      <c r="Q120" s="929"/>
      <c r="R120" s="929"/>
      <c r="S120" s="929"/>
      <c r="T120" s="929"/>
      <c r="U120" s="929"/>
      <c r="V120" s="929"/>
      <c r="W120" s="929"/>
      <c r="X120" s="930"/>
    </row>
    <row r="121" spans="2:24" x14ac:dyDescent="0.2">
      <c r="B121" s="954"/>
      <c r="C121" s="932"/>
      <c r="D121" s="932"/>
      <c r="E121" s="992"/>
      <c r="F121" s="925" t="s">
        <v>24</v>
      </c>
      <c r="G121" s="926"/>
      <c r="H121" s="925" t="s">
        <v>25</v>
      </c>
      <c r="I121" s="926"/>
      <c r="J121" s="925" t="s">
        <v>26</v>
      </c>
      <c r="K121" s="926"/>
      <c r="L121" s="925" t="s">
        <v>27</v>
      </c>
      <c r="M121" s="926"/>
      <c r="N121" s="925" t="s">
        <v>28</v>
      </c>
      <c r="O121" s="926"/>
      <c r="P121" s="925" t="s">
        <v>29</v>
      </c>
      <c r="Q121" s="926"/>
      <c r="R121" s="925" t="s">
        <v>30</v>
      </c>
      <c r="S121" s="926"/>
      <c r="T121" s="925" t="s">
        <v>31</v>
      </c>
      <c r="U121" s="926"/>
      <c r="V121" s="925" t="s">
        <v>32</v>
      </c>
      <c r="W121" s="926"/>
      <c r="X121" s="242" t="s">
        <v>33</v>
      </c>
    </row>
    <row r="122" spans="2:24" ht="24.75" thickBot="1" x14ac:dyDescent="0.25">
      <c r="B122" s="955"/>
      <c r="C122" s="933"/>
      <c r="D122" s="933"/>
      <c r="E122" s="993"/>
      <c r="F122" s="746" t="s">
        <v>34</v>
      </c>
      <c r="G122" s="745" t="s">
        <v>149</v>
      </c>
      <c r="H122" s="746" t="s">
        <v>34</v>
      </c>
      <c r="I122" s="745" t="s">
        <v>149</v>
      </c>
      <c r="J122" s="746" t="s">
        <v>34</v>
      </c>
      <c r="K122" s="745" t="s">
        <v>149</v>
      </c>
      <c r="L122" s="746" t="s">
        <v>34</v>
      </c>
      <c r="M122" s="745" t="s">
        <v>149</v>
      </c>
      <c r="N122" s="746" t="s">
        <v>34</v>
      </c>
      <c r="O122" s="745" t="s">
        <v>149</v>
      </c>
      <c r="P122" s="746" t="s">
        <v>34</v>
      </c>
      <c r="Q122" s="745" t="s">
        <v>149</v>
      </c>
      <c r="R122" s="746" t="s">
        <v>34</v>
      </c>
      <c r="S122" s="745" t="s">
        <v>149</v>
      </c>
      <c r="T122" s="746" t="s">
        <v>34</v>
      </c>
      <c r="U122" s="745" t="s">
        <v>149</v>
      </c>
      <c r="V122" s="746" t="s">
        <v>34</v>
      </c>
      <c r="W122" s="745" t="s">
        <v>149</v>
      </c>
      <c r="X122" s="841" t="s">
        <v>34</v>
      </c>
    </row>
    <row r="123" spans="2:24" ht="13.5" thickBot="1" x14ac:dyDescent="0.25">
      <c r="B123" s="57" t="s">
        <v>7</v>
      </c>
      <c r="C123" s="5">
        <v>1.5433774869033252</v>
      </c>
      <c r="D123" s="5">
        <v>47.460587874123334</v>
      </c>
      <c r="E123" s="6">
        <v>82323</v>
      </c>
      <c r="F123" s="6">
        <v>911</v>
      </c>
      <c r="G123" s="5">
        <v>3.5519477228155134</v>
      </c>
      <c r="H123" s="6">
        <v>16936</v>
      </c>
      <c r="I123" s="5">
        <v>63.323985791736774</v>
      </c>
      <c r="J123" s="58">
        <v>23992</v>
      </c>
      <c r="K123" s="5">
        <v>84.904592038955897</v>
      </c>
      <c r="L123" s="6">
        <v>18880</v>
      </c>
      <c r="M123" s="5">
        <v>67.873140498838822</v>
      </c>
      <c r="N123" s="6">
        <v>12951</v>
      </c>
      <c r="O123" s="5">
        <v>50.787836958141504</v>
      </c>
      <c r="P123" s="58">
        <v>6757</v>
      </c>
      <c r="Q123" s="5">
        <v>29.106432103658012</v>
      </c>
      <c r="R123" s="6">
        <v>1688</v>
      </c>
      <c r="S123" s="5">
        <v>8.1880933093382104</v>
      </c>
      <c r="T123" s="6">
        <v>184</v>
      </c>
      <c r="U123" s="5">
        <v>0.86360649582277293</v>
      </c>
      <c r="V123" s="58">
        <v>16</v>
      </c>
      <c r="W123" s="5">
        <v>7.5862461357558753E-2</v>
      </c>
      <c r="X123" s="46">
        <v>8</v>
      </c>
    </row>
    <row r="124" spans="2:24" x14ac:dyDescent="0.2">
      <c r="B124" s="33" t="s">
        <v>36</v>
      </c>
      <c r="C124" s="13">
        <v>1.0980287703289724</v>
      </c>
      <c r="D124" s="13">
        <v>37.318590186592949</v>
      </c>
      <c r="E124" s="12">
        <v>378</v>
      </c>
      <c r="F124" s="12">
        <v>9</v>
      </c>
      <c r="G124" s="13">
        <v>4.1002277904328022</v>
      </c>
      <c r="H124" s="12">
        <v>123</v>
      </c>
      <c r="I124" s="13">
        <v>62.659195109526237</v>
      </c>
      <c r="J124" s="12">
        <v>101</v>
      </c>
      <c r="K124" s="13">
        <v>57.28871242200794</v>
      </c>
      <c r="L124" s="12">
        <v>62</v>
      </c>
      <c r="M124" s="13">
        <v>36.449147560258673</v>
      </c>
      <c r="N124" s="12">
        <v>39</v>
      </c>
      <c r="O124" s="13">
        <v>24.777636594663278</v>
      </c>
      <c r="P124" s="12">
        <v>37</v>
      </c>
      <c r="Q124" s="13">
        <v>27.5092936802974</v>
      </c>
      <c r="R124" s="12">
        <v>5</v>
      </c>
      <c r="S124" s="13">
        <v>5.0301810865191143</v>
      </c>
      <c r="T124" s="12">
        <v>2</v>
      </c>
      <c r="U124" s="13">
        <v>2.5348542458808616</v>
      </c>
      <c r="V124" s="12">
        <v>0</v>
      </c>
      <c r="W124" s="13">
        <v>0</v>
      </c>
      <c r="X124" s="59">
        <v>0</v>
      </c>
    </row>
    <row r="125" spans="2:24" x14ac:dyDescent="0.2">
      <c r="B125" s="15" t="s">
        <v>37</v>
      </c>
      <c r="C125" s="16">
        <v>1.8658165349670446</v>
      </c>
      <c r="D125" s="16">
        <v>60.645591893695766</v>
      </c>
      <c r="E125" s="17">
        <v>1999</v>
      </c>
      <c r="F125" s="17">
        <v>32</v>
      </c>
      <c r="G125" s="16">
        <v>5.6757715501951047</v>
      </c>
      <c r="H125" s="17">
        <v>522</v>
      </c>
      <c r="I125" s="16">
        <v>87.569199798691486</v>
      </c>
      <c r="J125" s="17">
        <v>628</v>
      </c>
      <c r="K125" s="16">
        <v>106.27855813166356</v>
      </c>
      <c r="L125" s="17">
        <v>433</v>
      </c>
      <c r="M125" s="16">
        <v>80.05176557589202</v>
      </c>
      <c r="N125" s="17">
        <v>233</v>
      </c>
      <c r="O125" s="16">
        <v>49.658994032395569</v>
      </c>
      <c r="P125" s="17">
        <v>114</v>
      </c>
      <c r="Q125" s="16">
        <v>27.046263345195729</v>
      </c>
      <c r="R125" s="17">
        <v>31</v>
      </c>
      <c r="S125" s="16">
        <v>8.5801273180182687</v>
      </c>
      <c r="T125" s="17">
        <v>6</v>
      </c>
      <c r="U125" s="16">
        <v>1.89693329117926</v>
      </c>
      <c r="V125" s="17">
        <v>0</v>
      </c>
      <c r="W125" s="16">
        <v>0</v>
      </c>
      <c r="X125" s="60">
        <v>0</v>
      </c>
    </row>
    <row r="126" spans="2:24" x14ac:dyDescent="0.2">
      <c r="B126" s="15" t="s">
        <v>38</v>
      </c>
      <c r="C126" s="16">
        <v>2.1817477068585269</v>
      </c>
      <c r="D126" s="16">
        <v>75.319115198604607</v>
      </c>
      <c r="E126" s="17">
        <v>950</v>
      </c>
      <c r="F126" s="17">
        <v>25</v>
      </c>
      <c r="G126" s="16">
        <v>9.8970704671417256</v>
      </c>
      <c r="H126" s="17">
        <v>259</v>
      </c>
      <c r="I126" s="16">
        <v>107.69230769230769</v>
      </c>
      <c r="J126" s="17">
        <v>284</v>
      </c>
      <c r="K126" s="16">
        <v>114.51612903225806</v>
      </c>
      <c r="L126" s="17">
        <v>224</v>
      </c>
      <c r="M126" s="16">
        <v>104.04087320018579</v>
      </c>
      <c r="N126" s="17">
        <v>105</v>
      </c>
      <c r="O126" s="16">
        <v>55.82137161084529</v>
      </c>
      <c r="P126" s="17">
        <v>47</v>
      </c>
      <c r="Q126" s="16">
        <v>30.779305828421741</v>
      </c>
      <c r="R126" s="17">
        <v>6</v>
      </c>
      <c r="S126" s="16">
        <v>5.0890585241730282</v>
      </c>
      <c r="T126" s="17">
        <v>0</v>
      </c>
      <c r="U126" s="16">
        <v>0</v>
      </c>
      <c r="V126" s="17">
        <v>0</v>
      </c>
      <c r="W126" s="16">
        <v>0</v>
      </c>
      <c r="X126" s="60">
        <v>0</v>
      </c>
    </row>
    <row r="127" spans="2:24" x14ac:dyDescent="0.2">
      <c r="B127" s="15" t="s">
        <v>39</v>
      </c>
      <c r="C127" s="16">
        <v>1.785272019775056</v>
      </c>
      <c r="D127" s="16">
        <v>58.387632553979813</v>
      </c>
      <c r="E127" s="17">
        <v>457</v>
      </c>
      <c r="F127" s="17">
        <v>21</v>
      </c>
      <c r="G127" s="16">
        <v>15.742128935532232</v>
      </c>
      <c r="H127" s="17">
        <v>155</v>
      </c>
      <c r="I127" s="16">
        <v>109.85116938341602</v>
      </c>
      <c r="J127" s="17">
        <v>130</v>
      </c>
      <c r="K127" s="16">
        <v>92.923516797712651</v>
      </c>
      <c r="L127" s="17">
        <v>82</v>
      </c>
      <c r="M127" s="16">
        <v>64.012490241998435</v>
      </c>
      <c r="N127" s="17">
        <v>44</v>
      </c>
      <c r="O127" s="16">
        <v>39.497307001795328</v>
      </c>
      <c r="P127" s="17">
        <v>19</v>
      </c>
      <c r="Q127" s="16">
        <v>18.943170488534395</v>
      </c>
      <c r="R127" s="17">
        <v>5</v>
      </c>
      <c r="S127" s="16">
        <v>5.7870370370370363</v>
      </c>
      <c r="T127" s="17">
        <v>1</v>
      </c>
      <c r="U127" s="16">
        <v>1.3245033112582782</v>
      </c>
      <c r="V127" s="17">
        <v>0</v>
      </c>
      <c r="W127" s="16">
        <v>0</v>
      </c>
      <c r="X127" s="60">
        <v>0</v>
      </c>
    </row>
    <row r="128" spans="2:24" x14ac:dyDescent="0.2">
      <c r="B128" s="15" t="s">
        <v>40</v>
      </c>
      <c r="C128" s="16">
        <v>1.515248644260367</v>
      </c>
      <c r="D128" s="16">
        <v>48.880727527107375</v>
      </c>
      <c r="E128" s="17">
        <v>559</v>
      </c>
      <c r="F128" s="17">
        <v>18</v>
      </c>
      <c r="G128" s="16">
        <v>7.2668550666128384</v>
      </c>
      <c r="H128" s="17">
        <v>199</v>
      </c>
      <c r="I128" s="16">
        <v>89.801444043321297</v>
      </c>
      <c r="J128" s="17">
        <v>142</v>
      </c>
      <c r="K128" s="16">
        <v>71.320944249121041</v>
      </c>
      <c r="L128" s="17">
        <v>87</v>
      </c>
      <c r="M128" s="16">
        <v>45.3125</v>
      </c>
      <c r="N128" s="17">
        <v>71</v>
      </c>
      <c r="O128" s="16">
        <v>39.977477477477478</v>
      </c>
      <c r="P128" s="17">
        <v>27</v>
      </c>
      <c r="Q128" s="16">
        <v>17.774851876234365</v>
      </c>
      <c r="R128" s="17">
        <v>13</v>
      </c>
      <c r="S128" s="16">
        <v>11.57613535173642</v>
      </c>
      <c r="T128" s="17">
        <v>2</v>
      </c>
      <c r="U128" s="16">
        <v>2.244668911335578</v>
      </c>
      <c r="V128" s="17">
        <v>0</v>
      </c>
      <c r="W128" s="16">
        <v>0</v>
      </c>
      <c r="X128" s="60">
        <v>0</v>
      </c>
    </row>
    <row r="129" spans="2:27" ht="13.5" thickBot="1" x14ac:dyDescent="0.25">
      <c r="B129" s="35" t="s">
        <v>41</v>
      </c>
      <c r="C129" s="34">
        <v>3.6393582305910659</v>
      </c>
      <c r="D129" s="34">
        <v>46.789574062301341</v>
      </c>
      <c r="E129" s="18">
        <v>368</v>
      </c>
      <c r="F129" s="18">
        <v>9</v>
      </c>
      <c r="G129" s="34">
        <v>5.7179161372299872</v>
      </c>
      <c r="H129" s="18">
        <v>110</v>
      </c>
      <c r="I129" s="34">
        <v>73.333333333333329</v>
      </c>
      <c r="J129" s="18">
        <v>111</v>
      </c>
      <c r="K129" s="34">
        <v>71.798188874514878</v>
      </c>
      <c r="L129" s="18">
        <v>67</v>
      </c>
      <c r="M129" s="34">
        <v>49.925484351713855</v>
      </c>
      <c r="N129" s="18">
        <v>44</v>
      </c>
      <c r="O129" s="34">
        <v>37.510656436487643</v>
      </c>
      <c r="P129" s="18">
        <v>25</v>
      </c>
      <c r="Q129" s="34">
        <v>26.260504201680671</v>
      </c>
      <c r="R129" s="18">
        <v>1</v>
      </c>
      <c r="S129" s="34">
        <v>1.3605442176870748</v>
      </c>
      <c r="T129" s="18">
        <v>0</v>
      </c>
      <c r="U129" s="34">
        <v>0</v>
      </c>
      <c r="V129" s="18">
        <v>1</v>
      </c>
      <c r="W129" s="34">
        <v>2.3255813953488373</v>
      </c>
      <c r="X129" s="61">
        <v>0</v>
      </c>
    </row>
    <row r="130" spans="2:27" ht="13.5" thickBot="1" x14ac:dyDescent="0.25">
      <c r="B130" s="4" t="s">
        <v>0</v>
      </c>
      <c r="C130" s="7">
        <v>1.881606267697097</v>
      </c>
      <c r="D130" s="7">
        <v>56.874154915974501</v>
      </c>
      <c r="E130" s="6">
        <v>4711</v>
      </c>
      <c r="F130" s="31">
        <v>114</v>
      </c>
      <c r="G130" s="7">
        <v>7.2408536585365857</v>
      </c>
      <c r="H130" s="31">
        <v>1368</v>
      </c>
      <c r="I130" s="7">
        <v>88.509316770186331</v>
      </c>
      <c r="J130" s="32">
        <v>1396</v>
      </c>
      <c r="K130" s="5">
        <v>92.523860021208904</v>
      </c>
      <c r="L130" s="31">
        <v>955</v>
      </c>
      <c r="M130" s="7">
        <v>69.172823410111548</v>
      </c>
      <c r="N130" s="31">
        <v>536</v>
      </c>
      <c r="O130" s="7">
        <v>43.898443898443901</v>
      </c>
      <c r="P130" s="32">
        <v>269</v>
      </c>
      <c r="Q130" s="5">
        <v>25.471072815074333</v>
      </c>
      <c r="R130" s="31">
        <v>61</v>
      </c>
      <c r="S130" s="7">
        <v>7.1697226140103432</v>
      </c>
      <c r="T130" s="31">
        <v>11</v>
      </c>
      <c r="U130" s="7">
        <v>1.527141468832431</v>
      </c>
      <c r="V130" s="32">
        <v>1</v>
      </c>
      <c r="W130" s="5">
        <v>0.16995241332426919</v>
      </c>
      <c r="X130" s="49">
        <v>0</v>
      </c>
    </row>
    <row r="131" spans="2:27" x14ac:dyDescent="0.2">
      <c r="B131" s="218" t="s">
        <v>327</v>
      </c>
    </row>
    <row r="132" spans="2:27" x14ac:dyDescent="0.2">
      <c r="B132" s="52" t="s">
        <v>328</v>
      </c>
    </row>
    <row r="133" spans="2:27" x14ac:dyDescent="0.2">
      <c r="B133" s="52"/>
    </row>
    <row r="134" spans="2:27" x14ac:dyDescent="0.2">
      <c r="B134" s="52"/>
    </row>
    <row r="135" spans="2:27" x14ac:dyDescent="0.2">
      <c r="B135" s="52"/>
    </row>
    <row r="136" spans="2:27" ht="24.75" customHeight="1" thickBot="1" x14ac:dyDescent="0.25">
      <c r="B136" s="1068" t="s">
        <v>738</v>
      </c>
      <c r="C136" s="1068"/>
      <c r="D136" s="1068"/>
      <c r="E136" s="1068"/>
      <c r="F136" s="1068"/>
      <c r="G136" s="1068"/>
      <c r="H136" s="1068"/>
      <c r="I136" s="1068"/>
      <c r="J136" s="1068"/>
      <c r="K136" s="1068"/>
      <c r="L136" s="1068"/>
      <c r="M136" s="1068"/>
      <c r="N136" s="1068"/>
      <c r="O136" s="1068"/>
      <c r="P136" s="1068"/>
      <c r="Q136" s="1068"/>
      <c r="R136" s="1068"/>
      <c r="S136" s="1068"/>
      <c r="T136" s="1068"/>
      <c r="U136" s="1068"/>
      <c r="V136" s="1068"/>
      <c r="W136" s="1068"/>
      <c r="X136" s="1068"/>
      <c r="Y136" s="1068"/>
      <c r="Z136" s="1068"/>
      <c r="AA136" s="1068"/>
    </row>
    <row r="137" spans="2:27" x14ac:dyDescent="0.2">
      <c r="B137" s="1165" t="s">
        <v>321</v>
      </c>
      <c r="C137" s="1168" t="s">
        <v>8</v>
      </c>
      <c r="D137" s="1171" t="s">
        <v>161</v>
      </c>
      <c r="E137" s="1172"/>
      <c r="F137" s="1172"/>
      <c r="G137" s="1172"/>
      <c r="H137" s="1172"/>
      <c r="I137" s="1172"/>
      <c r="J137" s="1172"/>
      <c r="K137" s="1172"/>
      <c r="L137" s="1172"/>
      <c r="M137" s="1172"/>
      <c r="N137" s="1172"/>
      <c r="O137" s="1172"/>
      <c r="P137" s="1172"/>
      <c r="Q137" s="1172"/>
      <c r="R137" s="1172"/>
      <c r="S137" s="1172"/>
      <c r="T137" s="1172"/>
      <c r="U137" s="1172"/>
      <c r="V137" s="1172"/>
      <c r="W137" s="1172"/>
      <c r="X137" s="1172"/>
      <c r="Y137" s="1172"/>
      <c r="Z137" s="1172"/>
      <c r="AA137" s="1173"/>
    </row>
    <row r="138" spans="2:27" x14ac:dyDescent="0.2">
      <c r="B138" s="1166"/>
      <c r="C138" s="1169"/>
      <c r="D138" s="1174" t="s">
        <v>162</v>
      </c>
      <c r="E138" s="1175"/>
      <c r="F138" s="1178" t="s">
        <v>163</v>
      </c>
      <c r="G138" s="1179"/>
      <c r="H138" s="1179"/>
      <c r="I138" s="1180"/>
      <c r="J138" s="1178" t="s">
        <v>164</v>
      </c>
      <c r="K138" s="1179"/>
      <c r="L138" s="1179"/>
      <c r="M138" s="1180"/>
      <c r="N138" s="1174" t="s">
        <v>165</v>
      </c>
      <c r="O138" s="1175"/>
      <c r="P138" s="1174" t="s">
        <v>166</v>
      </c>
      <c r="Q138" s="1175"/>
      <c r="R138" s="1174" t="s">
        <v>167</v>
      </c>
      <c r="S138" s="1175"/>
      <c r="T138" s="1174" t="s">
        <v>168</v>
      </c>
      <c r="U138" s="1175"/>
      <c r="V138" s="1174" t="s">
        <v>169</v>
      </c>
      <c r="W138" s="1175"/>
      <c r="X138" s="1174" t="s">
        <v>170</v>
      </c>
      <c r="Y138" s="1175"/>
      <c r="Z138" s="1174" t="s">
        <v>171</v>
      </c>
      <c r="AA138" s="1181"/>
    </row>
    <row r="139" spans="2:27" x14ac:dyDescent="0.2">
      <c r="B139" s="1166"/>
      <c r="C139" s="1169"/>
      <c r="D139" s="1176"/>
      <c r="E139" s="1177"/>
      <c r="F139" s="1163" t="s">
        <v>172</v>
      </c>
      <c r="G139" s="1164"/>
      <c r="H139" s="1163" t="s">
        <v>173</v>
      </c>
      <c r="I139" s="1164"/>
      <c r="J139" s="1163" t="s">
        <v>174</v>
      </c>
      <c r="K139" s="1164"/>
      <c r="L139" s="1163" t="s">
        <v>175</v>
      </c>
      <c r="M139" s="1164"/>
      <c r="N139" s="1176"/>
      <c r="O139" s="1177"/>
      <c r="P139" s="1176"/>
      <c r="Q139" s="1177"/>
      <c r="R139" s="1176"/>
      <c r="S139" s="1177"/>
      <c r="T139" s="1176"/>
      <c r="U139" s="1177"/>
      <c r="V139" s="1176"/>
      <c r="W139" s="1177"/>
      <c r="X139" s="1176"/>
      <c r="Y139" s="1177"/>
      <c r="Z139" s="1176"/>
      <c r="AA139" s="1182"/>
    </row>
    <row r="140" spans="2:27" ht="13.5" thickBot="1" x14ac:dyDescent="0.25">
      <c r="B140" s="1167"/>
      <c r="C140" s="1170"/>
      <c r="D140" s="82" t="s">
        <v>176</v>
      </c>
      <c r="E140" s="83" t="s">
        <v>35</v>
      </c>
      <c r="F140" s="84" t="s">
        <v>176</v>
      </c>
      <c r="G140" s="83" t="s">
        <v>35</v>
      </c>
      <c r="H140" s="84" t="s">
        <v>176</v>
      </c>
      <c r="I140" s="83" t="s">
        <v>35</v>
      </c>
      <c r="J140" s="84" t="s">
        <v>176</v>
      </c>
      <c r="K140" s="83" t="s">
        <v>35</v>
      </c>
      <c r="L140" s="84" t="s">
        <v>176</v>
      </c>
      <c r="M140" s="83" t="s">
        <v>35</v>
      </c>
      <c r="N140" s="84" t="s">
        <v>176</v>
      </c>
      <c r="O140" s="83" t="s">
        <v>35</v>
      </c>
      <c r="P140" s="84" t="s">
        <v>176</v>
      </c>
      <c r="Q140" s="83" t="s">
        <v>35</v>
      </c>
      <c r="R140" s="84" t="s">
        <v>176</v>
      </c>
      <c r="S140" s="83" t="s">
        <v>35</v>
      </c>
      <c r="T140" s="84" t="s">
        <v>176</v>
      </c>
      <c r="U140" s="83" t="s">
        <v>35</v>
      </c>
      <c r="V140" s="85" t="s">
        <v>176</v>
      </c>
      <c r="W140" s="83" t="s">
        <v>35</v>
      </c>
      <c r="X140" s="84" t="s">
        <v>176</v>
      </c>
      <c r="Y140" s="83" t="s">
        <v>35</v>
      </c>
      <c r="Z140" s="84" t="s">
        <v>176</v>
      </c>
      <c r="AA140" s="86" t="s">
        <v>35</v>
      </c>
    </row>
    <row r="141" spans="2:27" ht="13.5" thickBot="1" x14ac:dyDescent="0.25">
      <c r="B141" s="57" t="s">
        <v>7</v>
      </c>
      <c r="C141" s="6">
        <v>74917</v>
      </c>
      <c r="D141" s="6">
        <v>213</v>
      </c>
      <c r="E141" s="5">
        <v>0.28431464153663388</v>
      </c>
      <c r="F141" s="6">
        <v>9708</v>
      </c>
      <c r="G141" s="5">
        <v>12.958340563557002</v>
      </c>
      <c r="H141" s="58">
        <v>16582</v>
      </c>
      <c r="I141" s="5">
        <v>22.133828103100765</v>
      </c>
      <c r="J141" s="6">
        <v>26453</v>
      </c>
      <c r="K141" s="5">
        <v>35.309742782012094</v>
      </c>
      <c r="L141" s="6">
        <v>1402</v>
      </c>
      <c r="M141" s="5">
        <v>1.8714043541519281</v>
      </c>
      <c r="N141" s="58">
        <v>77</v>
      </c>
      <c r="O141" s="5">
        <v>0.10278041032075497</v>
      </c>
      <c r="P141" s="6">
        <v>6499</v>
      </c>
      <c r="Q141" s="5">
        <v>8.6749335931764477</v>
      </c>
      <c r="R141" s="6">
        <v>3104</v>
      </c>
      <c r="S141" s="5">
        <v>4.1432518653977066</v>
      </c>
      <c r="T141" s="6">
        <v>7911</v>
      </c>
      <c r="U141" s="5">
        <v>10.559686052564839</v>
      </c>
      <c r="V141" s="58">
        <v>637</v>
      </c>
      <c r="W141" s="6">
        <v>0.85027430356260925</v>
      </c>
      <c r="X141" s="6">
        <v>643</v>
      </c>
      <c r="Y141" s="5">
        <v>0.85828316670448634</v>
      </c>
      <c r="Z141" s="6">
        <v>1688</v>
      </c>
      <c r="AA141" s="87">
        <v>2.2531601639147323</v>
      </c>
    </row>
    <row r="142" spans="2:27" x14ac:dyDescent="0.2">
      <c r="B142" s="33" t="s">
        <v>36</v>
      </c>
      <c r="C142" s="12">
        <v>376</v>
      </c>
      <c r="D142" s="12">
        <v>5</v>
      </c>
      <c r="E142" s="13">
        <v>1.3297872340425532</v>
      </c>
      <c r="F142" s="12">
        <v>109</v>
      </c>
      <c r="G142" s="13">
        <v>28.98936170212766</v>
      </c>
      <c r="H142" s="12">
        <v>117</v>
      </c>
      <c r="I142" s="13">
        <v>31.117021276595747</v>
      </c>
      <c r="J142" s="12">
        <v>79</v>
      </c>
      <c r="K142" s="13">
        <v>21.01063829787234</v>
      </c>
      <c r="L142" s="12">
        <v>8</v>
      </c>
      <c r="M142" s="13">
        <v>2.1276595744680851</v>
      </c>
      <c r="N142" s="12">
        <v>0</v>
      </c>
      <c r="O142" s="13">
        <v>0</v>
      </c>
      <c r="P142" s="12">
        <v>12</v>
      </c>
      <c r="Q142" s="13">
        <v>3.1914893617021276</v>
      </c>
      <c r="R142" s="12">
        <v>3</v>
      </c>
      <c r="S142" s="13">
        <v>0.7978723404255319</v>
      </c>
      <c r="T142" s="12">
        <v>1</v>
      </c>
      <c r="U142" s="13">
        <v>0.26595744680851063</v>
      </c>
      <c r="V142" s="17">
        <v>0</v>
      </c>
      <c r="W142" s="16">
        <v>0</v>
      </c>
      <c r="X142" s="12">
        <v>15</v>
      </c>
      <c r="Y142" s="13">
        <v>3.9893617021276597</v>
      </c>
      <c r="Z142" s="12">
        <v>27</v>
      </c>
      <c r="AA142" s="14">
        <v>7.1808510638297882</v>
      </c>
    </row>
    <row r="143" spans="2:27" x14ac:dyDescent="0.2">
      <c r="B143" s="15" t="s">
        <v>37</v>
      </c>
      <c r="C143" s="17">
        <v>1979</v>
      </c>
      <c r="D143" s="17">
        <v>6</v>
      </c>
      <c r="E143" s="16">
        <v>0.30318342597271347</v>
      </c>
      <c r="F143" s="17">
        <v>353</v>
      </c>
      <c r="G143" s="16">
        <v>17.837291561394643</v>
      </c>
      <c r="H143" s="17">
        <v>549</v>
      </c>
      <c r="I143" s="16">
        <v>27.741283476503288</v>
      </c>
      <c r="J143" s="17">
        <v>681</v>
      </c>
      <c r="K143" s="16">
        <v>34.411318847902983</v>
      </c>
      <c r="L143" s="17">
        <v>89</v>
      </c>
      <c r="M143" s="16">
        <v>4.4972208185952507</v>
      </c>
      <c r="N143" s="17">
        <v>10</v>
      </c>
      <c r="O143" s="16">
        <v>0.50530570995452251</v>
      </c>
      <c r="P143" s="17">
        <v>61</v>
      </c>
      <c r="Q143" s="16">
        <v>3.0823648307225873</v>
      </c>
      <c r="R143" s="17">
        <v>27</v>
      </c>
      <c r="S143" s="16">
        <v>1.3643254168772108</v>
      </c>
      <c r="T143" s="17">
        <v>56</v>
      </c>
      <c r="U143" s="16">
        <v>2.829711975745326</v>
      </c>
      <c r="V143" s="17">
        <v>3</v>
      </c>
      <c r="W143" s="16">
        <v>0.15159171298635674</v>
      </c>
      <c r="X143" s="12">
        <v>13</v>
      </c>
      <c r="Y143" s="16">
        <v>0.65689742294087927</v>
      </c>
      <c r="Z143" s="12">
        <v>131</v>
      </c>
      <c r="AA143" s="19">
        <v>6.6195048004042443</v>
      </c>
    </row>
    <row r="144" spans="2:27" x14ac:dyDescent="0.2">
      <c r="B144" s="15" t="s">
        <v>38</v>
      </c>
      <c r="C144" s="17">
        <v>931</v>
      </c>
      <c r="D144" s="17">
        <v>20</v>
      </c>
      <c r="E144" s="16">
        <v>2.1482277121374866</v>
      </c>
      <c r="F144" s="17">
        <v>238</v>
      </c>
      <c r="G144" s="16">
        <v>25.563909774436087</v>
      </c>
      <c r="H144" s="17">
        <v>296</v>
      </c>
      <c r="I144" s="16">
        <v>31.793770139634802</v>
      </c>
      <c r="J144" s="17">
        <v>261</v>
      </c>
      <c r="K144" s="16">
        <v>28.034371643394202</v>
      </c>
      <c r="L144" s="17">
        <v>21</v>
      </c>
      <c r="M144" s="16">
        <v>2.2556390977443606</v>
      </c>
      <c r="N144" s="12">
        <v>1</v>
      </c>
      <c r="O144" s="16">
        <v>0.10741138560687433</v>
      </c>
      <c r="P144" s="17">
        <v>16</v>
      </c>
      <c r="Q144" s="16">
        <v>1.7185821697099892</v>
      </c>
      <c r="R144" s="17">
        <v>16</v>
      </c>
      <c r="S144" s="16">
        <v>1.7185821697099892</v>
      </c>
      <c r="T144" s="17">
        <v>12</v>
      </c>
      <c r="U144" s="16">
        <v>1.288936627282492</v>
      </c>
      <c r="V144" s="17">
        <v>0</v>
      </c>
      <c r="W144" s="16">
        <v>0</v>
      </c>
      <c r="X144" s="12">
        <v>12</v>
      </c>
      <c r="Y144" s="16">
        <v>1.288936627282492</v>
      </c>
      <c r="Z144" s="12">
        <v>38</v>
      </c>
      <c r="AA144" s="19">
        <v>4.0816326530612246</v>
      </c>
    </row>
    <row r="145" spans="2:27" x14ac:dyDescent="0.2">
      <c r="B145" s="15" t="s">
        <v>39</v>
      </c>
      <c r="C145" s="17">
        <v>449</v>
      </c>
      <c r="D145" s="17">
        <v>11</v>
      </c>
      <c r="E145" s="16">
        <v>2.4498886414253898</v>
      </c>
      <c r="F145" s="17">
        <v>161</v>
      </c>
      <c r="G145" s="16">
        <v>35.857461024498889</v>
      </c>
      <c r="H145" s="17">
        <v>150</v>
      </c>
      <c r="I145" s="16">
        <v>33.4075723830735</v>
      </c>
      <c r="J145" s="17">
        <v>72</v>
      </c>
      <c r="K145" s="16">
        <v>16.035634743875278</v>
      </c>
      <c r="L145" s="17">
        <v>12</v>
      </c>
      <c r="M145" s="16">
        <v>2.6726057906458798</v>
      </c>
      <c r="N145" s="12">
        <v>1</v>
      </c>
      <c r="O145" s="16">
        <v>0.22271714922048996</v>
      </c>
      <c r="P145" s="17">
        <v>6</v>
      </c>
      <c r="Q145" s="16">
        <v>1.3363028953229399</v>
      </c>
      <c r="R145" s="17">
        <v>3</v>
      </c>
      <c r="S145" s="16">
        <v>0.66815144766146994</v>
      </c>
      <c r="T145" s="17">
        <v>3</v>
      </c>
      <c r="U145" s="16">
        <v>0.66815144766146994</v>
      </c>
      <c r="V145" s="17">
        <v>0</v>
      </c>
      <c r="W145" s="16">
        <v>0</v>
      </c>
      <c r="X145" s="12">
        <v>10</v>
      </c>
      <c r="Y145" s="16">
        <v>2.2271714922048997</v>
      </c>
      <c r="Z145" s="12">
        <v>20</v>
      </c>
      <c r="AA145" s="19">
        <v>4.4543429844097995</v>
      </c>
    </row>
    <row r="146" spans="2:27" x14ac:dyDescent="0.2">
      <c r="B146" s="15" t="s">
        <v>40</v>
      </c>
      <c r="C146" s="17">
        <v>545</v>
      </c>
      <c r="D146" s="12">
        <v>4</v>
      </c>
      <c r="E146" s="16">
        <v>0.73394495412844041</v>
      </c>
      <c r="F146" s="17">
        <v>149</v>
      </c>
      <c r="G146" s="16">
        <v>27.339449541284406</v>
      </c>
      <c r="H146" s="17">
        <v>148</v>
      </c>
      <c r="I146" s="16">
        <v>27.155963302752294</v>
      </c>
      <c r="J146" s="17">
        <v>134</v>
      </c>
      <c r="K146" s="16">
        <v>24.587155963302752</v>
      </c>
      <c r="L146" s="12">
        <v>6</v>
      </c>
      <c r="M146" s="16">
        <v>1.1009174311926606</v>
      </c>
      <c r="N146" s="12">
        <v>0</v>
      </c>
      <c r="O146" s="16">
        <v>0</v>
      </c>
      <c r="P146" s="17">
        <v>6</v>
      </c>
      <c r="Q146" s="16">
        <v>1.1009174311926606</v>
      </c>
      <c r="R146" s="17">
        <v>2</v>
      </c>
      <c r="S146" s="16">
        <v>0.3669724770642202</v>
      </c>
      <c r="T146" s="17">
        <v>6</v>
      </c>
      <c r="U146" s="16">
        <v>1.1009174311926606</v>
      </c>
      <c r="V146" s="17">
        <v>0</v>
      </c>
      <c r="W146" s="16">
        <v>0</v>
      </c>
      <c r="X146" s="12">
        <v>31</v>
      </c>
      <c r="Y146" s="16">
        <v>5.6880733944954134</v>
      </c>
      <c r="Z146" s="12">
        <v>59</v>
      </c>
      <c r="AA146" s="19">
        <v>10.825688073394495</v>
      </c>
    </row>
    <row r="147" spans="2:27" ht="13.5" thickBot="1" x14ac:dyDescent="0.25">
      <c r="B147" s="35" t="s">
        <v>41</v>
      </c>
      <c r="C147" s="18">
        <v>364</v>
      </c>
      <c r="D147" s="88">
        <v>1</v>
      </c>
      <c r="E147" s="34">
        <v>0.27472527472527475</v>
      </c>
      <c r="F147" s="18">
        <v>87</v>
      </c>
      <c r="G147" s="34">
        <v>23.901098901098901</v>
      </c>
      <c r="H147" s="18">
        <v>128</v>
      </c>
      <c r="I147" s="34">
        <v>35.164835164835168</v>
      </c>
      <c r="J147" s="18">
        <v>100</v>
      </c>
      <c r="K147" s="34">
        <v>27.472527472527474</v>
      </c>
      <c r="L147" s="18">
        <v>9</v>
      </c>
      <c r="M147" s="34">
        <v>2.4725274725274726</v>
      </c>
      <c r="N147" s="12">
        <v>0</v>
      </c>
      <c r="O147" s="34">
        <v>0</v>
      </c>
      <c r="P147" s="18">
        <v>8</v>
      </c>
      <c r="Q147" s="34">
        <v>2.197802197802198</v>
      </c>
      <c r="R147" s="18">
        <v>2</v>
      </c>
      <c r="S147" s="34">
        <v>0.5494505494505495</v>
      </c>
      <c r="T147" s="18">
        <v>5</v>
      </c>
      <c r="U147" s="34">
        <v>1.3736263736263736</v>
      </c>
      <c r="V147" s="17">
        <v>0</v>
      </c>
      <c r="W147" s="34">
        <v>0</v>
      </c>
      <c r="X147" s="12">
        <v>10</v>
      </c>
      <c r="Y147" s="34">
        <v>2.7472527472527473</v>
      </c>
      <c r="Z147" s="12">
        <v>14</v>
      </c>
      <c r="AA147" s="36">
        <v>3.8461538461538463</v>
      </c>
    </row>
    <row r="148" spans="2:27" ht="13.5" thickBot="1" x14ac:dyDescent="0.25">
      <c r="B148" s="4" t="s">
        <v>0</v>
      </c>
      <c r="C148" s="6">
        <v>4644</v>
      </c>
      <c r="D148" s="31">
        <v>47</v>
      </c>
      <c r="E148" s="7">
        <v>1.0120585701981051</v>
      </c>
      <c r="F148" s="31">
        <v>1097</v>
      </c>
      <c r="G148" s="7">
        <v>23.621877691645132</v>
      </c>
      <c r="H148" s="32">
        <v>1388</v>
      </c>
      <c r="I148" s="5">
        <v>29.888027562446169</v>
      </c>
      <c r="J148" s="31">
        <v>1327</v>
      </c>
      <c r="K148" s="7">
        <v>28.574504737295435</v>
      </c>
      <c r="L148" s="31">
        <v>145</v>
      </c>
      <c r="M148" s="7">
        <v>3.1223083548664947</v>
      </c>
      <c r="N148" s="32">
        <v>12</v>
      </c>
      <c r="O148" s="5">
        <v>0.2583979328165375</v>
      </c>
      <c r="P148" s="31">
        <v>109</v>
      </c>
      <c r="Q148" s="7">
        <v>2.3471145564168823</v>
      </c>
      <c r="R148" s="31">
        <v>53</v>
      </c>
      <c r="S148" s="7">
        <v>1.1412575366063737</v>
      </c>
      <c r="T148" s="31">
        <v>83</v>
      </c>
      <c r="U148" s="7">
        <v>1.7872523686477175</v>
      </c>
      <c r="V148" s="31">
        <v>3</v>
      </c>
      <c r="W148" s="7">
        <v>6.4599483204134375E-2</v>
      </c>
      <c r="X148" s="31">
        <v>91</v>
      </c>
      <c r="Y148" s="7">
        <v>1.959517657192076</v>
      </c>
      <c r="Z148" s="31">
        <v>289</v>
      </c>
      <c r="AA148" s="8">
        <v>6.2230835486649445</v>
      </c>
    </row>
    <row r="149" spans="2:27" x14ac:dyDescent="0.2">
      <c r="B149" s="218" t="s">
        <v>329</v>
      </c>
    </row>
    <row r="150" spans="2:27" x14ac:dyDescent="0.2">
      <c r="B150" s="52"/>
    </row>
    <row r="151" spans="2:27" x14ac:dyDescent="0.2">
      <c r="B151" s="52"/>
    </row>
    <row r="154" spans="2:27" ht="34.5" customHeight="1" thickBot="1" x14ac:dyDescent="0.25">
      <c r="B154" s="1075" t="s">
        <v>737</v>
      </c>
      <c r="C154" s="1075"/>
      <c r="D154" s="1075"/>
      <c r="E154" s="1075"/>
      <c r="F154" s="1075"/>
      <c r="G154" s="1075"/>
      <c r="H154" s="1075"/>
      <c r="I154" s="1075"/>
      <c r="J154" s="1075"/>
      <c r="K154" s="1075"/>
      <c r="L154" s="1075"/>
      <c r="M154" s="1075"/>
      <c r="N154" s="1075"/>
      <c r="O154" s="1075"/>
    </row>
    <row r="155" spans="2:27" x14ac:dyDescent="0.2">
      <c r="B155" s="961" t="s">
        <v>181</v>
      </c>
      <c r="C155" s="986" t="s">
        <v>8</v>
      </c>
      <c r="D155" s="972" t="s">
        <v>155</v>
      </c>
      <c r="E155" s="973"/>
      <c r="F155" s="972" t="s">
        <v>156</v>
      </c>
      <c r="G155" s="973"/>
      <c r="H155" s="972" t="s">
        <v>241</v>
      </c>
      <c r="I155" s="973"/>
      <c r="J155" s="972" t="s">
        <v>157</v>
      </c>
      <c r="K155" s="973"/>
      <c r="L155" s="972" t="s">
        <v>158</v>
      </c>
      <c r="M155" s="973"/>
      <c r="N155" s="972" t="s">
        <v>33</v>
      </c>
      <c r="O155" s="985"/>
    </row>
    <row r="156" spans="2:27" x14ac:dyDescent="0.2">
      <c r="B156" s="962"/>
      <c r="C156" s="987"/>
      <c r="D156" s="212" t="s">
        <v>159</v>
      </c>
      <c r="E156" s="24" t="s">
        <v>35</v>
      </c>
      <c r="F156" s="212" t="s">
        <v>159</v>
      </c>
      <c r="G156" s="24" t="s">
        <v>35</v>
      </c>
      <c r="H156" s="212" t="s">
        <v>159</v>
      </c>
      <c r="I156" s="24" t="s">
        <v>35</v>
      </c>
      <c r="J156" s="212" t="s">
        <v>159</v>
      </c>
      <c r="K156" s="24" t="s">
        <v>35</v>
      </c>
      <c r="L156" s="212" t="s">
        <v>159</v>
      </c>
      <c r="M156" s="24" t="s">
        <v>35</v>
      </c>
      <c r="N156" s="212" t="s">
        <v>159</v>
      </c>
      <c r="O156" s="25" t="s">
        <v>35</v>
      </c>
    </row>
    <row r="157" spans="2:27" ht="13.5" thickBot="1" x14ac:dyDescent="0.25">
      <c r="B157" s="69" t="s">
        <v>7</v>
      </c>
      <c r="C157" s="27">
        <v>74917</v>
      </c>
      <c r="D157" s="27">
        <v>39118</v>
      </c>
      <c r="E157" s="28">
        <v>52.215118063990815</v>
      </c>
      <c r="F157" s="27">
        <v>32848</v>
      </c>
      <c r="G157" s="28">
        <v>43.845856080729341</v>
      </c>
      <c r="H157" s="29">
        <v>1522</v>
      </c>
      <c r="I157" s="28">
        <v>2.031581616989468</v>
      </c>
      <c r="J157" s="27">
        <v>37</v>
      </c>
      <c r="K157" s="28">
        <v>4.9387989374908237E-2</v>
      </c>
      <c r="L157" s="27">
        <v>1391</v>
      </c>
      <c r="M157" s="28">
        <v>1.85672143839182</v>
      </c>
      <c r="N157" s="27">
        <v>1</v>
      </c>
      <c r="O157" s="30">
        <v>1.3348105236461684E-3</v>
      </c>
    </row>
    <row r="158" spans="2:27" x14ac:dyDescent="0.2">
      <c r="B158" s="33" t="s">
        <v>36</v>
      </c>
      <c r="C158" s="12">
        <v>376</v>
      </c>
      <c r="D158" s="12">
        <v>28</v>
      </c>
      <c r="E158" s="13">
        <v>7.4468085106382977</v>
      </c>
      <c r="F158" s="12">
        <v>334</v>
      </c>
      <c r="G158" s="13">
        <v>88.829787234042556</v>
      </c>
      <c r="H158" s="12">
        <v>6</v>
      </c>
      <c r="I158" s="13">
        <v>1.5957446808510638</v>
      </c>
      <c r="J158" s="12">
        <v>0</v>
      </c>
      <c r="K158" s="13">
        <v>0</v>
      </c>
      <c r="L158" s="12">
        <v>8</v>
      </c>
      <c r="M158" s="13">
        <v>2.1276595744680851</v>
      </c>
      <c r="N158" s="12">
        <v>0</v>
      </c>
      <c r="O158" s="14">
        <v>0</v>
      </c>
    </row>
    <row r="159" spans="2:27" x14ac:dyDescent="0.2">
      <c r="B159" s="15" t="s">
        <v>37</v>
      </c>
      <c r="C159" s="17">
        <v>1979</v>
      </c>
      <c r="D159" s="17">
        <v>374</v>
      </c>
      <c r="E159" s="16">
        <v>18.898433552299139</v>
      </c>
      <c r="F159" s="17">
        <v>1549</v>
      </c>
      <c r="G159" s="16">
        <v>78.271854471955535</v>
      </c>
      <c r="H159" s="17">
        <v>37</v>
      </c>
      <c r="I159" s="16">
        <v>1.8696311268317329</v>
      </c>
      <c r="J159" s="17">
        <v>2</v>
      </c>
      <c r="K159" s="16">
        <v>0.1010611419909045</v>
      </c>
      <c r="L159" s="17">
        <v>17</v>
      </c>
      <c r="M159" s="16">
        <v>0.85901970692268814</v>
      </c>
      <c r="N159" s="17">
        <v>0</v>
      </c>
      <c r="O159" s="19">
        <v>0</v>
      </c>
    </row>
    <row r="160" spans="2:27" x14ac:dyDescent="0.2">
      <c r="B160" s="15" t="s">
        <v>38</v>
      </c>
      <c r="C160" s="17">
        <v>931</v>
      </c>
      <c r="D160" s="17">
        <v>129</v>
      </c>
      <c r="E160" s="16">
        <v>13.856068743286789</v>
      </c>
      <c r="F160" s="17">
        <v>782</v>
      </c>
      <c r="G160" s="16">
        <v>83.995703544575733</v>
      </c>
      <c r="H160" s="17">
        <v>6</v>
      </c>
      <c r="I160" s="16">
        <v>0.64446831364124602</v>
      </c>
      <c r="J160" s="17">
        <v>0</v>
      </c>
      <c r="K160" s="16">
        <v>0</v>
      </c>
      <c r="L160" s="17">
        <v>14</v>
      </c>
      <c r="M160" s="16">
        <v>1.5037593984962405</v>
      </c>
      <c r="N160" s="17">
        <v>0</v>
      </c>
      <c r="O160" s="19">
        <v>0</v>
      </c>
    </row>
    <row r="161" spans="2:15" x14ac:dyDescent="0.2">
      <c r="B161" s="15" t="s">
        <v>39</v>
      </c>
      <c r="C161" s="17">
        <v>449</v>
      </c>
      <c r="D161" s="17">
        <v>12</v>
      </c>
      <c r="E161" s="16">
        <v>2.6726057906458798</v>
      </c>
      <c r="F161" s="17">
        <v>426</v>
      </c>
      <c r="G161" s="16">
        <v>94.877505567928736</v>
      </c>
      <c r="H161" s="17">
        <v>2</v>
      </c>
      <c r="I161" s="16">
        <v>0.44543429844097993</v>
      </c>
      <c r="J161" s="17">
        <v>0</v>
      </c>
      <c r="K161" s="16">
        <v>0</v>
      </c>
      <c r="L161" s="17">
        <v>9</v>
      </c>
      <c r="M161" s="16">
        <v>2.0044543429844097</v>
      </c>
      <c r="N161" s="17">
        <v>0</v>
      </c>
      <c r="O161" s="19">
        <v>0</v>
      </c>
    </row>
    <row r="162" spans="2:15" x14ac:dyDescent="0.2">
      <c r="B162" s="15" t="s">
        <v>40</v>
      </c>
      <c r="C162" s="17">
        <v>545</v>
      </c>
      <c r="D162" s="17">
        <v>32</v>
      </c>
      <c r="E162" s="16">
        <v>5.8715596330275233</v>
      </c>
      <c r="F162" s="17">
        <v>503</v>
      </c>
      <c r="G162" s="16">
        <v>92.293577981651381</v>
      </c>
      <c r="H162" s="17">
        <v>5</v>
      </c>
      <c r="I162" s="16">
        <v>0.91743119266055051</v>
      </c>
      <c r="J162" s="17">
        <v>0</v>
      </c>
      <c r="K162" s="16">
        <v>0</v>
      </c>
      <c r="L162" s="17">
        <v>5</v>
      </c>
      <c r="M162" s="16">
        <v>0.91743119266055051</v>
      </c>
      <c r="N162" s="17">
        <v>0</v>
      </c>
      <c r="O162" s="19">
        <v>0</v>
      </c>
    </row>
    <row r="163" spans="2:15" ht="13.5" thickBot="1" x14ac:dyDescent="0.25">
      <c r="B163" s="219" t="s">
        <v>41</v>
      </c>
      <c r="C163" s="75">
        <v>364</v>
      </c>
      <c r="D163" s="75">
        <v>28</v>
      </c>
      <c r="E163" s="76">
        <v>7.6923076923076925</v>
      </c>
      <c r="F163" s="75">
        <v>329</v>
      </c>
      <c r="G163" s="76">
        <v>90.384615384615387</v>
      </c>
      <c r="H163" s="75">
        <v>5</v>
      </c>
      <c r="I163" s="76">
        <v>1.3736263736263736</v>
      </c>
      <c r="J163" s="75">
        <v>0</v>
      </c>
      <c r="K163" s="76">
        <v>0</v>
      </c>
      <c r="L163" s="75">
        <v>2</v>
      </c>
      <c r="M163" s="76">
        <v>0.5494505494505495</v>
      </c>
      <c r="N163" s="75">
        <v>0</v>
      </c>
      <c r="O163" s="77">
        <v>0</v>
      </c>
    </row>
    <row r="164" spans="2:15" ht="13.5" thickBot="1" x14ac:dyDescent="0.25">
      <c r="B164" s="4" t="s">
        <v>0</v>
      </c>
      <c r="C164" s="6">
        <v>4644</v>
      </c>
      <c r="D164" s="31">
        <v>603</v>
      </c>
      <c r="E164" s="7">
        <v>12.984496124031008</v>
      </c>
      <c r="F164" s="31">
        <v>3923</v>
      </c>
      <c r="G164" s="7">
        <v>84.474590869939703</v>
      </c>
      <c r="H164" s="32">
        <v>61</v>
      </c>
      <c r="I164" s="5">
        <v>1.313522825150732</v>
      </c>
      <c r="J164" s="31">
        <v>2</v>
      </c>
      <c r="K164" s="7">
        <v>4.3066322136089581E-2</v>
      </c>
      <c r="L164" s="31">
        <v>55</v>
      </c>
      <c r="M164" s="7">
        <v>1.1843238587424634</v>
      </c>
      <c r="N164" s="31">
        <v>0</v>
      </c>
      <c r="O164" s="8">
        <v>0</v>
      </c>
    </row>
    <row r="165" spans="2:15" x14ac:dyDescent="0.2">
      <c r="B165" s="218" t="s">
        <v>329</v>
      </c>
    </row>
    <row r="169" spans="2:15" ht="39.75" customHeight="1" thickBot="1" x14ac:dyDescent="0.25">
      <c r="B169" s="1068" t="s">
        <v>736</v>
      </c>
      <c r="C169" s="1068"/>
      <c r="D169" s="1068"/>
      <c r="E169" s="1068"/>
      <c r="F169" s="1068"/>
      <c r="G169" s="1068"/>
      <c r="H169" s="1068"/>
      <c r="I169" s="1068"/>
    </row>
    <row r="170" spans="2:15" x14ac:dyDescent="0.2">
      <c r="B170" s="961" t="s">
        <v>181</v>
      </c>
      <c r="C170" s="986" t="s">
        <v>8</v>
      </c>
      <c r="D170" s="972" t="s">
        <v>177</v>
      </c>
      <c r="E170" s="973"/>
      <c r="F170" s="956" t="s">
        <v>178</v>
      </c>
      <c r="G170" s="984"/>
      <c r="H170" s="972" t="s">
        <v>33</v>
      </c>
      <c r="I170" s="985"/>
    </row>
    <row r="171" spans="2:15" x14ac:dyDescent="0.2">
      <c r="B171" s="962"/>
      <c r="C171" s="987" t="s">
        <v>22</v>
      </c>
      <c r="D171" s="212" t="s">
        <v>159</v>
      </c>
      <c r="E171" s="24" t="s">
        <v>35</v>
      </c>
      <c r="F171" s="212" t="s">
        <v>159</v>
      </c>
      <c r="G171" s="24" t="s">
        <v>35</v>
      </c>
      <c r="H171" s="212" t="s">
        <v>159</v>
      </c>
      <c r="I171" s="25" t="s">
        <v>35</v>
      </c>
    </row>
    <row r="172" spans="2:15" ht="13.5" thickBot="1" x14ac:dyDescent="0.25">
      <c r="B172" s="69" t="s">
        <v>7</v>
      </c>
      <c r="C172" s="27">
        <v>74917</v>
      </c>
      <c r="D172" s="27">
        <v>6993</v>
      </c>
      <c r="E172" s="28">
        <v>9.3343299918576559</v>
      </c>
      <c r="F172" s="27">
        <v>67844</v>
      </c>
      <c r="G172" s="28">
        <v>90.558885166250647</v>
      </c>
      <c r="H172" s="27">
        <v>80</v>
      </c>
      <c r="I172" s="30">
        <v>0.10678484189169347</v>
      </c>
    </row>
    <row r="173" spans="2:15" x14ac:dyDescent="0.2">
      <c r="B173" s="33" t="s">
        <v>36</v>
      </c>
      <c r="C173" s="12">
        <v>376</v>
      </c>
      <c r="D173" s="12">
        <v>35</v>
      </c>
      <c r="E173" s="13">
        <v>9.3085106382978715</v>
      </c>
      <c r="F173" s="12">
        <v>341</v>
      </c>
      <c r="G173" s="13">
        <v>90.691489361702125</v>
      </c>
      <c r="H173" s="12">
        <v>0</v>
      </c>
      <c r="I173" s="14">
        <v>0</v>
      </c>
    </row>
    <row r="174" spans="2:15" x14ac:dyDescent="0.2">
      <c r="B174" s="15" t="s">
        <v>37</v>
      </c>
      <c r="C174" s="17">
        <v>1979</v>
      </c>
      <c r="D174" s="17">
        <v>118</v>
      </c>
      <c r="E174" s="16">
        <v>5.9626073774633648</v>
      </c>
      <c r="F174" s="17">
        <v>1861</v>
      </c>
      <c r="G174" s="16">
        <v>94.037392622536629</v>
      </c>
      <c r="H174" s="17">
        <v>0</v>
      </c>
      <c r="I174" s="19">
        <v>0</v>
      </c>
    </row>
    <row r="175" spans="2:15" x14ac:dyDescent="0.2">
      <c r="B175" s="15" t="s">
        <v>38</v>
      </c>
      <c r="C175" s="17">
        <v>931</v>
      </c>
      <c r="D175" s="17">
        <v>56</v>
      </c>
      <c r="E175" s="16">
        <v>6.0150375939849621</v>
      </c>
      <c r="F175" s="17">
        <v>875</v>
      </c>
      <c r="G175" s="16">
        <v>93.984962406015043</v>
      </c>
      <c r="H175" s="17">
        <v>0</v>
      </c>
      <c r="I175" s="19">
        <v>0</v>
      </c>
    </row>
    <row r="176" spans="2:15" x14ac:dyDescent="0.2">
      <c r="B176" s="15" t="s">
        <v>39</v>
      </c>
      <c r="C176" s="17">
        <v>449</v>
      </c>
      <c r="D176" s="17">
        <v>37</v>
      </c>
      <c r="E176" s="16">
        <v>8.2405345211581285</v>
      </c>
      <c r="F176" s="17">
        <v>412</v>
      </c>
      <c r="G176" s="16">
        <v>91.759465478841875</v>
      </c>
      <c r="H176" s="17">
        <v>0</v>
      </c>
      <c r="I176" s="19">
        <v>0</v>
      </c>
    </row>
    <row r="177" spans="2:9" x14ac:dyDescent="0.2">
      <c r="B177" s="15" t="s">
        <v>40</v>
      </c>
      <c r="C177" s="17">
        <v>545</v>
      </c>
      <c r="D177" s="17">
        <v>39</v>
      </c>
      <c r="E177" s="16">
        <v>7.1559633027522942</v>
      </c>
      <c r="F177" s="17">
        <v>506</v>
      </c>
      <c r="G177" s="16">
        <v>92.844036697247716</v>
      </c>
      <c r="H177" s="12">
        <v>0</v>
      </c>
      <c r="I177" s="19">
        <v>0</v>
      </c>
    </row>
    <row r="178" spans="2:9" ht="13.5" thickBot="1" x14ac:dyDescent="0.25">
      <c r="B178" s="35" t="s">
        <v>41</v>
      </c>
      <c r="C178" s="18">
        <v>364</v>
      </c>
      <c r="D178" s="18">
        <v>38</v>
      </c>
      <c r="E178" s="34">
        <v>10.43956043956044</v>
      </c>
      <c r="F178" s="18">
        <v>326</v>
      </c>
      <c r="G178" s="34">
        <v>89.560439560439562</v>
      </c>
      <c r="H178" s="12">
        <v>0</v>
      </c>
      <c r="I178" s="36">
        <v>0</v>
      </c>
    </row>
    <row r="179" spans="2:9" ht="13.5" thickBot="1" x14ac:dyDescent="0.25">
      <c r="B179" s="4" t="s">
        <v>0</v>
      </c>
      <c r="C179" s="6">
        <v>4644</v>
      </c>
      <c r="D179" s="31">
        <v>323</v>
      </c>
      <c r="E179" s="7">
        <v>6.9552110249784667</v>
      </c>
      <c r="F179" s="31">
        <v>4321</v>
      </c>
      <c r="G179" s="7">
        <v>93.044788975021532</v>
      </c>
      <c r="H179" s="31">
        <v>0</v>
      </c>
      <c r="I179" s="8">
        <v>0</v>
      </c>
    </row>
    <row r="180" spans="2:9" x14ac:dyDescent="0.2">
      <c r="B180" s="218" t="s">
        <v>329</v>
      </c>
    </row>
    <row r="184" spans="2:9" ht="42" customHeight="1" thickBot="1" x14ac:dyDescent="0.25">
      <c r="B184" s="1068" t="s">
        <v>735</v>
      </c>
      <c r="C184" s="1068"/>
      <c r="D184" s="1068"/>
      <c r="E184" s="1068"/>
      <c r="F184" s="1068"/>
      <c r="G184" s="1068"/>
    </row>
    <row r="185" spans="2:9" x14ac:dyDescent="0.2">
      <c r="B185" s="961" t="s">
        <v>181</v>
      </c>
      <c r="C185" s="986" t="s">
        <v>8</v>
      </c>
      <c r="D185" s="972" t="s">
        <v>179</v>
      </c>
      <c r="E185" s="973"/>
      <c r="F185" s="956" t="s">
        <v>180</v>
      </c>
      <c r="G185" s="957"/>
    </row>
    <row r="186" spans="2:9" x14ac:dyDescent="0.2">
      <c r="B186" s="962"/>
      <c r="C186" s="987" t="s">
        <v>22</v>
      </c>
      <c r="D186" s="212" t="s">
        <v>159</v>
      </c>
      <c r="E186" s="24" t="s">
        <v>35</v>
      </c>
      <c r="F186" s="212" t="s">
        <v>159</v>
      </c>
      <c r="G186" s="25" t="s">
        <v>35</v>
      </c>
    </row>
    <row r="187" spans="2:9" ht="13.5" thickBot="1" x14ac:dyDescent="0.25">
      <c r="B187" s="69" t="s">
        <v>7</v>
      </c>
      <c r="C187" s="27">
        <v>74917</v>
      </c>
      <c r="D187" s="27">
        <v>58263</v>
      </c>
      <c r="E187" s="28">
        <v>77.770065539196708</v>
      </c>
      <c r="F187" s="27">
        <v>16654</v>
      </c>
      <c r="G187" s="30">
        <v>22.229934460803289</v>
      </c>
    </row>
    <row r="188" spans="2:9" x14ac:dyDescent="0.2">
      <c r="B188" s="33" t="s">
        <v>36</v>
      </c>
      <c r="C188" s="12">
        <v>376</v>
      </c>
      <c r="D188" s="12">
        <v>186</v>
      </c>
      <c r="E188" s="13">
        <v>49.468085106382979</v>
      </c>
      <c r="F188" s="12">
        <v>190</v>
      </c>
      <c r="G188" s="14">
        <v>50.531914893617028</v>
      </c>
    </row>
    <row r="189" spans="2:9" x14ac:dyDescent="0.2">
      <c r="B189" s="15" t="s">
        <v>37</v>
      </c>
      <c r="C189" s="17">
        <v>1979</v>
      </c>
      <c r="D189" s="17">
        <v>1779</v>
      </c>
      <c r="E189" s="16">
        <v>89.893885800909544</v>
      </c>
      <c r="F189" s="17">
        <v>200</v>
      </c>
      <c r="G189" s="19">
        <v>10.106114199090449</v>
      </c>
    </row>
    <row r="190" spans="2:9" x14ac:dyDescent="0.2">
      <c r="B190" s="15" t="s">
        <v>38</v>
      </c>
      <c r="C190" s="17">
        <v>931</v>
      </c>
      <c r="D190" s="17">
        <v>641</v>
      </c>
      <c r="E190" s="16">
        <v>68.850698174006439</v>
      </c>
      <c r="F190" s="17">
        <v>290</v>
      </c>
      <c r="G190" s="19">
        <v>31.149301825993554</v>
      </c>
    </row>
    <row r="191" spans="2:9" x14ac:dyDescent="0.2">
      <c r="B191" s="15" t="s">
        <v>39</v>
      </c>
      <c r="C191" s="17">
        <v>449</v>
      </c>
      <c r="D191" s="17">
        <v>293</v>
      </c>
      <c r="E191" s="16">
        <v>65.256124721603555</v>
      </c>
      <c r="F191" s="17">
        <v>156</v>
      </c>
      <c r="G191" s="19">
        <v>34.743875278396438</v>
      </c>
    </row>
    <row r="192" spans="2:9" x14ac:dyDescent="0.2">
      <c r="B192" s="15" t="s">
        <v>40</v>
      </c>
      <c r="C192" s="17">
        <v>545</v>
      </c>
      <c r="D192" s="17">
        <v>298</v>
      </c>
      <c r="E192" s="16">
        <v>54.678899082568812</v>
      </c>
      <c r="F192" s="17">
        <v>247</v>
      </c>
      <c r="G192" s="19">
        <v>45.321100917431195</v>
      </c>
    </row>
    <row r="193" spans="2:32" ht="13.5" thickBot="1" x14ac:dyDescent="0.25">
      <c r="B193" s="35" t="s">
        <v>41</v>
      </c>
      <c r="C193" s="18">
        <v>364</v>
      </c>
      <c r="D193" s="18">
        <v>242</v>
      </c>
      <c r="E193" s="34">
        <v>66.483516483516482</v>
      </c>
      <c r="F193" s="18">
        <v>122</v>
      </c>
      <c r="G193" s="36">
        <v>33.516483516483511</v>
      </c>
    </row>
    <row r="194" spans="2:32" ht="13.5" thickBot="1" x14ac:dyDescent="0.25">
      <c r="B194" s="4" t="s">
        <v>0</v>
      </c>
      <c r="C194" s="6">
        <v>4644</v>
      </c>
      <c r="D194" s="31">
        <v>3439</v>
      </c>
      <c r="E194" s="7">
        <v>74.052540913006027</v>
      </c>
      <c r="F194" s="31">
        <v>1205</v>
      </c>
      <c r="G194" s="8">
        <v>25.94745908699397</v>
      </c>
    </row>
    <row r="195" spans="2:32" x14ac:dyDescent="0.2">
      <c r="B195" s="218" t="s">
        <v>329</v>
      </c>
    </row>
    <row r="199" spans="2:32" ht="18" x14ac:dyDescent="0.25">
      <c r="B199" s="215" t="s">
        <v>528</v>
      </c>
    </row>
    <row r="202" spans="2:32" ht="27.75" customHeight="1" thickBot="1" x14ac:dyDescent="0.25">
      <c r="B202" s="1183" t="s">
        <v>734</v>
      </c>
      <c r="C202" s="1183"/>
      <c r="D202" s="1183"/>
      <c r="E202" s="1183"/>
      <c r="F202" s="1183"/>
      <c r="G202" s="1183"/>
      <c r="H202" s="1183"/>
      <c r="I202" s="1183"/>
      <c r="J202" s="1183"/>
      <c r="K202" s="1183"/>
      <c r="L202" s="1183"/>
      <c r="M202" s="1183"/>
      <c r="N202" s="1183"/>
      <c r="O202" s="1183"/>
      <c r="P202" s="1183"/>
      <c r="Q202" s="1183"/>
      <c r="R202" s="1183"/>
      <c r="S202" s="1183"/>
      <c r="T202" s="1183"/>
      <c r="U202" s="1183"/>
      <c r="V202" s="1183"/>
      <c r="W202" s="1183"/>
      <c r="X202" s="1183"/>
      <c r="Y202" s="1183"/>
      <c r="Z202" s="1183"/>
      <c r="AA202" s="1183"/>
      <c r="AB202" s="1183"/>
      <c r="AC202" s="1183"/>
      <c r="AD202" s="1183"/>
    </row>
    <row r="203" spans="2:32" ht="20.25" customHeight="1" x14ac:dyDescent="0.2">
      <c r="B203" s="1155" t="s">
        <v>530</v>
      </c>
      <c r="C203" s="1150" t="s">
        <v>531</v>
      </c>
      <c r="D203" s="1150" t="s">
        <v>532</v>
      </c>
      <c r="E203" s="1150"/>
      <c r="F203" s="1150" t="s">
        <v>533</v>
      </c>
      <c r="G203" s="1150"/>
      <c r="H203" s="1150" t="s">
        <v>534</v>
      </c>
      <c r="I203" s="1150"/>
      <c r="J203" s="1150" t="s">
        <v>535</v>
      </c>
      <c r="K203" s="1150"/>
      <c r="L203" s="1150" t="s">
        <v>536</v>
      </c>
      <c r="M203" s="1150"/>
      <c r="N203" s="1150" t="s">
        <v>537</v>
      </c>
      <c r="O203" s="1150"/>
      <c r="P203" s="1150" t="s">
        <v>538</v>
      </c>
      <c r="Q203" s="1150"/>
      <c r="R203" s="1150" t="s">
        <v>539</v>
      </c>
      <c r="S203" s="1150"/>
      <c r="T203" s="1150" t="s">
        <v>540</v>
      </c>
      <c r="U203" s="1150" t="s">
        <v>541</v>
      </c>
      <c r="V203" s="1150"/>
      <c r="W203" s="1150" t="s">
        <v>440</v>
      </c>
      <c r="X203" s="1150"/>
      <c r="Y203" s="1150" t="s">
        <v>464</v>
      </c>
      <c r="Z203" s="1150"/>
      <c r="AA203" s="1150" t="s">
        <v>538</v>
      </c>
      <c r="AB203" s="1150"/>
      <c r="AC203" s="1150" t="s">
        <v>542</v>
      </c>
      <c r="AD203" s="1150"/>
      <c r="AE203" s="1150" t="s">
        <v>433</v>
      </c>
      <c r="AF203" s="1151"/>
    </row>
    <row r="204" spans="2:32" ht="24" x14ac:dyDescent="0.2">
      <c r="B204" s="1156"/>
      <c r="C204" s="1157"/>
      <c r="D204" s="415" t="s">
        <v>543</v>
      </c>
      <c r="E204" s="416" t="s">
        <v>35</v>
      </c>
      <c r="F204" s="415" t="s">
        <v>543</v>
      </c>
      <c r="G204" s="416" t="s">
        <v>35</v>
      </c>
      <c r="H204" s="415" t="s">
        <v>544</v>
      </c>
      <c r="I204" s="416" t="s">
        <v>35</v>
      </c>
      <c r="J204" s="415" t="s">
        <v>543</v>
      </c>
      <c r="K204" s="416" t="s">
        <v>35</v>
      </c>
      <c r="L204" s="415" t="s">
        <v>543</v>
      </c>
      <c r="M204" s="416" t="s">
        <v>35</v>
      </c>
      <c r="N204" s="415" t="s">
        <v>543</v>
      </c>
      <c r="O204" s="416" t="s">
        <v>35</v>
      </c>
      <c r="P204" s="415" t="s">
        <v>545</v>
      </c>
      <c r="Q204" s="416" t="s">
        <v>35</v>
      </c>
      <c r="R204" s="415" t="s">
        <v>545</v>
      </c>
      <c r="S204" s="416" t="s">
        <v>35</v>
      </c>
      <c r="T204" s="1157"/>
      <c r="U204" s="415" t="s">
        <v>544</v>
      </c>
      <c r="V204" s="416" t="s">
        <v>35</v>
      </c>
      <c r="W204" s="415" t="s">
        <v>544</v>
      </c>
      <c r="X204" s="416" t="s">
        <v>35</v>
      </c>
      <c r="Y204" s="415" t="s">
        <v>544</v>
      </c>
      <c r="Z204" s="416" t="s">
        <v>35</v>
      </c>
      <c r="AA204" s="415" t="s">
        <v>546</v>
      </c>
      <c r="AB204" s="416" t="s">
        <v>35</v>
      </c>
      <c r="AC204" s="415" t="s">
        <v>547</v>
      </c>
      <c r="AD204" s="416" t="s">
        <v>35</v>
      </c>
      <c r="AE204" s="415" t="s">
        <v>544</v>
      </c>
      <c r="AF204" s="417" t="s">
        <v>35</v>
      </c>
    </row>
    <row r="205" spans="2:32" ht="13.5" thickBot="1" x14ac:dyDescent="0.25">
      <c r="B205" s="418" t="s">
        <v>0</v>
      </c>
      <c r="C205" s="419">
        <v>5189</v>
      </c>
      <c r="D205" s="419">
        <v>4384</v>
      </c>
      <c r="E205" s="420">
        <v>0.844864135671613</v>
      </c>
      <c r="F205" s="419">
        <v>4403</v>
      </c>
      <c r="G205" s="420">
        <v>0.84852572750048183</v>
      </c>
      <c r="H205" s="419">
        <v>4375</v>
      </c>
      <c r="I205" s="420">
        <v>0.84312969743688571</v>
      </c>
      <c r="J205" s="419">
        <v>4399</v>
      </c>
      <c r="K205" s="420">
        <v>0.84775486606282524</v>
      </c>
      <c r="L205" s="419">
        <v>4399</v>
      </c>
      <c r="M205" s="420">
        <v>0.84775486606282524</v>
      </c>
      <c r="N205" s="419">
        <v>4389</v>
      </c>
      <c r="O205" s="420">
        <v>0.84582771246868371</v>
      </c>
      <c r="P205" s="419">
        <v>3974</v>
      </c>
      <c r="Q205" s="420">
        <v>0.76585083831181344</v>
      </c>
      <c r="R205" s="419">
        <v>2644</v>
      </c>
      <c r="S205" s="420">
        <v>0.50953941029100014</v>
      </c>
      <c r="T205" s="419">
        <v>5411</v>
      </c>
      <c r="U205" s="419">
        <v>4793</v>
      </c>
      <c r="V205" s="420">
        <v>0.88578820920347445</v>
      </c>
      <c r="W205" s="442">
        <v>3304</v>
      </c>
      <c r="X205" s="420">
        <v>0.610608020698577</v>
      </c>
      <c r="Y205" s="419">
        <v>4799</v>
      </c>
      <c r="Z205" s="420">
        <v>0.88689706154130477</v>
      </c>
      <c r="AA205" s="419">
        <v>4089</v>
      </c>
      <c r="AB205" s="420">
        <v>0.75568286823138053</v>
      </c>
      <c r="AC205" s="419">
        <v>3330</v>
      </c>
      <c r="AD205" s="420">
        <v>0.6154130474958418</v>
      </c>
      <c r="AE205" s="419">
        <v>4677</v>
      </c>
      <c r="AF205" s="421">
        <v>0.86435039733875441</v>
      </c>
    </row>
    <row r="206" spans="2:32" x14ac:dyDescent="0.2">
      <c r="B206" s="235" t="s">
        <v>36</v>
      </c>
      <c r="C206" s="422">
        <v>545</v>
      </c>
      <c r="D206" s="423">
        <v>502</v>
      </c>
      <c r="E206" s="424">
        <v>0.92110091743119271</v>
      </c>
      <c r="F206" s="423">
        <v>502</v>
      </c>
      <c r="G206" s="424">
        <v>0.92110091743119271</v>
      </c>
      <c r="H206" s="423">
        <v>125</v>
      </c>
      <c r="I206" s="424">
        <v>0.22935779816513763</v>
      </c>
      <c r="J206" s="423">
        <v>502</v>
      </c>
      <c r="K206" s="424">
        <v>0.92110091743119271</v>
      </c>
      <c r="L206" s="423">
        <v>502</v>
      </c>
      <c r="M206" s="424">
        <v>0.92110091743119271</v>
      </c>
      <c r="N206" s="423">
        <v>479</v>
      </c>
      <c r="O206" s="424">
        <v>0.87889908256880733</v>
      </c>
      <c r="P206" s="423">
        <v>431</v>
      </c>
      <c r="Q206" s="424">
        <v>0.79082568807339448</v>
      </c>
      <c r="R206" s="423">
        <v>290</v>
      </c>
      <c r="S206" s="424">
        <v>0.5321100917431193</v>
      </c>
      <c r="T206" s="422">
        <v>607</v>
      </c>
      <c r="U206" s="423">
        <v>559</v>
      </c>
      <c r="V206" s="424">
        <v>0.92092257001647448</v>
      </c>
      <c r="W206" s="423">
        <v>315</v>
      </c>
      <c r="X206" s="424">
        <v>0.51894563426688634</v>
      </c>
      <c r="Y206" s="423">
        <v>560</v>
      </c>
      <c r="Z206" s="424">
        <v>0.92257001647446457</v>
      </c>
      <c r="AA206" s="423">
        <v>492</v>
      </c>
      <c r="AB206" s="424">
        <v>0.81054365733113676</v>
      </c>
      <c r="AC206" s="423">
        <v>454</v>
      </c>
      <c r="AD206" s="424">
        <v>0.74794069192751234</v>
      </c>
      <c r="AE206" s="423">
        <v>554</v>
      </c>
      <c r="AF206" s="439">
        <v>0.91268533772652394</v>
      </c>
    </row>
    <row r="207" spans="2:32" x14ac:dyDescent="0.2">
      <c r="B207" s="238" t="s">
        <v>37</v>
      </c>
      <c r="C207" s="425">
        <v>1750</v>
      </c>
      <c r="D207" s="426">
        <v>1497</v>
      </c>
      <c r="E207" s="427">
        <v>0.85542857142857143</v>
      </c>
      <c r="F207" s="426">
        <v>1515</v>
      </c>
      <c r="G207" s="427">
        <v>0.86571428571428577</v>
      </c>
      <c r="H207" s="426">
        <v>3398</v>
      </c>
      <c r="I207" s="427">
        <v>1.9417142857142857</v>
      </c>
      <c r="J207" s="426">
        <v>1511</v>
      </c>
      <c r="K207" s="427">
        <v>0.86342857142857143</v>
      </c>
      <c r="L207" s="426">
        <v>1511</v>
      </c>
      <c r="M207" s="427">
        <v>0.86342857142857143</v>
      </c>
      <c r="N207" s="426">
        <v>1532</v>
      </c>
      <c r="O207" s="427">
        <v>0.87542857142857144</v>
      </c>
      <c r="P207" s="426">
        <v>1224</v>
      </c>
      <c r="Q207" s="427">
        <v>0.6994285714285714</v>
      </c>
      <c r="R207" s="426">
        <v>948</v>
      </c>
      <c r="S207" s="427">
        <v>0.5417142857142857</v>
      </c>
      <c r="T207" s="425">
        <v>1767</v>
      </c>
      <c r="U207" s="426">
        <v>1563</v>
      </c>
      <c r="V207" s="427">
        <v>0.88455008488964348</v>
      </c>
      <c r="W207" s="426">
        <v>1243</v>
      </c>
      <c r="X207" s="427">
        <v>0.70345217883418221</v>
      </c>
      <c r="Y207" s="426">
        <v>1564</v>
      </c>
      <c r="Z207" s="427">
        <v>0.88511601584606681</v>
      </c>
      <c r="AA207" s="426">
        <v>1172</v>
      </c>
      <c r="AB207" s="427">
        <v>0.66327108092812681</v>
      </c>
      <c r="AC207" s="426">
        <v>759</v>
      </c>
      <c r="AD207" s="427">
        <v>0.42954159592529711</v>
      </c>
      <c r="AE207" s="426">
        <v>1483</v>
      </c>
      <c r="AF207" s="440">
        <v>0.83927560837577819</v>
      </c>
    </row>
    <row r="208" spans="2:32" x14ac:dyDescent="0.2">
      <c r="B208" s="238" t="s">
        <v>38</v>
      </c>
      <c r="C208" s="425">
        <v>1189</v>
      </c>
      <c r="D208" s="426">
        <v>979</v>
      </c>
      <c r="E208" s="427">
        <v>0.82338099243061391</v>
      </c>
      <c r="F208" s="426">
        <v>981</v>
      </c>
      <c r="G208" s="427">
        <v>0.8250630782169891</v>
      </c>
      <c r="H208" s="426">
        <v>367</v>
      </c>
      <c r="I208" s="427">
        <v>0.30866274179983177</v>
      </c>
      <c r="J208" s="426">
        <v>981</v>
      </c>
      <c r="K208" s="427">
        <v>0.8250630782169891</v>
      </c>
      <c r="L208" s="426">
        <v>981</v>
      </c>
      <c r="M208" s="427">
        <v>0.8250630782169891</v>
      </c>
      <c r="N208" s="426">
        <v>1005</v>
      </c>
      <c r="O208" s="427">
        <v>0.84524810765349034</v>
      </c>
      <c r="P208" s="426">
        <v>961</v>
      </c>
      <c r="Q208" s="427">
        <v>0.80824222035323801</v>
      </c>
      <c r="R208" s="426">
        <v>458</v>
      </c>
      <c r="S208" s="427">
        <v>0.38519764507989906</v>
      </c>
      <c r="T208" s="425">
        <v>1285</v>
      </c>
      <c r="U208" s="426">
        <v>1135</v>
      </c>
      <c r="V208" s="427">
        <v>0.88326848249027234</v>
      </c>
      <c r="W208" s="426">
        <v>707</v>
      </c>
      <c r="X208" s="427">
        <v>0.55019455252918292</v>
      </c>
      <c r="Y208" s="426">
        <v>1136</v>
      </c>
      <c r="Z208" s="427">
        <v>0.88404669260700386</v>
      </c>
      <c r="AA208" s="426">
        <v>1001</v>
      </c>
      <c r="AB208" s="427">
        <v>0.77898832684824904</v>
      </c>
      <c r="AC208" s="426">
        <v>831</v>
      </c>
      <c r="AD208" s="427">
        <v>0.64669260700389108</v>
      </c>
      <c r="AE208" s="426">
        <v>1114</v>
      </c>
      <c r="AF208" s="440">
        <v>0.86692607003891053</v>
      </c>
    </row>
    <row r="209" spans="2:32" x14ac:dyDescent="0.2">
      <c r="B209" s="238" t="s">
        <v>39</v>
      </c>
      <c r="C209" s="425">
        <v>546</v>
      </c>
      <c r="D209" s="426">
        <v>471</v>
      </c>
      <c r="E209" s="427">
        <v>0.86263736263736268</v>
      </c>
      <c r="F209" s="426">
        <v>471</v>
      </c>
      <c r="G209" s="427">
        <v>0.86263736263736268</v>
      </c>
      <c r="H209" s="426">
        <v>191</v>
      </c>
      <c r="I209" s="427">
        <v>0.3498168498168498</v>
      </c>
      <c r="J209" s="426">
        <v>471</v>
      </c>
      <c r="K209" s="427">
        <v>0.86263736263736268</v>
      </c>
      <c r="L209" s="426">
        <v>471</v>
      </c>
      <c r="M209" s="427">
        <v>0.86263736263736268</v>
      </c>
      <c r="N209" s="426">
        <v>475</v>
      </c>
      <c r="O209" s="427">
        <v>0.86996336996336998</v>
      </c>
      <c r="P209" s="426">
        <v>502</v>
      </c>
      <c r="Q209" s="427">
        <v>0.91941391941391937</v>
      </c>
      <c r="R209" s="426">
        <v>366</v>
      </c>
      <c r="S209" s="427">
        <v>0.67032967032967028</v>
      </c>
      <c r="T209" s="425">
        <v>574</v>
      </c>
      <c r="U209" s="426">
        <v>517</v>
      </c>
      <c r="V209" s="427">
        <v>0.9006968641114983</v>
      </c>
      <c r="W209" s="426">
        <v>359</v>
      </c>
      <c r="X209" s="427">
        <v>0.62543554006968638</v>
      </c>
      <c r="Y209" s="426">
        <v>517</v>
      </c>
      <c r="Z209" s="427">
        <v>0.9006968641114983</v>
      </c>
      <c r="AA209" s="426">
        <v>497</v>
      </c>
      <c r="AB209" s="427">
        <v>0.86585365853658536</v>
      </c>
      <c r="AC209" s="426">
        <v>398</v>
      </c>
      <c r="AD209" s="427">
        <v>0.69337979094076652</v>
      </c>
      <c r="AE209" s="426">
        <v>516</v>
      </c>
      <c r="AF209" s="440">
        <v>0.89895470383275267</v>
      </c>
    </row>
    <row r="210" spans="2:32" x14ac:dyDescent="0.2">
      <c r="B210" s="238" t="s">
        <v>40</v>
      </c>
      <c r="C210" s="425">
        <v>642</v>
      </c>
      <c r="D210" s="426">
        <v>534</v>
      </c>
      <c r="E210" s="427">
        <v>0.83177570093457942</v>
      </c>
      <c r="F210" s="426">
        <v>534</v>
      </c>
      <c r="G210" s="427">
        <v>0.83177570093457942</v>
      </c>
      <c r="H210" s="426">
        <v>172</v>
      </c>
      <c r="I210" s="427">
        <v>0.26791277258566976</v>
      </c>
      <c r="J210" s="426">
        <v>534</v>
      </c>
      <c r="K210" s="427">
        <v>0.83177570093457942</v>
      </c>
      <c r="L210" s="426">
        <v>534</v>
      </c>
      <c r="M210" s="427">
        <v>0.83177570093457942</v>
      </c>
      <c r="N210" s="426">
        <v>527</v>
      </c>
      <c r="O210" s="427">
        <v>0.82087227414330222</v>
      </c>
      <c r="P210" s="426">
        <v>487</v>
      </c>
      <c r="Q210" s="427">
        <v>0.75856697819314645</v>
      </c>
      <c r="R210" s="426">
        <v>304</v>
      </c>
      <c r="S210" s="427">
        <v>0.4735202492211838</v>
      </c>
      <c r="T210" s="425">
        <v>651</v>
      </c>
      <c r="U210" s="426">
        <v>579</v>
      </c>
      <c r="V210" s="427">
        <v>0.88940092165898621</v>
      </c>
      <c r="W210" s="426">
        <v>368</v>
      </c>
      <c r="X210" s="427">
        <v>0.56528417818740395</v>
      </c>
      <c r="Y210" s="426">
        <v>583</v>
      </c>
      <c r="Z210" s="427">
        <v>0.89554531490015366</v>
      </c>
      <c r="AA210" s="426">
        <v>535</v>
      </c>
      <c r="AB210" s="427">
        <v>0.82181259600614442</v>
      </c>
      <c r="AC210" s="426">
        <v>474</v>
      </c>
      <c r="AD210" s="427">
        <v>0.72811059907834097</v>
      </c>
      <c r="AE210" s="426">
        <v>584</v>
      </c>
      <c r="AF210" s="440">
        <v>0.89708141321044543</v>
      </c>
    </row>
    <row r="211" spans="2:32" ht="13.5" thickBot="1" x14ac:dyDescent="0.25">
      <c r="B211" s="238" t="s">
        <v>41</v>
      </c>
      <c r="C211" s="425">
        <v>517</v>
      </c>
      <c r="D211" s="426">
        <v>401</v>
      </c>
      <c r="E211" s="427">
        <v>0.77562862669245647</v>
      </c>
      <c r="F211" s="426">
        <v>400</v>
      </c>
      <c r="G211" s="427">
        <v>0.77369439071566726</v>
      </c>
      <c r="H211" s="426">
        <v>122</v>
      </c>
      <c r="I211" s="427">
        <v>0.23597678916827852</v>
      </c>
      <c r="J211" s="426">
        <v>400</v>
      </c>
      <c r="K211" s="427">
        <v>0.77369439071566726</v>
      </c>
      <c r="L211" s="426">
        <v>400</v>
      </c>
      <c r="M211" s="427">
        <v>0.77369439071566726</v>
      </c>
      <c r="N211" s="426">
        <v>371</v>
      </c>
      <c r="O211" s="427">
        <v>0.71760154738878146</v>
      </c>
      <c r="P211" s="426">
        <v>369</v>
      </c>
      <c r="Q211" s="427">
        <v>0.71373307543520315</v>
      </c>
      <c r="R211" s="426">
        <v>278</v>
      </c>
      <c r="S211" s="427">
        <v>0.53771760154738879</v>
      </c>
      <c r="T211" s="425">
        <v>527</v>
      </c>
      <c r="U211" s="426">
        <v>440</v>
      </c>
      <c r="V211" s="427">
        <v>0.83491461100569264</v>
      </c>
      <c r="W211" s="426">
        <v>312</v>
      </c>
      <c r="X211" s="427">
        <v>0.59203036053130931</v>
      </c>
      <c r="Y211" s="426">
        <v>439</v>
      </c>
      <c r="Z211" s="427">
        <v>0.83301707779886147</v>
      </c>
      <c r="AA211" s="426">
        <v>392</v>
      </c>
      <c r="AB211" s="427">
        <v>0.74383301707779881</v>
      </c>
      <c r="AC211" s="426">
        <v>414</v>
      </c>
      <c r="AD211" s="427">
        <v>0.78557874762808344</v>
      </c>
      <c r="AE211" s="426">
        <v>426</v>
      </c>
      <c r="AF211" s="440">
        <v>0.80834914611005693</v>
      </c>
    </row>
    <row r="212" spans="2:32" ht="13.5" thickBot="1" x14ac:dyDescent="0.25">
      <c r="B212" s="428" t="s">
        <v>7</v>
      </c>
      <c r="C212" s="429">
        <v>78411</v>
      </c>
      <c r="D212" s="429">
        <v>73968</v>
      </c>
      <c r="E212" s="430">
        <v>0.94333703179400852</v>
      </c>
      <c r="F212" s="429">
        <v>74329</v>
      </c>
      <c r="G212" s="430">
        <v>0.94794097766894947</v>
      </c>
      <c r="H212" s="429">
        <v>75214</v>
      </c>
      <c r="I212" s="430">
        <v>0.95922765938452514</v>
      </c>
      <c r="J212" s="429">
        <v>74213</v>
      </c>
      <c r="K212" s="430">
        <v>0.94646159339888536</v>
      </c>
      <c r="L212" s="429">
        <v>74258</v>
      </c>
      <c r="M212" s="430">
        <v>0.94703549246916885</v>
      </c>
      <c r="N212" s="429">
        <v>73894</v>
      </c>
      <c r="O212" s="430">
        <v>0.94239328665620892</v>
      </c>
      <c r="P212" s="429">
        <v>68259</v>
      </c>
      <c r="Q212" s="430">
        <v>0.87052836974404102</v>
      </c>
      <c r="R212" s="429">
        <v>42337</v>
      </c>
      <c r="S212" s="430">
        <v>0.53993699863539557</v>
      </c>
      <c r="T212" s="429">
        <v>79793</v>
      </c>
      <c r="U212" s="429">
        <v>76176</v>
      </c>
      <c r="V212" s="430">
        <v>0.95467020916621759</v>
      </c>
      <c r="W212" s="429">
        <v>61520</v>
      </c>
      <c r="X212" s="430">
        <v>0.77099494943165436</v>
      </c>
      <c r="Y212" s="429">
        <v>76361</v>
      </c>
      <c r="Z212" s="430">
        <v>0.95698870828268146</v>
      </c>
      <c r="AA212" s="429">
        <v>69229</v>
      </c>
      <c r="AB212" s="430">
        <v>0.86760743423608588</v>
      </c>
      <c r="AC212" s="429">
        <v>59640</v>
      </c>
      <c r="AD212" s="430">
        <v>0.74743398543731909</v>
      </c>
      <c r="AE212" s="429">
        <v>75795</v>
      </c>
      <c r="AF212" s="431">
        <v>0.94989535422906768</v>
      </c>
    </row>
    <row r="214" spans="2:32" x14ac:dyDescent="0.2">
      <c r="B214" s="988" t="s">
        <v>549</v>
      </c>
      <c r="C214" s="988"/>
      <c r="D214" s="988"/>
      <c r="E214" s="988"/>
      <c r="F214" s="988"/>
      <c r="G214" s="988"/>
      <c r="H214" s="988"/>
      <c r="I214" s="988"/>
      <c r="J214" s="988"/>
      <c r="K214" s="432"/>
      <c r="L214" s="432"/>
      <c r="M214" s="432"/>
      <c r="N214" s="433"/>
      <c r="O214" s="432"/>
      <c r="P214" s="432"/>
      <c r="Q214" s="432"/>
      <c r="R214" s="432"/>
      <c r="S214" s="432"/>
      <c r="T214" s="432"/>
      <c r="U214" s="433"/>
      <c r="V214" s="432"/>
      <c r="W214" s="433"/>
      <c r="X214" s="432"/>
    </row>
    <row r="215" spans="2:32" x14ac:dyDescent="0.2">
      <c r="B215" s="908" t="s">
        <v>550</v>
      </c>
      <c r="C215" s="908"/>
      <c r="D215" s="908"/>
      <c r="E215" s="908"/>
      <c r="F215" s="908"/>
      <c r="G215" s="908"/>
      <c r="H215" s="908"/>
      <c r="I215" s="908"/>
      <c r="J215" s="908"/>
      <c r="K215" s="908"/>
      <c r="L215" s="434"/>
      <c r="M215" s="434"/>
      <c r="N215" s="433"/>
      <c r="O215" s="435"/>
      <c r="P215" s="435"/>
      <c r="Q215" s="435"/>
      <c r="R215" s="435"/>
      <c r="S215" s="435"/>
      <c r="T215" s="435"/>
      <c r="U215" s="433"/>
      <c r="V215" s="435"/>
      <c r="W215" s="433"/>
      <c r="X215" s="435"/>
    </row>
    <row r="216" spans="2:32" x14ac:dyDescent="0.2">
      <c r="B216" s="908" t="s">
        <v>551</v>
      </c>
      <c r="C216" s="908"/>
      <c r="D216" s="908"/>
      <c r="E216" s="908"/>
      <c r="F216" s="908"/>
      <c r="G216" s="908"/>
      <c r="H216" s="908"/>
      <c r="I216" s="908"/>
      <c r="J216" s="908"/>
      <c r="K216" s="908"/>
      <c r="L216" s="908"/>
      <c r="M216" s="908"/>
      <c r="N216" s="908"/>
      <c r="O216" s="908"/>
      <c r="P216" s="908"/>
      <c r="Q216" s="908"/>
      <c r="R216" s="908"/>
      <c r="S216" s="908"/>
      <c r="T216" s="908"/>
      <c r="U216" s="908"/>
      <c r="V216" s="908"/>
      <c r="W216" s="908"/>
      <c r="X216" s="908"/>
    </row>
    <row r="218" spans="2:32" x14ac:dyDescent="0.2">
      <c r="B218" s="436" t="s">
        <v>552</v>
      </c>
    </row>
    <row r="219" spans="2:32" x14ac:dyDescent="0.2">
      <c r="B219" s="3" t="s">
        <v>553</v>
      </c>
    </row>
    <row r="220" spans="2:32" x14ac:dyDescent="0.2">
      <c r="B220" s="3" t="s">
        <v>554</v>
      </c>
    </row>
    <row r="221" spans="2:32" x14ac:dyDescent="0.2">
      <c r="B221" s="3" t="s">
        <v>555</v>
      </c>
    </row>
    <row r="222" spans="2:32" x14ac:dyDescent="0.2">
      <c r="B222" s="3" t="s">
        <v>556</v>
      </c>
    </row>
    <row r="223" spans="2:32" x14ac:dyDescent="0.2">
      <c r="B223" s="3" t="s">
        <v>557</v>
      </c>
    </row>
    <row r="228" spans="2:120" ht="18" x14ac:dyDescent="0.2">
      <c r="B228" s="909" t="s">
        <v>699</v>
      </c>
      <c r="C228" s="909"/>
      <c r="D228" s="909"/>
    </row>
    <row r="233" spans="2:120" ht="28.5" customHeight="1" x14ac:dyDescent="0.2">
      <c r="B233" s="1212" t="s">
        <v>567</v>
      </c>
      <c r="C233" s="1213"/>
      <c r="D233" s="1213"/>
      <c r="E233" s="1213"/>
      <c r="F233" s="1213"/>
      <c r="G233" s="1213"/>
      <c r="H233" s="1213"/>
      <c r="I233" s="1213"/>
      <c r="J233" s="1213"/>
      <c r="K233" s="1213"/>
      <c r="L233" s="1213"/>
      <c r="M233" s="1213"/>
      <c r="N233" s="1213"/>
      <c r="O233" s="326"/>
      <c r="P233" s="326"/>
      <c r="Q233" s="326"/>
      <c r="R233" s="326"/>
      <c r="S233" s="326"/>
      <c r="T233" s="326"/>
      <c r="U233" s="326"/>
      <c r="V233" s="326"/>
      <c r="W233" s="326"/>
      <c r="X233" s="326"/>
      <c r="Y233" s="326"/>
      <c r="Z233" s="326"/>
      <c r="AA233" s="326"/>
      <c r="AB233" s="326"/>
      <c r="AC233" s="326"/>
      <c r="AD233" s="326"/>
      <c r="AE233" s="326"/>
      <c r="AF233" s="326"/>
      <c r="AG233" s="326"/>
      <c r="AH233" s="326"/>
      <c r="AI233" s="326"/>
      <c r="AJ233" s="326"/>
      <c r="AK233" s="326"/>
      <c r="AL233" s="326"/>
      <c r="AM233" s="326"/>
      <c r="AN233" s="326"/>
      <c r="AO233" s="326"/>
      <c r="AP233" s="326"/>
      <c r="AQ233" s="327"/>
      <c r="AR233" s="326"/>
      <c r="AS233" s="326"/>
      <c r="AT233" s="326"/>
      <c r="AU233" s="326"/>
      <c r="AV233" s="326"/>
      <c r="AW233" s="326"/>
      <c r="AX233" s="326"/>
      <c r="AY233" s="326"/>
      <c r="AZ233" s="326"/>
      <c r="BA233" s="326"/>
      <c r="BB233" s="326"/>
      <c r="BC233" s="326"/>
      <c r="BD233" s="326"/>
      <c r="BE233" s="326"/>
      <c r="BF233" s="326"/>
      <c r="BG233" s="326"/>
      <c r="BH233" s="326"/>
      <c r="BI233" s="326"/>
      <c r="BJ233" s="326"/>
      <c r="BK233" s="326"/>
      <c r="BL233" s="326"/>
      <c r="BM233" s="326"/>
      <c r="BN233" s="326"/>
      <c r="BO233" s="326"/>
      <c r="BP233" s="326"/>
      <c r="BQ233" s="326"/>
      <c r="BR233" s="326"/>
      <c r="BS233" s="326"/>
      <c r="BT233" s="328"/>
      <c r="BU233" s="326"/>
      <c r="BV233" s="326"/>
      <c r="BW233" s="326"/>
      <c r="BX233" s="326"/>
      <c r="BY233" s="326"/>
      <c r="BZ233" s="326"/>
      <c r="CA233" s="326"/>
      <c r="CB233" s="326"/>
      <c r="CC233" s="326"/>
      <c r="CD233" s="326"/>
      <c r="CE233" s="326"/>
      <c r="CF233" s="326"/>
      <c r="CG233" s="326"/>
      <c r="CH233" s="326"/>
      <c r="CI233" s="326"/>
      <c r="CJ233" s="326"/>
      <c r="CK233" s="326"/>
      <c r="CL233" s="326"/>
      <c r="CM233" s="326"/>
      <c r="CN233" s="326"/>
      <c r="CO233" s="326"/>
      <c r="CP233" s="326"/>
      <c r="CQ233" s="326"/>
      <c r="CR233" s="326"/>
      <c r="CS233" s="326"/>
      <c r="CT233" s="326"/>
      <c r="CU233" s="326"/>
      <c r="CV233" s="326"/>
      <c r="CW233" s="326"/>
      <c r="CX233" s="326"/>
      <c r="CY233" s="326"/>
      <c r="CZ233" s="326"/>
      <c r="DA233" s="326"/>
      <c r="DB233" s="326"/>
      <c r="DC233" s="326"/>
      <c r="DD233" s="326"/>
      <c r="DE233" s="326"/>
      <c r="DF233" s="326"/>
      <c r="DG233" s="326"/>
      <c r="DH233" s="326"/>
      <c r="DI233" s="329"/>
      <c r="DJ233" s="330"/>
      <c r="DK233" s="326"/>
      <c r="DL233" s="326"/>
      <c r="DM233" s="326"/>
      <c r="DN233" s="326"/>
      <c r="DO233" s="326"/>
      <c r="DP233" s="326"/>
    </row>
    <row r="234" spans="2:120" x14ac:dyDescent="0.2">
      <c r="B234" s="1214" t="s">
        <v>421</v>
      </c>
      <c r="C234" s="1208" t="s">
        <v>422</v>
      </c>
      <c r="D234" s="1209"/>
      <c r="E234" s="1209"/>
      <c r="F234" s="1209"/>
      <c r="G234" s="1209"/>
      <c r="H234" s="1209"/>
      <c r="I234" s="1209"/>
      <c r="J234" s="1209"/>
      <c r="K234" s="1209"/>
      <c r="L234" s="1209"/>
      <c r="M234" s="1209"/>
      <c r="N234" s="1209"/>
      <c r="O234" s="1209"/>
      <c r="P234" s="1209"/>
      <c r="Q234" s="1209"/>
      <c r="R234" s="1209"/>
      <c r="S234" s="1209"/>
      <c r="T234" s="1209"/>
      <c r="U234" s="1209"/>
      <c r="V234" s="1209"/>
      <c r="W234" s="1209"/>
      <c r="X234" s="1209"/>
      <c r="Y234" s="1209"/>
      <c r="Z234" s="1209"/>
      <c r="AA234" s="1209"/>
      <c r="AB234" s="1209"/>
      <c r="AC234" s="1209"/>
      <c r="AD234" s="1209"/>
      <c r="AE234" s="1209"/>
      <c r="AF234" s="1209"/>
      <c r="AG234" s="1209"/>
      <c r="AH234" s="1209"/>
      <c r="AI234" s="1209"/>
      <c r="AJ234" s="1209"/>
      <c r="AK234" s="1209"/>
      <c r="AL234" s="1210"/>
      <c r="AM234" s="918" t="s">
        <v>423</v>
      </c>
      <c r="AN234" s="918"/>
      <c r="AO234" s="918"/>
      <c r="AP234" s="918"/>
      <c r="AQ234" s="918"/>
      <c r="AR234" s="918"/>
      <c r="AS234" s="918" t="s">
        <v>424</v>
      </c>
      <c r="AT234" s="918"/>
      <c r="AU234" s="1208" t="s">
        <v>425</v>
      </c>
      <c r="AV234" s="1209"/>
      <c r="AW234" s="1209"/>
      <c r="AX234" s="1209"/>
      <c r="AY234" s="1209"/>
      <c r="AZ234" s="1209"/>
      <c r="BA234" s="1209"/>
      <c r="BB234" s="1209"/>
      <c r="BC234" s="1209"/>
      <c r="BD234" s="1209"/>
      <c r="BE234" s="1209"/>
      <c r="BF234" s="1209"/>
      <c r="BG234" s="1209"/>
      <c r="BH234" s="1209"/>
      <c r="BI234" s="1209"/>
      <c r="BJ234" s="1209"/>
      <c r="BK234" s="1209"/>
      <c r="BL234" s="1210"/>
      <c r="BM234" s="1208" t="s">
        <v>426</v>
      </c>
      <c r="BN234" s="1209"/>
      <c r="BO234" s="1209"/>
      <c r="BP234" s="1209"/>
      <c r="BQ234" s="1209"/>
      <c r="BR234" s="1209"/>
      <c r="BS234" s="1209"/>
      <c r="BT234" s="1209"/>
      <c r="BU234" s="1209"/>
      <c r="BV234" s="1209"/>
      <c r="BW234" s="1209"/>
      <c r="BX234" s="1209"/>
      <c r="BY234" s="1209"/>
      <c r="BZ234" s="1209"/>
      <c r="CA234" s="1209"/>
      <c r="CB234" s="1209"/>
      <c r="CC234" s="1209"/>
      <c r="CD234" s="1209"/>
      <c r="CE234" s="1209"/>
      <c r="CF234" s="1209"/>
      <c r="CG234" s="1209"/>
      <c r="CH234" s="1209"/>
      <c r="CI234" s="1209"/>
      <c r="CJ234" s="1209"/>
      <c r="CK234" s="1209"/>
      <c r="CL234" s="1210"/>
      <c r="CM234" s="890" t="s">
        <v>427</v>
      </c>
      <c r="CN234" s="890"/>
      <c r="CO234" s="890"/>
      <c r="CP234" s="890"/>
      <c r="CQ234" s="906" t="s">
        <v>428</v>
      </c>
      <c r="CR234" s="1211"/>
      <c r="CS234" s="1211"/>
      <c r="CT234" s="1211"/>
      <c r="CU234" s="1211"/>
      <c r="CV234" s="1211"/>
      <c r="CW234" s="1211"/>
      <c r="CX234" s="907"/>
      <c r="CY234" s="918" t="s">
        <v>429</v>
      </c>
      <c r="CZ234" s="918"/>
      <c r="DA234" s="918"/>
      <c r="DB234" s="918"/>
      <c r="DC234" s="918"/>
      <c r="DD234" s="918"/>
      <c r="DE234" s="918" t="s">
        <v>430</v>
      </c>
      <c r="DF234" s="918"/>
      <c r="DG234" s="918"/>
      <c r="DH234" s="918"/>
      <c r="DI234" s="918"/>
      <c r="DJ234" s="918"/>
      <c r="DK234" s="918"/>
      <c r="DL234" s="918"/>
      <c r="DM234" s="918"/>
      <c r="DN234" s="918"/>
      <c r="DO234" s="918"/>
      <c r="DP234" s="918"/>
    </row>
    <row r="235" spans="2:120" x14ac:dyDescent="0.2">
      <c r="B235" s="1214"/>
      <c r="C235" s="890" t="s">
        <v>431</v>
      </c>
      <c r="D235" s="890"/>
      <c r="E235" s="890" t="s">
        <v>432</v>
      </c>
      <c r="F235" s="890"/>
      <c r="G235" s="890" t="s">
        <v>433</v>
      </c>
      <c r="H235" s="890"/>
      <c r="I235" s="890" t="s">
        <v>434</v>
      </c>
      <c r="J235" s="890"/>
      <c r="K235" s="890" t="s">
        <v>435</v>
      </c>
      <c r="L235" s="890"/>
      <c r="M235" s="890" t="s">
        <v>436</v>
      </c>
      <c r="N235" s="890"/>
      <c r="O235" s="890" t="s">
        <v>437</v>
      </c>
      <c r="P235" s="890"/>
      <c r="Q235" s="890" t="s">
        <v>438</v>
      </c>
      <c r="R235" s="890"/>
      <c r="S235" s="890" t="s">
        <v>439</v>
      </c>
      <c r="T235" s="890"/>
      <c r="U235" s="890" t="s">
        <v>440</v>
      </c>
      <c r="V235" s="890"/>
      <c r="W235" s="890" t="s">
        <v>441</v>
      </c>
      <c r="X235" s="890"/>
      <c r="Y235" s="1147" t="s">
        <v>442</v>
      </c>
      <c r="Z235" s="1147"/>
      <c r="AA235" s="890" t="s">
        <v>443</v>
      </c>
      <c r="AB235" s="890"/>
      <c r="AC235" s="890" t="s">
        <v>444</v>
      </c>
      <c r="AD235" s="890"/>
      <c r="AE235" s="891" t="s">
        <v>445</v>
      </c>
      <c r="AF235" s="892"/>
      <c r="AG235" s="892"/>
      <c r="AH235" s="892"/>
      <c r="AI235" s="892"/>
      <c r="AJ235" s="893"/>
      <c r="AK235" s="890" t="s">
        <v>446</v>
      </c>
      <c r="AL235" s="890"/>
      <c r="AM235" s="890" t="s">
        <v>447</v>
      </c>
      <c r="AN235" s="890"/>
      <c r="AO235" s="890" t="s">
        <v>448</v>
      </c>
      <c r="AP235" s="890"/>
      <c r="AQ235" s="890" t="s">
        <v>449</v>
      </c>
      <c r="AR235" s="890"/>
      <c r="AS235" s="890" t="s">
        <v>450</v>
      </c>
      <c r="AT235" s="890"/>
      <c r="AU235" s="890" t="s">
        <v>451</v>
      </c>
      <c r="AV235" s="890"/>
      <c r="AW235" s="890" t="s">
        <v>452</v>
      </c>
      <c r="AX235" s="890"/>
      <c r="AY235" s="890" t="s">
        <v>453</v>
      </c>
      <c r="AZ235" s="890"/>
      <c r="BA235" s="890" t="s">
        <v>454</v>
      </c>
      <c r="BB235" s="890"/>
      <c r="BC235" s="890" t="s">
        <v>455</v>
      </c>
      <c r="BD235" s="890"/>
      <c r="BE235" s="890" t="s">
        <v>456</v>
      </c>
      <c r="BF235" s="890"/>
      <c r="BG235" s="890" t="s">
        <v>457</v>
      </c>
      <c r="BH235" s="890"/>
      <c r="BI235" s="890" t="s">
        <v>458</v>
      </c>
      <c r="BJ235" s="890"/>
      <c r="BK235" s="890" t="s">
        <v>459</v>
      </c>
      <c r="BL235" s="890"/>
      <c r="BM235" s="890" t="s">
        <v>217</v>
      </c>
      <c r="BN235" s="890"/>
      <c r="BO235" s="890"/>
      <c r="BP235" s="890"/>
      <c r="BQ235" s="890"/>
      <c r="BR235" s="890"/>
      <c r="BS235" s="918" t="s">
        <v>218</v>
      </c>
      <c r="BT235" s="918"/>
      <c r="BU235" s="918"/>
      <c r="BV235" s="918"/>
      <c r="BW235" s="918"/>
      <c r="BX235" s="918"/>
      <c r="BY235" s="918"/>
      <c r="BZ235" s="918"/>
      <c r="CA235" s="919" t="s">
        <v>460</v>
      </c>
      <c r="CB235" s="920"/>
      <c r="CC235" s="920"/>
      <c r="CD235" s="920"/>
      <c r="CE235" s="920"/>
      <c r="CF235" s="921"/>
      <c r="CG235" s="918" t="s">
        <v>461</v>
      </c>
      <c r="CH235" s="918"/>
      <c r="CI235" s="918" t="s">
        <v>462</v>
      </c>
      <c r="CJ235" s="918"/>
      <c r="CK235" s="918" t="s">
        <v>463</v>
      </c>
      <c r="CL235" s="918"/>
      <c r="CM235" s="890" t="s">
        <v>464</v>
      </c>
      <c r="CN235" s="890"/>
      <c r="CO235" s="890" t="s">
        <v>465</v>
      </c>
      <c r="CP235" s="890"/>
      <c r="CQ235" s="890" t="s">
        <v>466</v>
      </c>
      <c r="CR235" s="890"/>
      <c r="CS235" s="890" t="s">
        <v>467</v>
      </c>
      <c r="CT235" s="890"/>
      <c r="CU235" s="890" t="s">
        <v>468</v>
      </c>
      <c r="CV235" s="890"/>
      <c r="CW235" s="897" t="s">
        <v>469</v>
      </c>
      <c r="CX235" s="898"/>
      <c r="CY235" s="890" t="s">
        <v>470</v>
      </c>
      <c r="CZ235" s="890"/>
      <c r="DA235" s="890" t="s">
        <v>471</v>
      </c>
      <c r="DB235" s="890"/>
      <c r="DC235" s="890" t="s">
        <v>472</v>
      </c>
      <c r="DD235" s="890"/>
      <c r="DE235" s="897" t="s">
        <v>473</v>
      </c>
      <c r="DF235" s="898"/>
      <c r="DG235" s="897" t="s">
        <v>474</v>
      </c>
      <c r="DH235" s="898"/>
      <c r="DI235" s="897" t="s">
        <v>475</v>
      </c>
      <c r="DJ235" s="898"/>
      <c r="DK235" s="897" t="s">
        <v>476</v>
      </c>
      <c r="DL235" s="898"/>
      <c r="DM235" s="897" t="s">
        <v>477</v>
      </c>
      <c r="DN235" s="898"/>
      <c r="DO235" s="897" t="s">
        <v>478</v>
      </c>
      <c r="DP235" s="898"/>
    </row>
    <row r="236" spans="2:120" x14ac:dyDescent="0.2">
      <c r="B236" s="1214"/>
      <c r="C236" s="890"/>
      <c r="D236" s="890"/>
      <c r="E236" s="890"/>
      <c r="F236" s="890"/>
      <c r="G236" s="890"/>
      <c r="H236" s="890"/>
      <c r="I236" s="890"/>
      <c r="J236" s="890"/>
      <c r="K236" s="890"/>
      <c r="L236" s="890"/>
      <c r="M236" s="890"/>
      <c r="N236" s="890"/>
      <c r="O236" s="890"/>
      <c r="P236" s="890"/>
      <c r="Q236" s="890"/>
      <c r="R236" s="890"/>
      <c r="S236" s="890"/>
      <c r="T236" s="890"/>
      <c r="U236" s="890"/>
      <c r="V236" s="890"/>
      <c r="W236" s="890"/>
      <c r="X236" s="890"/>
      <c r="Y236" s="1147"/>
      <c r="Z236" s="1147"/>
      <c r="AA236" s="890"/>
      <c r="AB236" s="890"/>
      <c r="AC236" s="890"/>
      <c r="AD236" s="890"/>
      <c r="AE236" s="894"/>
      <c r="AF236" s="895"/>
      <c r="AG236" s="895"/>
      <c r="AH236" s="895"/>
      <c r="AI236" s="895"/>
      <c r="AJ236" s="896"/>
      <c r="AK236" s="890"/>
      <c r="AL236" s="890"/>
      <c r="AM236" s="890"/>
      <c r="AN236" s="890"/>
      <c r="AO236" s="890"/>
      <c r="AP236" s="890"/>
      <c r="AQ236" s="890"/>
      <c r="AR236" s="890"/>
      <c r="AS236" s="890"/>
      <c r="AT236" s="890"/>
      <c r="AU236" s="890"/>
      <c r="AV236" s="890"/>
      <c r="AW236" s="890"/>
      <c r="AX236" s="890"/>
      <c r="AY236" s="890"/>
      <c r="AZ236" s="890"/>
      <c r="BA236" s="890"/>
      <c r="BB236" s="890"/>
      <c r="BC236" s="890"/>
      <c r="BD236" s="890"/>
      <c r="BE236" s="890"/>
      <c r="BF236" s="890"/>
      <c r="BG236" s="890"/>
      <c r="BH236" s="890"/>
      <c r="BI236" s="890"/>
      <c r="BJ236" s="890"/>
      <c r="BK236" s="890"/>
      <c r="BL236" s="890"/>
      <c r="BM236" s="890"/>
      <c r="BN236" s="890"/>
      <c r="BO236" s="890"/>
      <c r="BP236" s="890"/>
      <c r="BQ236" s="890"/>
      <c r="BR236" s="890"/>
      <c r="BS236" s="918"/>
      <c r="BT236" s="918"/>
      <c r="BU236" s="918"/>
      <c r="BV236" s="918"/>
      <c r="BW236" s="918"/>
      <c r="BX236" s="918"/>
      <c r="BY236" s="918"/>
      <c r="BZ236" s="918"/>
      <c r="CA236" s="904"/>
      <c r="CB236" s="922"/>
      <c r="CC236" s="922"/>
      <c r="CD236" s="922"/>
      <c r="CE236" s="922"/>
      <c r="CF236" s="905"/>
      <c r="CG236" s="918"/>
      <c r="CH236" s="918"/>
      <c r="CI236" s="918"/>
      <c r="CJ236" s="918"/>
      <c r="CK236" s="918"/>
      <c r="CL236" s="918"/>
      <c r="CM236" s="890"/>
      <c r="CN236" s="890"/>
      <c r="CO236" s="890"/>
      <c r="CP236" s="890"/>
      <c r="CQ236" s="890"/>
      <c r="CR236" s="890"/>
      <c r="CS236" s="890"/>
      <c r="CT236" s="890"/>
      <c r="CU236" s="890"/>
      <c r="CV236" s="890"/>
      <c r="CW236" s="898"/>
      <c r="CX236" s="898"/>
      <c r="CY236" s="890"/>
      <c r="CZ236" s="890"/>
      <c r="DA236" s="890"/>
      <c r="DB236" s="890"/>
      <c r="DC236" s="890"/>
      <c r="DD236" s="890"/>
      <c r="DE236" s="898"/>
      <c r="DF236" s="898"/>
      <c r="DG236" s="898"/>
      <c r="DH236" s="898"/>
      <c r="DI236" s="898"/>
      <c r="DJ236" s="898"/>
      <c r="DK236" s="898"/>
      <c r="DL236" s="898"/>
      <c r="DM236" s="898"/>
      <c r="DN236" s="898"/>
      <c r="DO236" s="898"/>
      <c r="DP236" s="898"/>
    </row>
    <row r="237" spans="2:120" x14ac:dyDescent="0.2">
      <c r="B237" s="1214"/>
      <c r="C237" s="890"/>
      <c r="D237" s="890"/>
      <c r="E237" s="890"/>
      <c r="F237" s="890"/>
      <c r="G237" s="890"/>
      <c r="H237" s="890"/>
      <c r="I237" s="890"/>
      <c r="J237" s="890"/>
      <c r="K237" s="890"/>
      <c r="L237" s="890"/>
      <c r="M237" s="890"/>
      <c r="N237" s="890"/>
      <c r="O237" s="890"/>
      <c r="P237" s="890"/>
      <c r="Q237" s="890"/>
      <c r="R237" s="890"/>
      <c r="S237" s="890"/>
      <c r="T237" s="890"/>
      <c r="U237" s="890"/>
      <c r="V237" s="890"/>
      <c r="W237" s="890"/>
      <c r="X237" s="890"/>
      <c r="Y237" s="1147"/>
      <c r="Z237" s="1147"/>
      <c r="AA237" s="890"/>
      <c r="AB237" s="890"/>
      <c r="AC237" s="890"/>
      <c r="AD237" s="890"/>
      <c r="AE237" s="890" t="s">
        <v>479</v>
      </c>
      <c r="AF237" s="890"/>
      <c r="AG237" s="1147" t="s">
        <v>480</v>
      </c>
      <c r="AH237" s="1147"/>
      <c r="AI237" s="890" t="s">
        <v>481</v>
      </c>
      <c r="AJ237" s="890"/>
      <c r="AK237" s="890"/>
      <c r="AL237" s="890"/>
      <c r="AM237" s="890"/>
      <c r="AN237" s="890"/>
      <c r="AO237" s="890"/>
      <c r="AP237" s="890"/>
      <c r="AQ237" s="890"/>
      <c r="AR237" s="890"/>
      <c r="AS237" s="890"/>
      <c r="AT237" s="890"/>
      <c r="AU237" s="890"/>
      <c r="AV237" s="890"/>
      <c r="AW237" s="890"/>
      <c r="AX237" s="890"/>
      <c r="AY237" s="890"/>
      <c r="AZ237" s="890"/>
      <c r="BA237" s="890"/>
      <c r="BB237" s="890"/>
      <c r="BC237" s="890"/>
      <c r="BD237" s="890"/>
      <c r="BE237" s="890"/>
      <c r="BF237" s="890"/>
      <c r="BG237" s="890"/>
      <c r="BH237" s="890"/>
      <c r="BI237" s="890"/>
      <c r="BJ237" s="890"/>
      <c r="BK237" s="890"/>
      <c r="BL237" s="890"/>
      <c r="BM237" s="890" t="s">
        <v>217</v>
      </c>
      <c r="BN237" s="890"/>
      <c r="BO237" s="890" t="s">
        <v>482</v>
      </c>
      <c r="BP237" s="890"/>
      <c r="BQ237" s="890" t="s">
        <v>483</v>
      </c>
      <c r="BR237" s="890"/>
      <c r="BS237" s="890" t="s">
        <v>484</v>
      </c>
      <c r="BT237" s="890"/>
      <c r="BU237" s="890" t="s">
        <v>485</v>
      </c>
      <c r="BV237" s="890"/>
      <c r="BW237" s="890" t="s">
        <v>486</v>
      </c>
      <c r="BX237" s="890"/>
      <c r="BY237" s="890" t="s">
        <v>487</v>
      </c>
      <c r="BZ237" s="890"/>
      <c r="CA237" s="904" t="s">
        <v>488</v>
      </c>
      <c r="CB237" s="905"/>
      <c r="CC237" s="904" t="s">
        <v>489</v>
      </c>
      <c r="CD237" s="905"/>
      <c r="CE237" s="1148" t="s">
        <v>490</v>
      </c>
      <c r="CF237" s="1149"/>
      <c r="CG237" s="918"/>
      <c r="CH237" s="918"/>
      <c r="CI237" s="918"/>
      <c r="CJ237" s="918"/>
      <c r="CK237" s="918"/>
      <c r="CL237" s="918"/>
      <c r="CM237" s="890"/>
      <c r="CN237" s="890"/>
      <c r="CO237" s="890"/>
      <c r="CP237" s="890"/>
      <c r="CQ237" s="890"/>
      <c r="CR237" s="890"/>
      <c r="CS237" s="890"/>
      <c r="CT237" s="890"/>
      <c r="CU237" s="890"/>
      <c r="CV237" s="890"/>
      <c r="CW237" s="898"/>
      <c r="CX237" s="898"/>
      <c r="CY237" s="890"/>
      <c r="CZ237" s="890"/>
      <c r="DA237" s="890"/>
      <c r="DB237" s="890"/>
      <c r="DC237" s="890"/>
      <c r="DD237" s="890"/>
      <c r="DE237" s="898"/>
      <c r="DF237" s="898"/>
      <c r="DG237" s="898"/>
      <c r="DH237" s="898"/>
      <c r="DI237" s="898"/>
      <c r="DJ237" s="898"/>
      <c r="DK237" s="898"/>
      <c r="DL237" s="898"/>
      <c r="DM237" s="898"/>
      <c r="DN237" s="898"/>
      <c r="DO237" s="898"/>
      <c r="DP237" s="898"/>
    </row>
    <row r="238" spans="2:120" ht="36" x14ac:dyDescent="0.2">
      <c r="B238" s="1214"/>
      <c r="C238" s="354" t="s">
        <v>491</v>
      </c>
      <c r="D238" s="354" t="s">
        <v>219</v>
      </c>
      <c r="E238" s="331" t="s">
        <v>491</v>
      </c>
      <c r="F238" s="354" t="s">
        <v>672</v>
      </c>
      <c r="G238" s="354" t="s">
        <v>491</v>
      </c>
      <c r="H238" s="354" t="s">
        <v>672</v>
      </c>
      <c r="I238" s="354" t="s">
        <v>491</v>
      </c>
      <c r="J238" s="354" t="s">
        <v>672</v>
      </c>
      <c r="K238" s="354" t="s">
        <v>491</v>
      </c>
      <c r="L238" s="354" t="s">
        <v>672</v>
      </c>
      <c r="M238" s="354" t="s">
        <v>491</v>
      </c>
      <c r="N238" s="354" t="s">
        <v>672</v>
      </c>
      <c r="O238" s="354" t="s">
        <v>491</v>
      </c>
      <c r="P238" s="354" t="s">
        <v>672</v>
      </c>
      <c r="Q238" s="354" t="s">
        <v>491</v>
      </c>
      <c r="R238" s="354" t="s">
        <v>672</v>
      </c>
      <c r="S238" s="354" t="s">
        <v>491</v>
      </c>
      <c r="T238" s="354" t="s">
        <v>672</v>
      </c>
      <c r="U238" s="354" t="s">
        <v>491</v>
      </c>
      <c r="V238" s="354" t="s">
        <v>672</v>
      </c>
      <c r="W238" s="354" t="s">
        <v>491</v>
      </c>
      <c r="X238" s="354" t="s">
        <v>672</v>
      </c>
      <c r="Y238" s="354" t="s">
        <v>491</v>
      </c>
      <c r="Z238" s="354" t="s">
        <v>672</v>
      </c>
      <c r="AA238" s="354" t="s">
        <v>491</v>
      </c>
      <c r="AB238" s="354" t="s">
        <v>672</v>
      </c>
      <c r="AC238" s="354" t="s">
        <v>491</v>
      </c>
      <c r="AD238" s="354" t="s">
        <v>672</v>
      </c>
      <c r="AE238" s="354" t="s">
        <v>491</v>
      </c>
      <c r="AF238" s="354" t="s">
        <v>672</v>
      </c>
      <c r="AG238" s="354" t="s">
        <v>491</v>
      </c>
      <c r="AH238" s="354" t="s">
        <v>672</v>
      </c>
      <c r="AI238" s="354" t="s">
        <v>491</v>
      </c>
      <c r="AJ238" s="354" t="s">
        <v>672</v>
      </c>
      <c r="AK238" s="354" t="s">
        <v>491</v>
      </c>
      <c r="AL238" s="354" t="s">
        <v>672</v>
      </c>
      <c r="AM238" s="354" t="s">
        <v>491</v>
      </c>
      <c r="AN238" s="354" t="s">
        <v>672</v>
      </c>
      <c r="AO238" s="354" t="s">
        <v>491</v>
      </c>
      <c r="AP238" s="354" t="s">
        <v>219</v>
      </c>
      <c r="AQ238" s="354" t="s">
        <v>491</v>
      </c>
      <c r="AR238" s="354" t="s">
        <v>492</v>
      </c>
      <c r="AS238" s="354" t="s">
        <v>491</v>
      </c>
      <c r="AT238" s="354" t="s">
        <v>219</v>
      </c>
      <c r="AU238" s="354" t="s">
        <v>249</v>
      </c>
      <c r="AV238" s="354" t="s">
        <v>493</v>
      </c>
      <c r="AW238" s="354" t="s">
        <v>249</v>
      </c>
      <c r="AX238" s="354" t="s">
        <v>493</v>
      </c>
      <c r="AY238" s="354" t="s">
        <v>249</v>
      </c>
      <c r="AZ238" s="354" t="s">
        <v>493</v>
      </c>
      <c r="BA238" s="354" t="s">
        <v>249</v>
      </c>
      <c r="BB238" s="354" t="s">
        <v>493</v>
      </c>
      <c r="BC238" s="354" t="s">
        <v>249</v>
      </c>
      <c r="BD238" s="354" t="s">
        <v>493</v>
      </c>
      <c r="BE238" s="354" t="s">
        <v>249</v>
      </c>
      <c r="BF238" s="354" t="s">
        <v>493</v>
      </c>
      <c r="BG238" s="354" t="s">
        <v>249</v>
      </c>
      <c r="BH238" s="354" t="s">
        <v>493</v>
      </c>
      <c r="BI238" s="354" t="s">
        <v>249</v>
      </c>
      <c r="BJ238" s="354" t="s">
        <v>493</v>
      </c>
      <c r="BK238" s="354" t="s">
        <v>249</v>
      </c>
      <c r="BL238" s="354" t="s">
        <v>493</v>
      </c>
      <c r="BM238" s="354" t="s">
        <v>491</v>
      </c>
      <c r="BN238" s="354" t="s">
        <v>672</v>
      </c>
      <c r="BO238" s="354" t="s">
        <v>491</v>
      </c>
      <c r="BP238" s="354" t="s">
        <v>672</v>
      </c>
      <c r="BQ238" s="354" t="s">
        <v>491</v>
      </c>
      <c r="BR238" s="354" t="s">
        <v>672</v>
      </c>
      <c r="BS238" s="354" t="s">
        <v>491</v>
      </c>
      <c r="BT238" s="354" t="s">
        <v>672</v>
      </c>
      <c r="BU238" s="354" t="s">
        <v>491</v>
      </c>
      <c r="BV238" s="354" t="s">
        <v>672</v>
      </c>
      <c r="BW238" s="354" t="s">
        <v>491</v>
      </c>
      <c r="BX238" s="354" t="s">
        <v>672</v>
      </c>
      <c r="BY238" s="354" t="s">
        <v>491</v>
      </c>
      <c r="BZ238" s="354" t="s">
        <v>672</v>
      </c>
      <c r="CA238" s="354" t="s">
        <v>491</v>
      </c>
      <c r="CB238" s="354" t="s">
        <v>672</v>
      </c>
      <c r="CC238" s="354" t="s">
        <v>491</v>
      </c>
      <c r="CD238" s="354" t="s">
        <v>672</v>
      </c>
      <c r="CE238" s="354" t="s">
        <v>491</v>
      </c>
      <c r="CF238" s="354" t="s">
        <v>672</v>
      </c>
      <c r="CG238" s="354" t="s">
        <v>491</v>
      </c>
      <c r="CH238" s="354" t="s">
        <v>672</v>
      </c>
      <c r="CI238" s="354" t="s">
        <v>491</v>
      </c>
      <c r="CJ238" s="354" t="s">
        <v>672</v>
      </c>
      <c r="CK238" s="354" t="s">
        <v>491</v>
      </c>
      <c r="CL238" s="354" t="s">
        <v>672</v>
      </c>
      <c r="CM238" s="354" t="s">
        <v>491</v>
      </c>
      <c r="CN238" s="354" t="s">
        <v>672</v>
      </c>
      <c r="CO238" s="354" t="s">
        <v>491</v>
      </c>
      <c r="CP238" s="354" t="s">
        <v>672</v>
      </c>
      <c r="CQ238" s="354" t="s">
        <v>491</v>
      </c>
      <c r="CR238" s="354" t="s">
        <v>672</v>
      </c>
      <c r="CS238" s="354" t="s">
        <v>491</v>
      </c>
      <c r="CT238" s="354" t="s">
        <v>219</v>
      </c>
      <c r="CU238" s="354" t="s">
        <v>491</v>
      </c>
      <c r="CV238" s="354" t="s">
        <v>672</v>
      </c>
      <c r="CW238" s="354" t="s">
        <v>491</v>
      </c>
      <c r="CX238" s="354" t="s">
        <v>672</v>
      </c>
      <c r="CY238" s="354" t="s">
        <v>491</v>
      </c>
      <c r="CZ238" s="354" t="s">
        <v>672</v>
      </c>
      <c r="DA238" s="354" t="s">
        <v>491</v>
      </c>
      <c r="DB238" s="354" t="s">
        <v>672</v>
      </c>
      <c r="DC238" s="354" t="s">
        <v>491</v>
      </c>
      <c r="DD238" s="354" t="s">
        <v>672</v>
      </c>
      <c r="DE238" s="354" t="s">
        <v>491</v>
      </c>
      <c r="DF238" s="354" t="s">
        <v>672</v>
      </c>
      <c r="DG238" s="354" t="s">
        <v>491</v>
      </c>
      <c r="DH238" s="354" t="s">
        <v>672</v>
      </c>
      <c r="DI238" s="331" t="s">
        <v>491</v>
      </c>
      <c r="DJ238" s="332" t="s">
        <v>672</v>
      </c>
      <c r="DK238" s="354" t="s">
        <v>491</v>
      </c>
      <c r="DL238" s="332" t="s">
        <v>672</v>
      </c>
      <c r="DM238" s="354" t="s">
        <v>491</v>
      </c>
      <c r="DN238" s="354" t="s">
        <v>672</v>
      </c>
      <c r="DO238" s="354" t="s">
        <v>491</v>
      </c>
      <c r="DP238" s="354" t="s">
        <v>672</v>
      </c>
    </row>
    <row r="239" spans="2:120" x14ac:dyDescent="0.2">
      <c r="B239" s="333" t="s">
        <v>0</v>
      </c>
      <c r="C239" s="335">
        <v>0</v>
      </c>
      <c r="D239" s="336">
        <v>0</v>
      </c>
      <c r="E239" s="335">
        <v>2</v>
      </c>
      <c r="F239" s="336">
        <v>0.65383408306308188</v>
      </c>
      <c r="G239" s="335">
        <v>184</v>
      </c>
      <c r="H239" s="336">
        <v>60.152735641803531</v>
      </c>
      <c r="I239" s="335">
        <v>3</v>
      </c>
      <c r="J239" s="336">
        <v>0.98075112459462288</v>
      </c>
      <c r="K239" s="335">
        <v>0</v>
      </c>
      <c r="L239" s="336">
        <v>0</v>
      </c>
      <c r="M239" s="335">
        <v>4</v>
      </c>
      <c r="N239" s="336">
        <v>1.3076681661261638</v>
      </c>
      <c r="O239" s="335">
        <v>13</v>
      </c>
      <c r="P239" s="336">
        <v>4.2499215399100327</v>
      </c>
      <c r="Q239" s="335">
        <v>0</v>
      </c>
      <c r="R239" s="336">
        <v>0</v>
      </c>
      <c r="S239" s="335">
        <v>0</v>
      </c>
      <c r="T239" s="336">
        <v>0</v>
      </c>
      <c r="U239" s="335">
        <v>0</v>
      </c>
      <c r="V239" s="336">
        <v>0</v>
      </c>
      <c r="W239" s="335">
        <v>0</v>
      </c>
      <c r="X239" s="336">
        <v>0</v>
      </c>
      <c r="Y239" s="335">
        <v>0</v>
      </c>
      <c r="Z239" s="336">
        <v>0</v>
      </c>
      <c r="AA239" s="335">
        <v>0</v>
      </c>
      <c r="AB239" s="336">
        <v>0</v>
      </c>
      <c r="AC239" s="335">
        <v>0</v>
      </c>
      <c r="AD239" s="336">
        <v>0</v>
      </c>
      <c r="AE239" s="335">
        <v>45</v>
      </c>
      <c r="AF239" s="336">
        <v>14.711266868919342</v>
      </c>
      <c r="AG239" s="335">
        <v>9</v>
      </c>
      <c r="AH239" s="336">
        <v>2.9422533737838688</v>
      </c>
      <c r="AI239" s="335">
        <v>54</v>
      </c>
      <c r="AJ239" s="336">
        <v>17.653520242703209</v>
      </c>
      <c r="AK239" s="335">
        <v>1</v>
      </c>
      <c r="AL239" s="336">
        <v>0.32691704153154094</v>
      </c>
      <c r="AM239" s="335">
        <v>49</v>
      </c>
      <c r="AN239" s="336">
        <v>16.018935035045505</v>
      </c>
      <c r="AO239" s="335">
        <v>3</v>
      </c>
      <c r="AP239" s="336">
        <v>0.64627315812149932</v>
      </c>
      <c r="AQ239" s="335">
        <v>23</v>
      </c>
      <c r="AR239" s="336">
        <v>4.885301614273577</v>
      </c>
      <c r="AS239" s="335">
        <v>107</v>
      </c>
      <c r="AT239" s="336">
        <v>23.050409306333478</v>
      </c>
      <c r="AU239" s="335">
        <v>10</v>
      </c>
      <c r="AV239" s="336">
        <v>3.2691704153154095</v>
      </c>
      <c r="AW239" s="335">
        <v>38</v>
      </c>
      <c r="AX239" s="336">
        <v>12.422847578198555</v>
      </c>
      <c r="AY239" s="335">
        <v>47</v>
      </c>
      <c r="AZ239" s="336">
        <v>15.365100951982425</v>
      </c>
      <c r="BA239" s="335">
        <v>12</v>
      </c>
      <c r="BB239" s="336">
        <v>3.9230044983784915</v>
      </c>
      <c r="BC239" s="335">
        <v>0</v>
      </c>
      <c r="BD239" s="336">
        <v>0</v>
      </c>
      <c r="BE239" s="335">
        <v>4</v>
      </c>
      <c r="BF239" s="336">
        <v>1.3076681661261638</v>
      </c>
      <c r="BG239" s="335">
        <v>6</v>
      </c>
      <c r="BH239" s="336">
        <v>1.9615022491892458</v>
      </c>
      <c r="BI239" s="335">
        <v>0</v>
      </c>
      <c r="BJ239" s="336">
        <v>0</v>
      </c>
      <c r="BK239" s="335">
        <v>117</v>
      </c>
      <c r="BL239" s="336">
        <v>38.249293859190296</v>
      </c>
      <c r="BM239" s="335">
        <v>156</v>
      </c>
      <c r="BN239" s="336">
        <v>50.999058478920389</v>
      </c>
      <c r="BO239" s="335">
        <v>0</v>
      </c>
      <c r="BP239" s="336">
        <v>0</v>
      </c>
      <c r="BQ239" s="335">
        <v>156</v>
      </c>
      <c r="BR239" s="336">
        <v>50.999058478920389</v>
      </c>
      <c r="BS239" s="335">
        <v>1900</v>
      </c>
      <c r="BT239" s="336">
        <v>621.14237890992774</v>
      </c>
      <c r="BU239" s="335">
        <v>478</v>
      </c>
      <c r="BV239" s="336">
        <v>0</v>
      </c>
      <c r="BW239" s="335">
        <v>12</v>
      </c>
      <c r="BX239" s="336">
        <v>3.9230044983784915</v>
      </c>
      <c r="BY239" s="335">
        <v>2390</v>
      </c>
      <c r="BZ239" s="336">
        <v>781.33172926038287</v>
      </c>
      <c r="CA239" s="335">
        <v>270</v>
      </c>
      <c r="CB239" s="336">
        <v>225.44713682136236</v>
      </c>
      <c r="CC239" s="335">
        <v>2</v>
      </c>
      <c r="CD239" s="336">
        <v>1.6699787912693509</v>
      </c>
      <c r="CE239" s="335">
        <v>272</v>
      </c>
      <c r="CF239" s="336">
        <v>227.11711561263175</v>
      </c>
      <c r="CG239" s="335">
        <v>0</v>
      </c>
      <c r="CH239" s="336">
        <v>0</v>
      </c>
      <c r="CI239" s="335">
        <v>162</v>
      </c>
      <c r="CJ239" s="336">
        <v>52.960560728109634</v>
      </c>
      <c r="CK239" s="335">
        <v>8</v>
      </c>
      <c r="CL239" s="336">
        <v>2.6153363322523275</v>
      </c>
      <c r="CM239" s="335">
        <v>1</v>
      </c>
      <c r="CN239" s="336">
        <v>0.32691704153154094</v>
      </c>
      <c r="CO239" s="335">
        <v>15</v>
      </c>
      <c r="CP239" s="336">
        <v>4.9037556229731143</v>
      </c>
      <c r="CQ239" s="335">
        <v>4</v>
      </c>
      <c r="CR239" s="336">
        <v>1.3076681661261638</v>
      </c>
      <c r="CS239" s="335">
        <v>21</v>
      </c>
      <c r="CT239" s="336">
        <v>4.5239121068504948</v>
      </c>
      <c r="CU239" s="335">
        <v>9</v>
      </c>
      <c r="CV239" s="336">
        <v>7.5050033355570376</v>
      </c>
      <c r="CW239" s="335">
        <v>20</v>
      </c>
      <c r="CX239" s="336">
        <v>6.5383408306308191</v>
      </c>
      <c r="CY239" s="335">
        <v>197</v>
      </c>
      <c r="CZ239" s="336">
        <v>64.402657181713565</v>
      </c>
      <c r="DA239" s="335">
        <v>111</v>
      </c>
      <c r="DB239" s="336">
        <v>36.287791610001044</v>
      </c>
      <c r="DC239" s="335">
        <v>10</v>
      </c>
      <c r="DD239" s="336">
        <v>3.2691704153154095</v>
      </c>
      <c r="DE239" s="335">
        <v>5</v>
      </c>
      <c r="DF239" s="336">
        <v>1.6345852076577048</v>
      </c>
      <c r="DG239" s="335">
        <v>161</v>
      </c>
      <c r="DH239" s="336">
        <v>52.633643686578097</v>
      </c>
      <c r="DI239" s="335">
        <v>17</v>
      </c>
      <c r="DJ239" s="336">
        <v>5.5575897060361958</v>
      </c>
      <c r="DK239" s="335">
        <v>80</v>
      </c>
      <c r="DL239" s="336">
        <v>26.153363322523276</v>
      </c>
      <c r="DM239" s="335">
        <v>263</v>
      </c>
      <c r="DN239" s="336">
        <v>85.979181922795263</v>
      </c>
      <c r="DO239" s="335">
        <v>63</v>
      </c>
      <c r="DP239" s="336">
        <v>20.595773616487079</v>
      </c>
    </row>
    <row r="240" spans="2:120" x14ac:dyDescent="0.2">
      <c r="B240" s="334" t="s">
        <v>36</v>
      </c>
      <c r="C240" s="337">
        <v>0</v>
      </c>
      <c r="D240" s="338">
        <v>0</v>
      </c>
      <c r="E240" s="337">
        <v>1</v>
      </c>
      <c r="F240" s="338">
        <v>2.574002574002574</v>
      </c>
      <c r="G240" s="337">
        <v>13</v>
      </c>
      <c r="H240" s="338">
        <v>33.46203346203346</v>
      </c>
      <c r="I240" s="337">
        <v>0</v>
      </c>
      <c r="J240" s="338">
        <v>0</v>
      </c>
      <c r="K240" s="337">
        <v>0</v>
      </c>
      <c r="L240" s="338">
        <v>0</v>
      </c>
      <c r="M240" s="337">
        <v>0</v>
      </c>
      <c r="N240" s="338">
        <v>0</v>
      </c>
      <c r="O240" s="337">
        <v>0</v>
      </c>
      <c r="P240" s="338">
        <v>0</v>
      </c>
      <c r="Q240" s="337">
        <v>0</v>
      </c>
      <c r="R240" s="338">
        <v>0</v>
      </c>
      <c r="S240" s="337">
        <v>0</v>
      </c>
      <c r="T240" s="338">
        <v>0</v>
      </c>
      <c r="U240" s="337">
        <v>0</v>
      </c>
      <c r="V240" s="338">
        <v>0</v>
      </c>
      <c r="W240" s="337">
        <v>0</v>
      </c>
      <c r="X240" s="338">
        <v>0</v>
      </c>
      <c r="Y240" s="337">
        <v>0</v>
      </c>
      <c r="Z240" s="338">
        <v>0</v>
      </c>
      <c r="AA240" s="337">
        <v>0</v>
      </c>
      <c r="AB240" s="338">
        <v>0</v>
      </c>
      <c r="AC240" s="337">
        <v>0</v>
      </c>
      <c r="AD240" s="338">
        <v>0</v>
      </c>
      <c r="AE240" s="337">
        <v>3</v>
      </c>
      <c r="AF240" s="338">
        <v>7.7220077220077226</v>
      </c>
      <c r="AG240" s="337">
        <v>0</v>
      </c>
      <c r="AH240" s="338">
        <v>0</v>
      </c>
      <c r="AI240" s="337">
        <v>3</v>
      </c>
      <c r="AJ240" s="338">
        <v>7.7220077220077226</v>
      </c>
      <c r="AK240" s="337">
        <v>0</v>
      </c>
      <c r="AL240" s="338">
        <v>0</v>
      </c>
      <c r="AM240" s="337">
        <v>9</v>
      </c>
      <c r="AN240" s="338">
        <v>23.166023166023166</v>
      </c>
      <c r="AO240" s="337">
        <v>0</v>
      </c>
      <c r="AP240" s="338">
        <v>0</v>
      </c>
      <c r="AQ240" s="337">
        <v>5</v>
      </c>
      <c r="AR240" s="338">
        <v>13.262599469496022</v>
      </c>
      <c r="AS240" s="337">
        <v>4</v>
      </c>
      <c r="AT240" s="338">
        <v>10.666666666666666</v>
      </c>
      <c r="AU240" s="337">
        <v>0</v>
      </c>
      <c r="AV240" s="338">
        <v>0</v>
      </c>
      <c r="AW240" s="337">
        <v>1</v>
      </c>
      <c r="AX240" s="338">
        <v>2.574002574002574</v>
      </c>
      <c r="AY240" s="337">
        <v>1</v>
      </c>
      <c r="AZ240" s="338">
        <v>2.574002574002574</v>
      </c>
      <c r="BA240" s="337">
        <v>2</v>
      </c>
      <c r="BB240" s="338">
        <v>5.1480051480051481</v>
      </c>
      <c r="BC240" s="337">
        <v>0</v>
      </c>
      <c r="BD240" s="338">
        <v>0</v>
      </c>
      <c r="BE240" s="337">
        <v>1</v>
      </c>
      <c r="BF240" s="338">
        <v>2.574002574002574</v>
      </c>
      <c r="BG240" s="337">
        <v>0</v>
      </c>
      <c r="BH240" s="338">
        <v>0</v>
      </c>
      <c r="BI240" s="337">
        <v>0</v>
      </c>
      <c r="BJ240" s="338">
        <v>0</v>
      </c>
      <c r="BK240" s="337">
        <v>5</v>
      </c>
      <c r="BL240" s="338">
        <v>12.87001287001287</v>
      </c>
      <c r="BM240" s="337">
        <v>8</v>
      </c>
      <c r="BN240" s="338">
        <v>20.592020592020592</v>
      </c>
      <c r="BO240" s="337">
        <v>0</v>
      </c>
      <c r="BP240" s="338">
        <v>0</v>
      </c>
      <c r="BQ240" s="337">
        <v>8</v>
      </c>
      <c r="BR240" s="338">
        <v>20.592020592020592</v>
      </c>
      <c r="BS240" s="337">
        <v>231</v>
      </c>
      <c r="BT240" s="338">
        <v>594.59459459459458</v>
      </c>
      <c r="BU240" s="337">
        <v>49</v>
      </c>
      <c r="BV240" s="338">
        <v>0</v>
      </c>
      <c r="BW240" s="337">
        <v>1</v>
      </c>
      <c r="BX240" s="338">
        <v>2.574002574002574</v>
      </c>
      <c r="BY240" s="337">
        <v>281</v>
      </c>
      <c r="BZ240" s="338">
        <v>723.29472329472321</v>
      </c>
      <c r="CA240" s="337">
        <v>73</v>
      </c>
      <c r="CB240" s="338">
        <v>244.1389920069563</v>
      </c>
      <c r="CC240" s="337">
        <v>1</v>
      </c>
      <c r="CD240" s="338">
        <v>3.3443697535199495</v>
      </c>
      <c r="CE240" s="337">
        <v>74</v>
      </c>
      <c r="CF240" s="338">
        <v>247.48336176047624</v>
      </c>
      <c r="CG240" s="337">
        <v>0</v>
      </c>
      <c r="CH240" s="338">
        <v>0</v>
      </c>
      <c r="CI240" s="337">
        <v>42</v>
      </c>
      <c r="CJ240" s="338">
        <v>108.10810810810811</v>
      </c>
      <c r="CK240" s="337">
        <v>1</v>
      </c>
      <c r="CL240" s="338">
        <v>2.574002574002574</v>
      </c>
      <c r="CM240" s="337">
        <v>0</v>
      </c>
      <c r="CN240" s="338">
        <v>0</v>
      </c>
      <c r="CO240" s="337">
        <v>0</v>
      </c>
      <c r="CP240" s="338">
        <v>0</v>
      </c>
      <c r="CQ240" s="337">
        <v>0</v>
      </c>
      <c r="CR240" s="338">
        <v>0</v>
      </c>
      <c r="CS240" s="337">
        <v>2</v>
      </c>
      <c r="CT240" s="338">
        <v>5.333333333333333</v>
      </c>
      <c r="CU240" s="337">
        <v>1</v>
      </c>
      <c r="CV240" s="338">
        <v>5.914010290377905</v>
      </c>
      <c r="CW240" s="337">
        <v>13</v>
      </c>
      <c r="CX240" s="338">
        <v>33.46203346203346</v>
      </c>
      <c r="CY240" s="337">
        <v>13</v>
      </c>
      <c r="CZ240" s="338">
        <v>33.46203346203346</v>
      </c>
      <c r="DA240" s="337">
        <v>17</v>
      </c>
      <c r="DB240" s="338">
        <v>43.758043758043755</v>
      </c>
      <c r="DC240" s="337">
        <v>0</v>
      </c>
      <c r="DD240" s="338">
        <v>0</v>
      </c>
      <c r="DE240" s="337">
        <v>1</v>
      </c>
      <c r="DF240" s="338">
        <v>2.574002574002574</v>
      </c>
      <c r="DG240" s="337">
        <v>11</v>
      </c>
      <c r="DH240" s="338">
        <v>28.314028314028313</v>
      </c>
      <c r="DI240" s="337">
        <v>0</v>
      </c>
      <c r="DJ240" s="338">
        <v>0</v>
      </c>
      <c r="DK240" s="337">
        <v>8</v>
      </c>
      <c r="DL240" s="338">
        <v>20.592020592020592</v>
      </c>
      <c r="DM240" s="337">
        <v>20</v>
      </c>
      <c r="DN240" s="338">
        <v>51.480051480051479</v>
      </c>
      <c r="DO240" s="337">
        <v>0</v>
      </c>
      <c r="DP240" s="338">
        <v>0</v>
      </c>
    </row>
    <row r="241" spans="2:120" x14ac:dyDescent="0.2">
      <c r="B241" s="334" t="s">
        <v>37</v>
      </c>
      <c r="C241" s="337">
        <v>0</v>
      </c>
      <c r="D241" s="338">
        <v>0</v>
      </c>
      <c r="E241" s="337">
        <v>0</v>
      </c>
      <c r="F241" s="338">
        <v>0</v>
      </c>
      <c r="G241" s="337">
        <v>80</v>
      </c>
      <c r="H241" s="338">
        <v>69.62454961619467</v>
      </c>
      <c r="I241" s="337">
        <v>2</v>
      </c>
      <c r="J241" s="338">
        <v>1.7406137404048669</v>
      </c>
      <c r="K241" s="337">
        <v>0</v>
      </c>
      <c r="L241" s="338">
        <v>0</v>
      </c>
      <c r="M241" s="337">
        <v>1</v>
      </c>
      <c r="N241" s="338">
        <v>0.87030687020243347</v>
      </c>
      <c r="O241" s="337">
        <v>3</v>
      </c>
      <c r="P241" s="338">
        <v>2.6109206106073</v>
      </c>
      <c r="Q241" s="337">
        <v>0</v>
      </c>
      <c r="R241" s="338">
        <v>0</v>
      </c>
      <c r="S241" s="337">
        <v>0</v>
      </c>
      <c r="T241" s="338">
        <v>0</v>
      </c>
      <c r="U241" s="337">
        <v>0</v>
      </c>
      <c r="V241" s="338">
        <v>0</v>
      </c>
      <c r="W241" s="337">
        <v>0</v>
      </c>
      <c r="X241" s="338">
        <v>0</v>
      </c>
      <c r="Y241" s="337">
        <v>0</v>
      </c>
      <c r="Z241" s="338">
        <v>0</v>
      </c>
      <c r="AA241" s="337">
        <v>0</v>
      </c>
      <c r="AB241" s="338">
        <v>0</v>
      </c>
      <c r="AC241" s="337">
        <v>0</v>
      </c>
      <c r="AD241" s="338">
        <v>0</v>
      </c>
      <c r="AE241" s="337">
        <v>22</v>
      </c>
      <c r="AF241" s="338">
        <v>19.146751144453535</v>
      </c>
      <c r="AG241" s="337">
        <v>6</v>
      </c>
      <c r="AH241" s="338">
        <v>5.2218412212145999</v>
      </c>
      <c r="AI241" s="337">
        <v>28</v>
      </c>
      <c r="AJ241" s="338">
        <v>24.368592365668135</v>
      </c>
      <c r="AK241" s="337">
        <v>0</v>
      </c>
      <c r="AL241" s="338">
        <v>0</v>
      </c>
      <c r="AM241" s="337">
        <v>26</v>
      </c>
      <c r="AN241" s="338">
        <v>22.627978625263268</v>
      </c>
      <c r="AO241" s="337">
        <v>1</v>
      </c>
      <c r="AP241" s="338">
        <v>0.50505050505050508</v>
      </c>
      <c r="AQ241" s="337">
        <v>4</v>
      </c>
      <c r="AR241" s="338">
        <v>2</v>
      </c>
      <c r="AS241" s="337">
        <v>29</v>
      </c>
      <c r="AT241" s="338">
        <v>14.646464646464647</v>
      </c>
      <c r="AU241" s="337">
        <v>1</v>
      </c>
      <c r="AV241" s="338">
        <v>0.87030687020243347</v>
      </c>
      <c r="AW241" s="337">
        <v>3</v>
      </c>
      <c r="AX241" s="338">
        <v>2.6109206106073</v>
      </c>
      <c r="AY241" s="337">
        <v>43</v>
      </c>
      <c r="AZ241" s="338">
        <v>37.423195418704637</v>
      </c>
      <c r="BA241" s="337">
        <v>2</v>
      </c>
      <c r="BB241" s="338">
        <v>1.7406137404048669</v>
      </c>
      <c r="BC241" s="337">
        <v>0</v>
      </c>
      <c r="BD241" s="338">
        <v>0</v>
      </c>
      <c r="BE241" s="337">
        <v>1</v>
      </c>
      <c r="BF241" s="338">
        <v>0.87030687020243347</v>
      </c>
      <c r="BG241" s="337">
        <v>2</v>
      </c>
      <c r="BH241" s="338">
        <v>1.7406137404048669</v>
      </c>
      <c r="BI241" s="337">
        <v>0</v>
      </c>
      <c r="BJ241" s="338">
        <v>0</v>
      </c>
      <c r="BK241" s="337">
        <v>52</v>
      </c>
      <c r="BL241" s="338">
        <v>45.255957250526535</v>
      </c>
      <c r="BM241" s="337">
        <v>59</v>
      </c>
      <c r="BN241" s="338">
        <v>51.348105341943572</v>
      </c>
      <c r="BO241" s="337">
        <v>0</v>
      </c>
      <c r="BP241" s="338">
        <v>0</v>
      </c>
      <c r="BQ241" s="337">
        <v>59</v>
      </c>
      <c r="BR241" s="338">
        <v>51.348105341943572</v>
      </c>
      <c r="BS241" s="337">
        <v>48</v>
      </c>
      <c r="BT241" s="338">
        <v>41.774729769716799</v>
      </c>
      <c r="BU241" s="337">
        <v>11</v>
      </c>
      <c r="BV241" s="338">
        <v>0</v>
      </c>
      <c r="BW241" s="337">
        <v>2</v>
      </c>
      <c r="BX241" s="338">
        <v>1.7406137404048669</v>
      </c>
      <c r="BY241" s="337">
        <v>61</v>
      </c>
      <c r="BZ241" s="338">
        <v>53.088719082348433</v>
      </c>
      <c r="CA241" s="337">
        <v>9</v>
      </c>
      <c r="CB241" s="338">
        <v>44.687189672293947</v>
      </c>
      <c r="CC241" s="337">
        <v>0</v>
      </c>
      <c r="CD241" s="338">
        <v>0</v>
      </c>
      <c r="CE241" s="337">
        <v>9</v>
      </c>
      <c r="CF241" s="338">
        <v>44.687189672293947</v>
      </c>
      <c r="CG241" s="337">
        <v>0</v>
      </c>
      <c r="CH241" s="338">
        <v>0</v>
      </c>
      <c r="CI241" s="337">
        <v>36</v>
      </c>
      <c r="CJ241" s="338">
        <v>31.331047327287603</v>
      </c>
      <c r="CK241" s="337">
        <v>6</v>
      </c>
      <c r="CL241" s="338">
        <v>5.2218412212145999</v>
      </c>
      <c r="CM241" s="337">
        <v>1</v>
      </c>
      <c r="CN241" s="338">
        <v>0.87030687020243347</v>
      </c>
      <c r="CO241" s="337">
        <v>6</v>
      </c>
      <c r="CP241" s="338">
        <v>5.2218412212145999</v>
      </c>
      <c r="CQ241" s="337">
        <v>3</v>
      </c>
      <c r="CR241" s="338">
        <v>2.6109206106073</v>
      </c>
      <c r="CS241" s="337">
        <v>9</v>
      </c>
      <c r="CT241" s="338">
        <v>4.545454545454545</v>
      </c>
      <c r="CU241" s="337">
        <v>3</v>
      </c>
      <c r="CV241" s="338">
        <v>7.0236227846323134</v>
      </c>
      <c r="CW241" s="337">
        <v>2</v>
      </c>
      <c r="CX241" s="338">
        <v>1.7406137404048669</v>
      </c>
      <c r="CY241" s="337">
        <v>96</v>
      </c>
      <c r="CZ241" s="338">
        <v>83.549459539433599</v>
      </c>
      <c r="DA241" s="337">
        <v>11</v>
      </c>
      <c r="DB241" s="338">
        <v>9.5733755722267677</v>
      </c>
      <c r="DC241" s="337">
        <v>5</v>
      </c>
      <c r="DD241" s="338">
        <v>4.3515343510121669</v>
      </c>
      <c r="DE241" s="337">
        <v>0</v>
      </c>
      <c r="DF241" s="338">
        <v>0</v>
      </c>
      <c r="DG241" s="337">
        <v>25</v>
      </c>
      <c r="DH241" s="338">
        <v>21.757671755060834</v>
      </c>
      <c r="DI241" s="337">
        <v>0</v>
      </c>
      <c r="DJ241" s="338">
        <v>0</v>
      </c>
      <c r="DK241" s="337">
        <v>22</v>
      </c>
      <c r="DL241" s="338">
        <v>19.146751144453535</v>
      </c>
      <c r="DM241" s="337">
        <v>47</v>
      </c>
      <c r="DN241" s="338">
        <v>40.904422899514373</v>
      </c>
      <c r="DO241" s="337">
        <v>9</v>
      </c>
      <c r="DP241" s="338">
        <v>7.8327618318219008</v>
      </c>
    </row>
    <row r="242" spans="2:120" x14ac:dyDescent="0.2">
      <c r="B242" s="334" t="s">
        <v>38</v>
      </c>
      <c r="C242" s="337">
        <v>0</v>
      </c>
      <c r="D242" s="338">
        <v>0</v>
      </c>
      <c r="E242" s="337">
        <v>0</v>
      </c>
      <c r="F242" s="338">
        <v>0</v>
      </c>
      <c r="G242" s="337">
        <v>25</v>
      </c>
      <c r="H242" s="338">
        <v>50.087151643860324</v>
      </c>
      <c r="I242" s="337">
        <v>0</v>
      </c>
      <c r="J242" s="338">
        <v>0</v>
      </c>
      <c r="K242" s="337">
        <v>0</v>
      </c>
      <c r="L242" s="338">
        <v>0</v>
      </c>
      <c r="M242" s="337">
        <v>2</v>
      </c>
      <c r="N242" s="338">
        <v>4.0069721315088254</v>
      </c>
      <c r="O242" s="337">
        <v>6</v>
      </c>
      <c r="P242" s="338">
        <v>12.020916394526477</v>
      </c>
      <c r="Q242" s="337">
        <v>0</v>
      </c>
      <c r="R242" s="338">
        <v>0</v>
      </c>
      <c r="S242" s="337">
        <v>0</v>
      </c>
      <c r="T242" s="338">
        <v>0</v>
      </c>
      <c r="U242" s="337">
        <v>0</v>
      </c>
      <c r="V242" s="338">
        <v>0</v>
      </c>
      <c r="W242" s="337">
        <v>0</v>
      </c>
      <c r="X242" s="338">
        <v>0</v>
      </c>
      <c r="Y242" s="337">
        <v>0</v>
      </c>
      <c r="Z242" s="338">
        <v>0</v>
      </c>
      <c r="AA242" s="337">
        <v>0</v>
      </c>
      <c r="AB242" s="338">
        <v>0</v>
      </c>
      <c r="AC242" s="337">
        <v>0</v>
      </c>
      <c r="AD242" s="338">
        <v>0</v>
      </c>
      <c r="AE242" s="337">
        <v>7</v>
      </c>
      <c r="AF242" s="338">
        <v>14.024402460280889</v>
      </c>
      <c r="AG242" s="337">
        <v>2</v>
      </c>
      <c r="AH242" s="338">
        <v>4.0069721315088254</v>
      </c>
      <c r="AI242" s="337">
        <v>9</v>
      </c>
      <c r="AJ242" s="338">
        <v>18.031374591789714</v>
      </c>
      <c r="AK242" s="337">
        <v>1</v>
      </c>
      <c r="AL242" s="338">
        <v>2.0034860657544127</v>
      </c>
      <c r="AM242" s="337">
        <v>3</v>
      </c>
      <c r="AN242" s="338">
        <v>6.0104581972632385</v>
      </c>
      <c r="AO242" s="337">
        <v>1</v>
      </c>
      <c r="AP242" s="338">
        <v>1.0775862068965516</v>
      </c>
      <c r="AQ242" s="337">
        <v>3</v>
      </c>
      <c r="AR242" s="338">
        <v>3.1678986272439285</v>
      </c>
      <c r="AS242" s="337">
        <v>21</v>
      </c>
      <c r="AT242" s="338">
        <v>22.629310344827587</v>
      </c>
      <c r="AU242" s="337">
        <v>3</v>
      </c>
      <c r="AV242" s="338">
        <v>6.0104581972632385</v>
      </c>
      <c r="AW242" s="337">
        <v>10</v>
      </c>
      <c r="AX242" s="338">
        <v>20.034860657544126</v>
      </c>
      <c r="AY242" s="337">
        <v>0</v>
      </c>
      <c r="AZ242" s="338">
        <v>0</v>
      </c>
      <c r="BA242" s="337">
        <v>4</v>
      </c>
      <c r="BB242" s="338">
        <v>8.0139442630176507</v>
      </c>
      <c r="BC242" s="337">
        <v>0</v>
      </c>
      <c r="BD242" s="338">
        <v>0</v>
      </c>
      <c r="BE242" s="337">
        <v>1</v>
      </c>
      <c r="BF242" s="338">
        <v>2.0034860657544127</v>
      </c>
      <c r="BG242" s="337">
        <v>1</v>
      </c>
      <c r="BH242" s="338">
        <v>2.0034860657544127</v>
      </c>
      <c r="BI242" s="337">
        <v>0</v>
      </c>
      <c r="BJ242" s="338">
        <v>0</v>
      </c>
      <c r="BK242" s="337">
        <v>19</v>
      </c>
      <c r="BL242" s="338">
        <v>38.066235249333843</v>
      </c>
      <c r="BM242" s="337">
        <v>67</v>
      </c>
      <c r="BN242" s="338">
        <v>134.23356640554564</v>
      </c>
      <c r="BO242" s="337">
        <v>0</v>
      </c>
      <c r="BP242" s="338">
        <v>0</v>
      </c>
      <c r="BQ242" s="337">
        <v>67</v>
      </c>
      <c r="BR242" s="338">
        <v>134.23356640554564</v>
      </c>
      <c r="BS242" s="337">
        <v>883</v>
      </c>
      <c r="BT242" s="338">
        <v>1769.0781960611464</v>
      </c>
      <c r="BU242" s="337">
        <v>350</v>
      </c>
      <c r="BV242" s="338">
        <v>0</v>
      </c>
      <c r="BW242" s="337">
        <v>4</v>
      </c>
      <c r="BX242" s="338">
        <v>8.0139442630176507</v>
      </c>
      <c r="BY242" s="337">
        <v>1237</v>
      </c>
      <c r="BZ242" s="338">
        <v>2478.3122633382086</v>
      </c>
      <c r="CA242" s="337">
        <v>17</v>
      </c>
      <c r="CB242" s="338">
        <v>71.120779818432837</v>
      </c>
      <c r="CC242" s="337">
        <v>0</v>
      </c>
      <c r="CD242" s="338">
        <v>0</v>
      </c>
      <c r="CE242" s="337">
        <v>17</v>
      </c>
      <c r="CF242" s="338">
        <v>71.120779818432837</v>
      </c>
      <c r="CG242" s="337">
        <v>0</v>
      </c>
      <c r="CH242" s="338">
        <v>0</v>
      </c>
      <c r="CI242" s="337">
        <v>2</v>
      </c>
      <c r="CJ242" s="338">
        <v>4.0069721315088254</v>
      </c>
      <c r="CK242" s="337">
        <v>0</v>
      </c>
      <c r="CL242" s="338">
        <v>0</v>
      </c>
      <c r="CM242" s="337">
        <v>0</v>
      </c>
      <c r="CN242" s="338">
        <v>0</v>
      </c>
      <c r="CO242" s="337">
        <v>2</v>
      </c>
      <c r="CP242" s="338">
        <v>4.0069721315088254</v>
      </c>
      <c r="CQ242" s="337">
        <v>0</v>
      </c>
      <c r="CR242" s="338">
        <v>0</v>
      </c>
      <c r="CS242" s="337">
        <v>3</v>
      </c>
      <c r="CT242" s="338">
        <v>3.2327586206896552</v>
      </c>
      <c r="CU242" s="337">
        <v>2</v>
      </c>
      <c r="CV242" s="338">
        <v>10.444955086693128</v>
      </c>
      <c r="CW242" s="337">
        <v>0</v>
      </c>
      <c r="CX242" s="338">
        <v>0</v>
      </c>
      <c r="CY242" s="337">
        <v>41</v>
      </c>
      <c r="CZ242" s="338">
        <v>82.14292869593092</v>
      </c>
      <c r="DA242" s="337">
        <v>20</v>
      </c>
      <c r="DB242" s="338">
        <v>40.069721315088252</v>
      </c>
      <c r="DC242" s="337">
        <v>1</v>
      </c>
      <c r="DD242" s="338">
        <v>2.0034860657544127</v>
      </c>
      <c r="DE242" s="337">
        <v>2</v>
      </c>
      <c r="DF242" s="338">
        <v>4.0069721315088254</v>
      </c>
      <c r="DG242" s="337">
        <v>66</v>
      </c>
      <c r="DH242" s="338">
        <v>132.23008033979124</v>
      </c>
      <c r="DI242" s="337">
        <v>12</v>
      </c>
      <c r="DJ242" s="338">
        <v>24.041832789052954</v>
      </c>
      <c r="DK242" s="337">
        <v>13</v>
      </c>
      <c r="DL242" s="338">
        <v>26.045318854807366</v>
      </c>
      <c r="DM242" s="337">
        <v>93</v>
      </c>
      <c r="DN242" s="338">
        <v>186.32420411516037</v>
      </c>
      <c r="DO242" s="337">
        <v>17</v>
      </c>
      <c r="DP242" s="338">
        <v>34.059263117825012</v>
      </c>
    </row>
    <row r="243" spans="2:120" x14ac:dyDescent="0.2">
      <c r="B243" s="334" t="s">
        <v>39</v>
      </c>
      <c r="C243" s="337">
        <v>0</v>
      </c>
      <c r="D243" s="338">
        <v>0</v>
      </c>
      <c r="E243" s="337">
        <v>1</v>
      </c>
      <c r="F243" s="338">
        <v>3.671341508187091</v>
      </c>
      <c r="G243" s="337">
        <v>19</v>
      </c>
      <c r="H243" s="338">
        <v>69.755488655554743</v>
      </c>
      <c r="I243" s="337">
        <v>0</v>
      </c>
      <c r="J243" s="338">
        <v>0</v>
      </c>
      <c r="K243" s="337">
        <v>0</v>
      </c>
      <c r="L243" s="338">
        <v>0</v>
      </c>
      <c r="M243" s="337">
        <v>1</v>
      </c>
      <c r="N243" s="338">
        <v>3.671341508187091</v>
      </c>
      <c r="O243" s="337">
        <v>2</v>
      </c>
      <c r="P243" s="338">
        <v>7.3426830163741821</v>
      </c>
      <c r="Q243" s="337">
        <v>0</v>
      </c>
      <c r="R243" s="338">
        <v>0</v>
      </c>
      <c r="S243" s="337">
        <v>0</v>
      </c>
      <c r="T243" s="338">
        <v>0</v>
      </c>
      <c r="U243" s="337">
        <v>0</v>
      </c>
      <c r="V243" s="338">
        <v>0</v>
      </c>
      <c r="W243" s="337">
        <v>0</v>
      </c>
      <c r="X243" s="338">
        <v>0</v>
      </c>
      <c r="Y243" s="337">
        <v>0</v>
      </c>
      <c r="Z243" s="338">
        <v>0</v>
      </c>
      <c r="AA243" s="337">
        <v>0</v>
      </c>
      <c r="AB243" s="338">
        <v>0</v>
      </c>
      <c r="AC243" s="337">
        <v>0</v>
      </c>
      <c r="AD243" s="338">
        <v>0</v>
      </c>
      <c r="AE243" s="337">
        <v>4</v>
      </c>
      <c r="AF243" s="338">
        <v>14.685366032748364</v>
      </c>
      <c r="AG243" s="337">
        <v>0</v>
      </c>
      <c r="AH243" s="338">
        <v>0</v>
      </c>
      <c r="AI243" s="337">
        <v>4</v>
      </c>
      <c r="AJ243" s="338">
        <v>14.685366032748364</v>
      </c>
      <c r="AK243" s="337">
        <v>0</v>
      </c>
      <c r="AL243" s="338">
        <v>0</v>
      </c>
      <c r="AM243" s="337">
        <v>5</v>
      </c>
      <c r="AN243" s="338">
        <v>18.356707540935457</v>
      </c>
      <c r="AO243" s="337">
        <v>0</v>
      </c>
      <c r="AP243" s="338">
        <v>0</v>
      </c>
      <c r="AQ243" s="337">
        <v>2</v>
      </c>
      <c r="AR243" s="338">
        <v>4.3763676148796495</v>
      </c>
      <c r="AS243" s="337">
        <v>10</v>
      </c>
      <c r="AT243" s="338">
        <v>22.271714922048996</v>
      </c>
      <c r="AU243" s="337">
        <v>2</v>
      </c>
      <c r="AV243" s="338">
        <v>7.3426830163741821</v>
      </c>
      <c r="AW243" s="337">
        <v>8</v>
      </c>
      <c r="AX243" s="338">
        <v>29.370732065496728</v>
      </c>
      <c r="AY243" s="337">
        <v>0</v>
      </c>
      <c r="AZ243" s="338">
        <v>0</v>
      </c>
      <c r="BA243" s="337">
        <v>2</v>
      </c>
      <c r="BB243" s="338">
        <v>7.3426830163741821</v>
      </c>
      <c r="BC243" s="337">
        <v>0</v>
      </c>
      <c r="BD243" s="338">
        <v>0</v>
      </c>
      <c r="BE243" s="337">
        <v>1</v>
      </c>
      <c r="BF243" s="338">
        <v>3.671341508187091</v>
      </c>
      <c r="BG243" s="337">
        <v>0</v>
      </c>
      <c r="BH243" s="338">
        <v>0</v>
      </c>
      <c r="BI243" s="337">
        <v>0</v>
      </c>
      <c r="BJ243" s="338">
        <v>0</v>
      </c>
      <c r="BK243" s="337">
        <v>13</v>
      </c>
      <c r="BL243" s="338">
        <v>47.727439606432185</v>
      </c>
      <c r="BM243" s="337">
        <v>4</v>
      </c>
      <c r="BN243" s="338">
        <v>14.685366032748364</v>
      </c>
      <c r="BO243" s="337">
        <v>0</v>
      </c>
      <c r="BP243" s="338">
        <v>0</v>
      </c>
      <c r="BQ243" s="337">
        <v>4</v>
      </c>
      <c r="BR243" s="338">
        <v>14.685366032748364</v>
      </c>
      <c r="BS243" s="337">
        <v>89</v>
      </c>
      <c r="BT243" s="338">
        <v>326.74939422865117</v>
      </c>
      <c r="BU243" s="337">
        <v>20</v>
      </c>
      <c r="BV243" s="338">
        <v>0</v>
      </c>
      <c r="BW243" s="337">
        <v>1</v>
      </c>
      <c r="BX243" s="338">
        <v>3.671341508187091</v>
      </c>
      <c r="BY243" s="337">
        <v>110</v>
      </c>
      <c r="BZ243" s="338">
        <v>403.84756590058009</v>
      </c>
      <c r="CA243" s="337">
        <v>9</v>
      </c>
      <c r="CB243" s="338">
        <v>70.710245128849778</v>
      </c>
      <c r="CC243" s="337">
        <v>0</v>
      </c>
      <c r="CD243" s="338">
        <v>0</v>
      </c>
      <c r="CE243" s="337">
        <v>9</v>
      </c>
      <c r="CF243" s="338">
        <v>70.710245128849778</v>
      </c>
      <c r="CG243" s="337">
        <v>0</v>
      </c>
      <c r="CH243" s="338">
        <v>0</v>
      </c>
      <c r="CI243" s="337">
        <v>31</v>
      </c>
      <c r="CJ243" s="338">
        <v>113.81158675379983</v>
      </c>
      <c r="CK243" s="337">
        <v>1</v>
      </c>
      <c r="CL243" s="338">
        <v>3.671341508187091</v>
      </c>
      <c r="CM243" s="337">
        <v>0</v>
      </c>
      <c r="CN243" s="338">
        <v>0</v>
      </c>
      <c r="CO243" s="337">
        <v>2</v>
      </c>
      <c r="CP243" s="338">
        <v>7.3426830163741821</v>
      </c>
      <c r="CQ243" s="337">
        <v>1</v>
      </c>
      <c r="CR243" s="338">
        <v>3.671341508187091</v>
      </c>
      <c r="CS243" s="337">
        <v>1</v>
      </c>
      <c r="CT243" s="338">
        <v>2.2271714922048997</v>
      </c>
      <c r="CU243" s="337">
        <v>2</v>
      </c>
      <c r="CV243" s="338">
        <v>19.758940920766648</v>
      </c>
      <c r="CW243" s="337">
        <v>2</v>
      </c>
      <c r="CX243" s="338">
        <v>7.3426830163741821</v>
      </c>
      <c r="CY243" s="337">
        <v>18</v>
      </c>
      <c r="CZ243" s="338">
        <v>66.084147147367645</v>
      </c>
      <c r="DA243" s="337">
        <v>22</v>
      </c>
      <c r="DB243" s="338">
        <v>80.769513180116007</v>
      </c>
      <c r="DC243" s="337">
        <v>1</v>
      </c>
      <c r="DD243" s="338">
        <v>3.671341508187091</v>
      </c>
      <c r="DE243" s="337">
        <v>0</v>
      </c>
      <c r="DF243" s="338">
        <v>0</v>
      </c>
      <c r="DG243" s="337">
        <v>20</v>
      </c>
      <c r="DH243" s="338">
        <v>73.426830163741826</v>
      </c>
      <c r="DI243" s="337">
        <v>0</v>
      </c>
      <c r="DJ243" s="338">
        <v>0</v>
      </c>
      <c r="DK243" s="337">
        <v>21</v>
      </c>
      <c r="DL243" s="338">
        <v>77.098171671928924</v>
      </c>
      <c r="DM243" s="337">
        <v>41</v>
      </c>
      <c r="DN243" s="338">
        <v>150.52500183567076</v>
      </c>
      <c r="DO243" s="337">
        <v>7</v>
      </c>
      <c r="DP243" s="338">
        <v>25.699390557309638</v>
      </c>
    </row>
    <row r="244" spans="2:120" x14ac:dyDescent="0.2">
      <c r="B244" s="334" t="s">
        <v>40</v>
      </c>
      <c r="C244" s="337">
        <v>0</v>
      </c>
      <c r="D244" s="338">
        <v>0</v>
      </c>
      <c r="E244" s="337">
        <v>0</v>
      </c>
      <c r="F244" s="338">
        <v>0</v>
      </c>
      <c r="G244" s="337">
        <v>22</v>
      </c>
      <c r="H244" s="338">
        <v>50.164173659248455</v>
      </c>
      <c r="I244" s="337">
        <v>1</v>
      </c>
      <c r="J244" s="338">
        <v>2.2801897117840202</v>
      </c>
      <c r="K244" s="337">
        <v>0</v>
      </c>
      <c r="L244" s="338">
        <v>0</v>
      </c>
      <c r="M244" s="337">
        <v>0</v>
      </c>
      <c r="N244" s="338">
        <v>0</v>
      </c>
      <c r="O244" s="337">
        <v>1</v>
      </c>
      <c r="P244" s="338">
        <v>2.2801897117840202</v>
      </c>
      <c r="Q244" s="337">
        <v>0</v>
      </c>
      <c r="R244" s="338">
        <v>0</v>
      </c>
      <c r="S244" s="337">
        <v>0</v>
      </c>
      <c r="T244" s="338">
        <v>0</v>
      </c>
      <c r="U244" s="337">
        <v>0</v>
      </c>
      <c r="V244" s="338">
        <v>0</v>
      </c>
      <c r="W244" s="337">
        <v>0</v>
      </c>
      <c r="X244" s="338">
        <v>0</v>
      </c>
      <c r="Y244" s="337">
        <v>0</v>
      </c>
      <c r="Z244" s="338">
        <v>0</v>
      </c>
      <c r="AA244" s="337">
        <v>0</v>
      </c>
      <c r="AB244" s="338">
        <v>0</v>
      </c>
      <c r="AC244" s="337">
        <v>0</v>
      </c>
      <c r="AD244" s="338">
        <v>0</v>
      </c>
      <c r="AE244" s="337">
        <v>4</v>
      </c>
      <c r="AF244" s="338">
        <v>9.1207588471360808</v>
      </c>
      <c r="AG244" s="337">
        <v>1</v>
      </c>
      <c r="AH244" s="338">
        <v>2.2801897117840202</v>
      </c>
      <c r="AI244" s="337">
        <v>5</v>
      </c>
      <c r="AJ244" s="338">
        <v>11.400948558920103</v>
      </c>
      <c r="AK244" s="337">
        <v>0</v>
      </c>
      <c r="AL244" s="338">
        <v>0</v>
      </c>
      <c r="AM244" s="337">
        <v>4</v>
      </c>
      <c r="AN244" s="338">
        <v>9.1207588471360808</v>
      </c>
      <c r="AO244" s="337">
        <v>1</v>
      </c>
      <c r="AP244" s="338">
        <v>1.8315018315018314</v>
      </c>
      <c r="AQ244" s="337">
        <v>6</v>
      </c>
      <c r="AR244" s="338">
        <v>10.733452593917709</v>
      </c>
      <c r="AS244" s="337">
        <v>24</v>
      </c>
      <c r="AT244" s="338">
        <v>43.956043956043956</v>
      </c>
      <c r="AU244" s="337">
        <v>1</v>
      </c>
      <c r="AV244" s="338">
        <v>2.2801897117840202</v>
      </c>
      <c r="AW244" s="337">
        <v>11</v>
      </c>
      <c r="AX244" s="338">
        <v>25.082086829624227</v>
      </c>
      <c r="AY244" s="337">
        <v>2</v>
      </c>
      <c r="AZ244" s="338">
        <v>4.5603794235680404</v>
      </c>
      <c r="BA244" s="337">
        <v>2</v>
      </c>
      <c r="BB244" s="338">
        <v>4.5603794235680404</v>
      </c>
      <c r="BC244" s="337">
        <v>0</v>
      </c>
      <c r="BD244" s="338">
        <v>0</v>
      </c>
      <c r="BE244" s="337">
        <v>0</v>
      </c>
      <c r="BF244" s="338">
        <v>0</v>
      </c>
      <c r="BG244" s="337">
        <v>0</v>
      </c>
      <c r="BH244" s="338">
        <v>0</v>
      </c>
      <c r="BI244" s="337">
        <v>0</v>
      </c>
      <c r="BJ244" s="338">
        <v>0</v>
      </c>
      <c r="BK244" s="337">
        <v>16</v>
      </c>
      <c r="BL244" s="338">
        <v>36.483035388544323</v>
      </c>
      <c r="BM244" s="337">
        <v>13</v>
      </c>
      <c r="BN244" s="338">
        <v>29.642466253192264</v>
      </c>
      <c r="BO244" s="337">
        <v>0</v>
      </c>
      <c r="BP244" s="338">
        <v>0</v>
      </c>
      <c r="BQ244" s="337">
        <v>13</v>
      </c>
      <c r="BR244" s="338">
        <v>29.642466253192264</v>
      </c>
      <c r="BS244" s="337">
        <v>108</v>
      </c>
      <c r="BT244" s="338">
        <v>246.26048887267422</v>
      </c>
      <c r="BU244" s="337">
        <v>11</v>
      </c>
      <c r="BV244" s="338">
        <v>0</v>
      </c>
      <c r="BW244" s="337">
        <v>1</v>
      </c>
      <c r="BX244" s="338">
        <v>2.2801897117840202</v>
      </c>
      <c r="BY244" s="337">
        <v>120</v>
      </c>
      <c r="BZ244" s="338">
        <v>273.62276541408244</v>
      </c>
      <c r="CA244" s="337">
        <v>156</v>
      </c>
      <c r="CB244" s="338">
        <v>969.06448005963477</v>
      </c>
      <c r="CC244" s="337">
        <v>1</v>
      </c>
      <c r="CD244" s="338">
        <v>6.2119517952540688</v>
      </c>
      <c r="CE244" s="337">
        <v>157</v>
      </c>
      <c r="CF244" s="338">
        <v>975.27643185488876</v>
      </c>
      <c r="CG244" s="337">
        <v>0</v>
      </c>
      <c r="CH244" s="338">
        <v>0</v>
      </c>
      <c r="CI244" s="337">
        <v>8</v>
      </c>
      <c r="CJ244" s="338">
        <v>18.241517694272162</v>
      </c>
      <c r="CK244" s="337">
        <v>0</v>
      </c>
      <c r="CL244" s="338">
        <v>0</v>
      </c>
      <c r="CM244" s="337">
        <v>0</v>
      </c>
      <c r="CN244" s="338">
        <v>0</v>
      </c>
      <c r="CO244" s="337">
        <v>3</v>
      </c>
      <c r="CP244" s="338">
        <v>6.8405691353520606</v>
      </c>
      <c r="CQ244" s="337">
        <v>0</v>
      </c>
      <c r="CR244" s="338">
        <v>0</v>
      </c>
      <c r="CS244" s="337">
        <v>3</v>
      </c>
      <c r="CT244" s="338">
        <v>5.4945054945054945</v>
      </c>
      <c r="CU244" s="337">
        <v>0</v>
      </c>
      <c r="CV244" s="338">
        <v>0</v>
      </c>
      <c r="CW244" s="337">
        <v>3</v>
      </c>
      <c r="CX244" s="338">
        <v>6.8405691353520606</v>
      </c>
      <c r="CY244" s="337">
        <v>6</v>
      </c>
      <c r="CZ244" s="338">
        <v>13.681138270704121</v>
      </c>
      <c r="DA244" s="337">
        <v>24</v>
      </c>
      <c r="DB244" s="338">
        <v>54.724553082816485</v>
      </c>
      <c r="DC244" s="337">
        <v>0</v>
      </c>
      <c r="DD244" s="338">
        <v>0</v>
      </c>
      <c r="DE244" s="337">
        <v>1</v>
      </c>
      <c r="DF244" s="338">
        <v>2.2801897117840202</v>
      </c>
      <c r="DG244" s="337">
        <v>16</v>
      </c>
      <c r="DH244" s="338">
        <v>36.483035388544323</v>
      </c>
      <c r="DI244" s="337">
        <v>1</v>
      </c>
      <c r="DJ244" s="338">
        <v>2.2801897117840202</v>
      </c>
      <c r="DK244" s="337">
        <v>2</v>
      </c>
      <c r="DL244" s="338">
        <v>4.5603794235680404</v>
      </c>
      <c r="DM244" s="337">
        <v>20</v>
      </c>
      <c r="DN244" s="338">
        <v>45.603794235680411</v>
      </c>
      <c r="DO244" s="337">
        <v>20</v>
      </c>
      <c r="DP244" s="338">
        <v>45.603794235680411</v>
      </c>
    </row>
    <row r="245" spans="2:120" x14ac:dyDescent="0.2">
      <c r="B245" s="334" t="s">
        <v>41</v>
      </c>
      <c r="C245" s="337">
        <v>0</v>
      </c>
      <c r="D245" s="338">
        <v>0</v>
      </c>
      <c r="E245" s="337">
        <v>0</v>
      </c>
      <c r="F245" s="338">
        <v>0</v>
      </c>
      <c r="G245" s="337">
        <v>25</v>
      </c>
      <c r="H245" s="338">
        <v>80.310964052812494</v>
      </c>
      <c r="I245" s="337">
        <v>0</v>
      </c>
      <c r="J245" s="338">
        <v>0</v>
      </c>
      <c r="K245" s="337">
        <v>0</v>
      </c>
      <c r="L245" s="338">
        <v>0</v>
      </c>
      <c r="M245" s="337">
        <v>0</v>
      </c>
      <c r="N245" s="338">
        <v>0</v>
      </c>
      <c r="O245" s="337">
        <v>1</v>
      </c>
      <c r="P245" s="338">
        <v>3.2124385621124998</v>
      </c>
      <c r="Q245" s="337">
        <v>0</v>
      </c>
      <c r="R245" s="338">
        <v>0</v>
      </c>
      <c r="S245" s="337">
        <v>0</v>
      </c>
      <c r="T245" s="338">
        <v>0</v>
      </c>
      <c r="U245" s="337">
        <v>0</v>
      </c>
      <c r="V245" s="338">
        <v>0</v>
      </c>
      <c r="W245" s="337">
        <v>0</v>
      </c>
      <c r="X245" s="338">
        <v>0</v>
      </c>
      <c r="Y245" s="337">
        <v>0</v>
      </c>
      <c r="Z245" s="338">
        <v>0</v>
      </c>
      <c r="AA245" s="337">
        <v>0</v>
      </c>
      <c r="AB245" s="338">
        <v>0</v>
      </c>
      <c r="AC245" s="337">
        <v>0</v>
      </c>
      <c r="AD245" s="338">
        <v>0</v>
      </c>
      <c r="AE245" s="337">
        <v>5</v>
      </c>
      <c r="AF245" s="338">
        <v>16.0621928105625</v>
      </c>
      <c r="AG245" s="337">
        <v>0</v>
      </c>
      <c r="AH245" s="338">
        <v>0</v>
      </c>
      <c r="AI245" s="337">
        <v>5</v>
      </c>
      <c r="AJ245" s="338">
        <v>16.0621928105625</v>
      </c>
      <c r="AK245" s="337">
        <v>0</v>
      </c>
      <c r="AL245" s="338">
        <v>0</v>
      </c>
      <c r="AM245" s="337">
        <v>2</v>
      </c>
      <c r="AN245" s="338">
        <v>6.4248771242249996</v>
      </c>
      <c r="AO245" s="337">
        <v>0</v>
      </c>
      <c r="AP245" s="338">
        <v>0</v>
      </c>
      <c r="AQ245" s="337">
        <v>3</v>
      </c>
      <c r="AR245" s="338">
        <v>8.1521739130434785</v>
      </c>
      <c r="AS245" s="337">
        <v>19</v>
      </c>
      <c r="AT245" s="338">
        <v>52.197802197802197</v>
      </c>
      <c r="AU245" s="337">
        <v>3</v>
      </c>
      <c r="AV245" s="338">
        <v>9.637315686337498</v>
      </c>
      <c r="AW245" s="337">
        <v>5</v>
      </c>
      <c r="AX245" s="338">
        <v>16.0621928105625</v>
      </c>
      <c r="AY245" s="337">
        <v>1</v>
      </c>
      <c r="AZ245" s="338">
        <v>3.2124385621124998</v>
      </c>
      <c r="BA245" s="337">
        <v>0</v>
      </c>
      <c r="BB245" s="338">
        <v>0</v>
      </c>
      <c r="BC245" s="337">
        <v>0</v>
      </c>
      <c r="BD245" s="338">
        <v>0</v>
      </c>
      <c r="BE245" s="337">
        <v>0</v>
      </c>
      <c r="BF245" s="338">
        <v>0</v>
      </c>
      <c r="BG245" s="337">
        <v>3</v>
      </c>
      <c r="BH245" s="338">
        <v>9.637315686337498</v>
      </c>
      <c r="BI245" s="337">
        <v>0</v>
      </c>
      <c r="BJ245" s="338">
        <v>0</v>
      </c>
      <c r="BK245" s="337">
        <v>12</v>
      </c>
      <c r="BL245" s="338">
        <v>38.549262745349992</v>
      </c>
      <c r="BM245" s="337">
        <v>5</v>
      </c>
      <c r="BN245" s="338">
        <v>16.0621928105625</v>
      </c>
      <c r="BO245" s="337">
        <v>0</v>
      </c>
      <c r="BP245" s="338">
        <v>0</v>
      </c>
      <c r="BQ245" s="337">
        <v>5</v>
      </c>
      <c r="BR245" s="338">
        <v>16.0621928105625</v>
      </c>
      <c r="BS245" s="337">
        <v>541</v>
      </c>
      <c r="BT245" s="338">
        <v>1737.9292621028621</v>
      </c>
      <c r="BU245" s="337">
        <v>37</v>
      </c>
      <c r="BV245" s="338">
        <v>0</v>
      </c>
      <c r="BW245" s="337">
        <v>3</v>
      </c>
      <c r="BX245" s="338">
        <v>9.637315686337498</v>
      </c>
      <c r="BY245" s="337">
        <v>581</v>
      </c>
      <c r="BZ245" s="338">
        <v>1866.4268045873623</v>
      </c>
      <c r="CA245" s="337">
        <v>6</v>
      </c>
      <c r="CB245" s="338">
        <v>35.310734463276837</v>
      </c>
      <c r="CC245" s="337">
        <v>0</v>
      </c>
      <c r="CD245" s="338">
        <v>0</v>
      </c>
      <c r="CE245" s="337">
        <v>6</v>
      </c>
      <c r="CF245" s="338">
        <v>35.310734463276837</v>
      </c>
      <c r="CG245" s="337">
        <v>0</v>
      </c>
      <c r="CH245" s="338">
        <v>0</v>
      </c>
      <c r="CI245" s="337">
        <v>43</v>
      </c>
      <c r="CJ245" s="338">
        <v>138.13485817083748</v>
      </c>
      <c r="CK245" s="337">
        <v>0</v>
      </c>
      <c r="CL245" s="338">
        <v>0</v>
      </c>
      <c r="CM245" s="337">
        <v>0</v>
      </c>
      <c r="CN245" s="338">
        <v>0</v>
      </c>
      <c r="CO245" s="337">
        <v>2</v>
      </c>
      <c r="CP245" s="338">
        <v>6.4248771242249996</v>
      </c>
      <c r="CQ245" s="337">
        <v>0</v>
      </c>
      <c r="CR245" s="338">
        <v>0</v>
      </c>
      <c r="CS245" s="337">
        <v>3</v>
      </c>
      <c r="CT245" s="338">
        <v>8.2417582417582427</v>
      </c>
      <c r="CU245" s="337">
        <v>1</v>
      </c>
      <c r="CV245" s="338">
        <v>8.3759108803082327</v>
      </c>
      <c r="CW245" s="337">
        <v>0</v>
      </c>
      <c r="CX245" s="338">
        <v>0</v>
      </c>
      <c r="CY245" s="337">
        <v>23</v>
      </c>
      <c r="CZ245" s="338">
        <v>73.886086928587488</v>
      </c>
      <c r="DA245" s="337">
        <v>17</v>
      </c>
      <c r="DB245" s="338">
        <v>54.611455555912492</v>
      </c>
      <c r="DC245" s="337">
        <v>3</v>
      </c>
      <c r="DD245" s="338">
        <v>9.637315686337498</v>
      </c>
      <c r="DE245" s="337">
        <v>1</v>
      </c>
      <c r="DF245" s="338">
        <v>3.2124385621124998</v>
      </c>
      <c r="DG245" s="337">
        <v>23</v>
      </c>
      <c r="DH245" s="338">
        <v>73.886086928587488</v>
      </c>
      <c r="DI245" s="337">
        <v>4</v>
      </c>
      <c r="DJ245" s="338">
        <v>12.849754248449999</v>
      </c>
      <c r="DK245" s="337">
        <v>14</v>
      </c>
      <c r="DL245" s="338">
        <v>44.974139869574998</v>
      </c>
      <c r="DM245" s="337">
        <v>42</v>
      </c>
      <c r="DN245" s="338">
        <v>134.92241960872497</v>
      </c>
      <c r="DO245" s="337">
        <v>10</v>
      </c>
      <c r="DP245" s="338">
        <v>32.124385621125001</v>
      </c>
    </row>
    <row r="246" spans="2:120" x14ac:dyDescent="0.2">
      <c r="B246" s="333" t="s">
        <v>7</v>
      </c>
      <c r="C246" s="335">
        <v>0</v>
      </c>
      <c r="D246" s="336">
        <v>0</v>
      </c>
      <c r="E246" s="335">
        <v>3</v>
      </c>
      <c r="F246" s="336">
        <v>4.5907661024564117E-2</v>
      </c>
      <c r="G246" s="335">
        <v>9748</v>
      </c>
      <c r="H246" s="336">
        <v>149.16929322248367</v>
      </c>
      <c r="I246" s="335">
        <v>246</v>
      </c>
      <c r="J246" s="336">
        <v>3.7644282040142576</v>
      </c>
      <c r="K246" s="335">
        <v>0</v>
      </c>
      <c r="L246" s="336">
        <v>0</v>
      </c>
      <c r="M246" s="335">
        <v>738</v>
      </c>
      <c r="N246" s="336">
        <v>11.293284612042774</v>
      </c>
      <c r="O246" s="335">
        <v>425</v>
      </c>
      <c r="P246" s="336">
        <v>6.5035853118132501</v>
      </c>
      <c r="Q246" s="335">
        <v>0</v>
      </c>
      <c r="R246" s="336">
        <v>0</v>
      </c>
      <c r="S246" s="335">
        <v>0</v>
      </c>
      <c r="T246" s="336">
        <v>0</v>
      </c>
      <c r="U246" s="335">
        <v>0</v>
      </c>
      <c r="V246" s="336">
        <v>0</v>
      </c>
      <c r="W246" s="335">
        <v>0</v>
      </c>
      <c r="X246" s="336">
        <v>0</v>
      </c>
      <c r="Y246" s="335">
        <v>19</v>
      </c>
      <c r="Z246" s="336">
        <v>0.29074851982223943</v>
      </c>
      <c r="AA246" s="335">
        <v>4</v>
      </c>
      <c r="AB246" s="336">
        <v>6.1210214699418827E-2</v>
      </c>
      <c r="AC246" s="335">
        <v>39</v>
      </c>
      <c r="AD246" s="336">
        <v>0.59679959331933352</v>
      </c>
      <c r="AE246" s="335">
        <v>2144</v>
      </c>
      <c r="AF246" s="336">
        <v>32.808675078888491</v>
      </c>
      <c r="AG246" s="335">
        <v>499</v>
      </c>
      <c r="AH246" s="336">
        <v>7.635974283752498</v>
      </c>
      <c r="AI246" s="335">
        <v>2643</v>
      </c>
      <c r="AJ246" s="336">
        <v>40.444649362640988</v>
      </c>
      <c r="AK246" s="335">
        <v>9</v>
      </c>
      <c r="AL246" s="336">
        <v>0.13772298307369235</v>
      </c>
      <c r="AM246" s="335">
        <v>2041</v>
      </c>
      <c r="AN246" s="336">
        <v>31.232512050378453</v>
      </c>
      <c r="AO246" s="335">
        <v>107</v>
      </c>
      <c r="AP246" s="336">
        <v>1.4297549373313023</v>
      </c>
      <c r="AQ246" s="335">
        <v>550</v>
      </c>
      <c r="AR246" s="336">
        <v>6.6911603688654226</v>
      </c>
      <c r="AS246" s="335">
        <v>1568</v>
      </c>
      <c r="AT246" s="336">
        <v>20.951922819957776</v>
      </c>
      <c r="AU246" s="335">
        <v>2002</v>
      </c>
      <c r="AV246" s="336">
        <v>30.635712457059121</v>
      </c>
      <c r="AW246" s="335">
        <v>1087</v>
      </c>
      <c r="AX246" s="336">
        <v>16.633875844567065</v>
      </c>
      <c r="AY246" s="335">
        <v>1217</v>
      </c>
      <c r="AZ246" s="336">
        <v>18.623207822298177</v>
      </c>
      <c r="BA246" s="335">
        <v>671</v>
      </c>
      <c r="BB246" s="336">
        <v>10.268013515827507</v>
      </c>
      <c r="BC246" s="335">
        <v>135</v>
      </c>
      <c r="BD246" s="336">
        <v>2.0658447461053853</v>
      </c>
      <c r="BE246" s="335">
        <v>95</v>
      </c>
      <c r="BF246" s="336">
        <v>1.453742599111197</v>
      </c>
      <c r="BG246" s="335">
        <v>40</v>
      </c>
      <c r="BH246" s="336">
        <v>0.61210214699418819</v>
      </c>
      <c r="BI246" s="335">
        <v>14</v>
      </c>
      <c r="BJ246" s="336">
        <v>0.21423575144796589</v>
      </c>
      <c r="BK246" s="335">
        <v>5261</v>
      </c>
      <c r="BL246" s="336">
        <v>80.506734883410601</v>
      </c>
      <c r="BM246" s="335">
        <v>27916</v>
      </c>
      <c r="BN246" s="336">
        <v>427.18608838724396</v>
      </c>
      <c r="BO246" s="335">
        <v>109</v>
      </c>
      <c r="BP246" s="336">
        <v>1.6679783505591632</v>
      </c>
      <c r="BQ246" s="335">
        <v>28025</v>
      </c>
      <c r="BR246" s="336">
        <v>428.85406673780318</v>
      </c>
      <c r="BS246" s="335">
        <v>5021</v>
      </c>
      <c r="BT246" s="336">
        <v>76.834122001445479</v>
      </c>
      <c r="BU246" s="335">
        <v>2315</v>
      </c>
      <c r="BV246" s="336">
        <v>35.425411757288643</v>
      </c>
      <c r="BW246" s="335">
        <v>60</v>
      </c>
      <c r="BX246" s="336">
        <v>0.91815322049128245</v>
      </c>
      <c r="BY246" s="335">
        <v>7396</v>
      </c>
      <c r="BZ246" s="336">
        <v>113.1776869792254</v>
      </c>
      <c r="CA246" s="335">
        <v>1928</v>
      </c>
      <c r="CB246" s="336">
        <v>136.39910604818257</v>
      </c>
      <c r="CC246" s="335">
        <v>18</v>
      </c>
      <c r="CD246" s="336">
        <v>1.2734356373792977</v>
      </c>
      <c r="CE246" s="335">
        <v>1946</v>
      </c>
      <c r="CF246" s="336">
        <v>137.67254168556184</v>
      </c>
      <c r="CG246" s="335">
        <v>3</v>
      </c>
      <c r="CH246" s="336">
        <v>4.5907661024564117E-2</v>
      </c>
      <c r="CI246" s="335">
        <v>1533</v>
      </c>
      <c r="CJ246" s="336">
        <v>23.458814783552263</v>
      </c>
      <c r="CK246" s="335">
        <v>446</v>
      </c>
      <c r="CL246" s="336">
        <v>6.8249389389851993</v>
      </c>
      <c r="CM246" s="335">
        <v>299</v>
      </c>
      <c r="CN246" s="336">
        <v>4.5754635487815571</v>
      </c>
      <c r="CO246" s="335">
        <v>1428</v>
      </c>
      <c r="CP246" s="336">
        <v>21.852046647692518</v>
      </c>
      <c r="CQ246" s="335">
        <v>135</v>
      </c>
      <c r="CR246" s="336">
        <v>2.0658447461053853</v>
      </c>
      <c r="CS246" s="335">
        <v>818</v>
      </c>
      <c r="CT246" s="336">
        <v>10.930276062962665</v>
      </c>
      <c r="CU246" s="335">
        <v>187</v>
      </c>
      <c r="CV246" s="336">
        <v>9.796556431832208</v>
      </c>
      <c r="CW246" s="335">
        <v>255</v>
      </c>
      <c r="CX246" s="336">
        <v>3.9021511870879504</v>
      </c>
      <c r="CY246" s="335">
        <v>13068</v>
      </c>
      <c r="CZ246" s="336">
        <v>199.9737714230013</v>
      </c>
      <c r="DA246" s="335">
        <v>765</v>
      </c>
      <c r="DB246" s="336">
        <v>11.706453561263849</v>
      </c>
      <c r="DC246" s="335">
        <v>177</v>
      </c>
      <c r="DD246" s="336">
        <v>2.7085520004492829</v>
      </c>
      <c r="DE246" s="335">
        <v>449</v>
      </c>
      <c r="DF246" s="336">
        <v>6.870846600009763</v>
      </c>
      <c r="DG246" s="335">
        <v>5908</v>
      </c>
      <c r="DH246" s="336">
        <v>90.407487111041604</v>
      </c>
      <c r="DI246" s="335">
        <v>1247</v>
      </c>
      <c r="DJ246" s="336">
        <v>19.082284432543819</v>
      </c>
      <c r="DK246" s="335">
        <v>3565</v>
      </c>
      <c r="DL246" s="336">
        <v>54.553603850857023</v>
      </c>
      <c r="DM246" s="335">
        <v>11169</v>
      </c>
      <c r="DN246" s="336">
        <v>170.91422199445222</v>
      </c>
      <c r="DO246" s="335">
        <v>4227</v>
      </c>
      <c r="DP246" s="336">
        <v>64.683894383610834</v>
      </c>
    </row>
    <row r="247" spans="2:120" ht="23.25" customHeight="1" x14ac:dyDescent="0.2">
      <c r="B247" s="438" t="s">
        <v>559</v>
      </c>
    </row>
    <row r="250" spans="2:120" ht="18" x14ac:dyDescent="0.2">
      <c r="B250" s="1077" t="s">
        <v>211</v>
      </c>
      <c r="C250" s="1077"/>
      <c r="D250" s="1077"/>
    </row>
    <row r="253" spans="2:120" ht="20.25" customHeight="1" thickBot="1" x14ac:dyDescent="0.25">
      <c r="B253" s="1078" t="s">
        <v>731</v>
      </c>
      <c r="C253" s="911"/>
      <c r="D253" s="911"/>
      <c r="E253" s="911"/>
      <c r="F253" s="911"/>
      <c r="G253" s="911"/>
      <c r="H253" s="911"/>
      <c r="I253" s="911"/>
      <c r="J253" s="911"/>
      <c r="K253" s="911"/>
      <c r="L253" s="911"/>
      <c r="M253" s="911"/>
      <c r="N253" s="911"/>
      <c r="O253" s="911"/>
      <c r="P253" s="911"/>
      <c r="Q253" s="911"/>
      <c r="R253" s="911"/>
      <c r="S253" s="911"/>
      <c r="T253" s="911"/>
      <c r="U253" s="911"/>
      <c r="V253" s="911"/>
      <c r="W253" s="911"/>
      <c r="X253" s="911"/>
      <c r="Y253" s="911"/>
      <c r="Z253" s="96"/>
      <c r="AA253" s="96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</row>
    <row r="254" spans="2:120" ht="90.75" customHeight="1" x14ac:dyDescent="0.2">
      <c r="B254" s="958" t="s">
        <v>181</v>
      </c>
      <c r="C254" s="879" t="s">
        <v>182</v>
      </c>
      <c r="D254" s="1103"/>
      <c r="E254" s="879" t="s">
        <v>183</v>
      </c>
      <c r="F254" s="1103"/>
      <c r="G254" s="879" t="s">
        <v>184</v>
      </c>
      <c r="H254" s="1103"/>
      <c r="I254" s="879" t="s">
        <v>185</v>
      </c>
      <c r="J254" s="1103"/>
      <c r="K254" s="879" t="s">
        <v>213</v>
      </c>
      <c r="L254" s="1103"/>
      <c r="M254" s="879" t="s">
        <v>214</v>
      </c>
      <c r="N254" s="1103"/>
      <c r="O254" s="879" t="s">
        <v>210</v>
      </c>
      <c r="P254" s="1103"/>
      <c r="Q254" s="879" t="s">
        <v>207</v>
      </c>
      <c r="R254" s="1103"/>
      <c r="S254" s="879" t="s">
        <v>208</v>
      </c>
      <c r="T254" s="1103"/>
      <c r="U254" s="879" t="s">
        <v>209</v>
      </c>
      <c r="V254" s="1103"/>
      <c r="W254" s="879" t="s">
        <v>187</v>
      </c>
      <c r="X254" s="1103"/>
      <c r="Y254" s="879" t="s">
        <v>188</v>
      </c>
      <c r="Z254" s="1103"/>
      <c r="AA254" s="879" t="s">
        <v>189</v>
      </c>
      <c r="AB254" s="1103"/>
      <c r="AC254" s="879" t="s">
        <v>190</v>
      </c>
      <c r="AD254" s="1103"/>
      <c r="AE254" s="879" t="s">
        <v>191</v>
      </c>
      <c r="AF254" s="1103"/>
      <c r="AG254" s="879" t="s">
        <v>192</v>
      </c>
      <c r="AH254" s="1103"/>
      <c r="AI254" s="879" t="s">
        <v>193</v>
      </c>
      <c r="AJ254" s="1103"/>
      <c r="AK254" s="879" t="s">
        <v>239</v>
      </c>
      <c r="AL254" s="1103"/>
      <c r="AM254" s="879" t="s">
        <v>194</v>
      </c>
      <c r="AN254" s="1103"/>
      <c r="AO254" s="879" t="s">
        <v>240</v>
      </c>
      <c r="AP254" s="1103"/>
      <c r="AQ254" s="879" t="s">
        <v>242</v>
      </c>
      <c r="AR254" s="1103"/>
      <c r="AS254" s="879" t="s">
        <v>243</v>
      </c>
      <c r="AT254" s="1103"/>
      <c r="AU254" s="879" t="s">
        <v>195</v>
      </c>
      <c r="AV254" s="1103"/>
      <c r="AW254" s="879" t="s">
        <v>196</v>
      </c>
      <c r="AX254" s="1103"/>
      <c r="AY254" s="879" t="s">
        <v>674</v>
      </c>
      <c r="AZ254" s="1104"/>
    </row>
    <row r="255" spans="2:120" ht="36.75" thickBot="1" x14ac:dyDescent="0.25">
      <c r="B255" s="959"/>
      <c r="C255" s="255" t="s">
        <v>198</v>
      </c>
      <c r="D255" s="255" t="s">
        <v>199</v>
      </c>
      <c r="E255" s="255" t="s">
        <v>198</v>
      </c>
      <c r="F255" s="255" t="s">
        <v>200</v>
      </c>
      <c r="G255" s="255" t="s">
        <v>198</v>
      </c>
      <c r="H255" s="255" t="s">
        <v>200</v>
      </c>
      <c r="I255" s="255" t="s">
        <v>198</v>
      </c>
      <c r="J255" s="255" t="s">
        <v>200</v>
      </c>
      <c r="K255" s="255" t="s">
        <v>198</v>
      </c>
      <c r="L255" s="255" t="s">
        <v>201</v>
      </c>
      <c r="M255" s="255" t="s">
        <v>198</v>
      </c>
      <c r="N255" s="255" t="s">
        <v>201</v>
      </c>
      <c r="O255" s="255" t="s">
        <v>198</v>
      </c>
      <c r="P255" s="255" t="s">
        <v>201</v>
      </c>
      <c r="Q255" s="255" t="s">
        <v>198</v>
      </c>
      <c r="R255" s="255" t="s">
        <v>202</v>
      </c>
      <c r="S255" s="255" t="s">
        <v>198</v>
      </c>
      <c r="T255" s="255" t="s">
        <v>202</v>
      </c>
      <c r="U255" s="255" t="s">
        <v>198</v>
      </c>
      <c r="V255" s="255" t="s">
        <v>202</v>
      </c>
      <c r="W255" s="255" t="s">
        <v>198</v>
      </c>
      <c r="X255" s="255" t="s">
        <v>202</v>
      </c>
      <c r="Y255" s="255" t="s">
        <v>198</v>
      </c>
      <c r="Z255" s="255" t="s">
        <v>203</v>
      </c>
      <c r="AA255" s="255" t="s">
        <v>204</v>
      </c>
      <c r="AB255" s="255" t="s">
        <v>203</v>
      </c>
      <c r="AC255" s="255" t="s">
        <v>198</v>
      </c>
      <c r="AD255" s="255" t="s">
        <v>203</v>
      </c>
      <c r="AE255" s="255" t="s">
        <v>198</v>
      </c>
      <c r="AF255" s="255" t="s">
        <v>203</v>
      </c>
      <c r="AG255" s="255" t="s">
        <v>198</v>
      </c>
      <c r="AH255" s="255" t="s">
        <v>203</v>
      </c>
      <c r="AI255" s="255" t="s">
        <v>198</v>
      </c>
      <c r="AJ255" s="255" t="s">
        <v>203</v>
      </c>
      <c r="AK255" s="256" t="s">
        <v>204</v>
      </c>
      <c r="AL255" s="255" t="s">
        <v>205</v>
      </c>
      <c r="AM255" s="256" t="s">
        <v>204</v>
      </c>
      <c r="AN255" s="255" t="s">
        <v>206</v>
      </c>
      <c r="AO255" s="256" t="s">
        <v>204</v>
      </c>
      <c r="AP255" s="255" t="s">
        <v>203</v>
      </c>
      <c r="AQ255" s="255" t="s">
        <v>204</v>
      </c>
      <c r="AR255" s="255" t="s">
        <v>206</v>
      </c>
      <c r="AS255" s="255" t="s">
        <v>204</v>
      </c>
      <c r="AT255" s="255" t="s">
        <v>206</v>
      </c>
      <c r="AU255" s="255" t="s">
        <v>204</v>
      </c>
      <c r="AV255" s="255" t="s">
        <v>203</v>
      </c>
      <c r="AW255" s="255" t="s">
        <v>204</v>
      </c>
      <c r="AX255" s="255" t="s">
        <v>203</v>
      </c>
      <c r="AY255" s="255" t="s">
        <v>204</v>
      </c>
      <c r="AZ255" s="257" t="s">
        <v>203</v>
      </c>
    </row>
    <row r="256" spans="2:120" ht="13.5" thickBot="1" x14ac:dyDescent="0.25">
      <c r="B256" s="258" t="s">
        <v>7</v>
      </c>
      <c r="C256" s="259">
        <v>30766</v>
      </c>
      <c r="D256" s="260">
        <v>4.7079836636057983</v>
      </c>
      <c r="E256" s="259">
        <v>654</v>
      </c>
      <c r="F256" s="260">
        <v>8.7296608246459417</v>
      </c>
      <c r="G256" s="259">
        <v>408</v>
      </c>
      <c r="H256" s="260">
        <v>5.4460269364763674</v>
      </c>
      <c r="I256" s="259">
        <v>1421</v>
      </c>
      <c r="J256" s="260">
        <v>18.967657541012052</v>
      </c>
      <c r="K256" s="259">
        <v>25</v>
      </c>
      <c r="L256" s="260">
        <v>33.370263091154207</v>
      </c>
      <c r="M256" s="259">
        <v>13</v>
      </c>
      <c r="N256" s="260">
        <v>17.352536807400188</v>
      </c>
      <c r="O256" s="259">
        <v>38</v>
      </c>
      <c r="P256" s="260">
        <v>50.722799898554399</v>
      </c>
      <c r="Q256" s="259">
        <v>47</v>
      </c>
      <c r="R256" s="260">
        <v>8.7834213855753802</v>
      </c>
      <c r="S256" s="259">
        <v>17</v>
      </c>
      <c r="T256" s="260">
        <v>3.1769822032932225</v>
      </c>
      <c r="U256" s="259">
        <v>14</v>
      </c>
      <c r="V256" s="260">
        <v>2.616338285065007</v>
      </c>
      <c r="W256" s="259">
        <v>825</v>
      </c>
      <c r="X256" s="260">
        <v>154.17707751275933</v>
      </c>
      <c r="Y256" s="259">
        <v>138</v>
      </c>
      <c r="Z256" s="260">
        <v>2.1117524071299494</v>
      </c>
      <c r="AA256" s="259">
        <v>157</v>
      </c>
      <c r="AB256" s="260">
        <v>2.4025009269521886</v>
      </c>
      <c r="AC256" s="259">
        <v>4</v>
      </c>
      <c r="AD256" s="260">
        <v>6.1210214699418827E-2</v>
      </c>
      <c r="AE256" s="259">
        <v>4194</v>
      </c>
      <c r="AF256" s="260">
        <v>64.178910112340631</v>
      </c>
      <c r="AG256" s="259">
        <v>286</v>
      </c>
      <c r="AH256" s="260">
        <v>4.3765303510084461</v>
      </c>
      <c r="AI256" s="259">
        <v>26</v>
      </c>
      <c r="AJ256" s="260">
        <v>0.39786639554622238</v>
      </c>
      <c r="AK256" s="259">
        <v>412</v>
      </c>
      <c r="AL256" s="260">
        <v>12.900910672779359</v>
      </c>
      <c r="AM256" s="259">
        <v>445</v>
      </c>
      <c r="AN256" s="260">
        <v>13.318233349814024</v>
      </c>
      <c r="AO256" s="259">
        <v>1178</v>
      </c>
      <c r="AP256" s="260">
        <v>18.026408228978845</v>
      </c>
      <c r="AQ256" s="259">
        <v>186</v>
      </c>
      <c r="AR256" s="260">
        <v>5.5667222540795693</v>
      </c>
      <c r="AS256" s="259">
        <v>256</v>
      </c>
      <c r="AT256" s="260">
        <v>7.6617252529267192</v>
      </c>
      <c r="AU256" s="259">
        <v>1760</v>
      </c>
      <c r="AV256" s="260">
        <v>26.932494467744281</v>
      </c>
      <c r="AW256" s="259">
        <v>369</v>
      </c>
      <c r="AX256" s="260">
        <v>5.6466423060213868</v>
      </c>
      <c r="AY256" s="259">
        <v>1086</v>
      </c>
      <c r="AZ256" s="261">
        <v>16.618573290892211</v>
      </c>
    </row>
    <row r="257" spans="2:52" x14ac:dyDescent="0.2">
      <c r="B257" s="109" t="s">
        <v>36</v>
      </c>
      <c r="C257" s="105">
        <v>114</v>
      </c>
      <c r="D257" s="106">
        <v>2.9343629343629347</v>
      </c>
      <c r="E257" s="105">
        <v>11</v>
      </c>
      <c r="F257" s="106">
        <v>29.25531914893617</v>
      </c>
      <c r="G257" s="105">
        <v>7</v>
      </c>
      <c r="H257" s="106">
        <v>18.617021276595743</v>
      </c>
      <c r="I257" s="105">
        <v>9</v>
      </c>
      <c r="J257" s="106">
        <v>23.936170212765958</v>
      </c>
      <c r="K257" s="105">
        <v>1</v>
      </c>
      <c r="L257" s="106">
        <v>265.95744680851061</v>
      </c>
      <c r="M257" s="105">
        <v>0</v>
      </c>
      <c r="N257" s="106">
        <v>0</v>
      </c>
      <c r="O257" s="105">
        <v>1</v>
      </c>
      <c r="P257" s="106">
        <v>265.95744680851061</v>
      </c>
      <c r="Q257" s="105">
        <v>2</v>
      </c>
      <c r="R257" s="106">
        <v>38.789759503491076</v>
      </c>
      <c r="S257" s="105">
        <v>0</v>
      </c>
      <c r="T257" s="106">
        <v>0</v>
      </c>
      <c r="U257" s="105">
        <v>1</v>
      </c>
      <c r="V257" s="106">
        <v>19.394879751745538</v>
      </c>
      <c r="W257" s="105">
        <v>13</v>
      </c>
      <c r="X257" s="106">
        <v>252.13343677269202</v>
      </c>
      <c r="Y257" s="105">
        <v>0</v>
      </c>
      <c r="Z257" s="106">
        <v>0</v>
      </c>
      <c r="AA257" s="105">
        <v>0</v>
      </c>
      <c r="AB257" s="106">
        <v>0</v>
      </c>
      <c r="AC257" s="105">
        <v>0</v>
      </c>
      <c r="AD257" s="106">
        <v>0</v>
      </c>
      <c r="AE257" s="105">
        <v>16</v>
      </c>
      <c r="AF257" s="106">
        <v>41.184041184041185</v>
      </c>
      <c r="AG257" s="105">
        <v>3</v>
      </c>
      <c r="AH257" s="106">
        <v>7.7220077220077226</v>
      </c>
      <c r="AI257" s="105">
        <v>0</v>
      </c>
      <c r="AJ257" s="106">
        <v>0</v>
      </c>
      <c r="AK257" s="105">
        <v>1</v>
      </c>
      <c r="AL257" s="106">
        <v>5.1482701812191101</v>
      </c>
      <c r="AM257" s="105">
        <v>0</v>
      </c>
      <c r="AN257" s="106">
        <v>0</v>
      </c>
      <c r="AO257" s="105">
        <v>2</v>
      </c>
      <c r="AP257" s="106">
        <v>5.1480051480051481</v>
      </c>
      <c r="AQ257" s="105">
        <v>1</v>
      </c>
      <c r="AR257" s="106">
        <v>5.1477401420776276</v>
      </c>
      <c r="AS257" s="105">
        <v>1</v>
      </c>
      <c r="AT257" s="106">
        <v>5.1477401420776276</v>
      </c>
      <c r="AU257" s="105">
        <v>22</v>
      </c>
      <c r="AV257" s="106">
        <v>56.628056628056626</v>
      </c>
      <c r="AW257" s="105">
        <v>0</v>
      </c>
      <c r="AX257" s="106">
        <v>0</v>
      </c>
      <c r="AY257" s="105">
        <v>12</v>
      </c>
      <c r="AZ257" s="110">
        <v>30.88803088803089</v>
      </c>
    </row>
    <row r="258" spans="2:52" x14ac:dyDescent="0.2">
      <c r="B258" s="109" t="s">
        <v>37</v>
      </c>
      <c r="C258" s="105">
        <v>381</v>
      </c>
      <c r="D258" s="106">
        <v>3.315869175471271</v>
      </c>
      <c r="E258" s="105">
        <v>22</v>
      </c>
      <c r="F258" s="106">
        <v>11.116725618999494</v>
      </c>
      <c r="G258" s="105">
        <v>13</v>
      </c>
      <c r="H258" s="106">
        <v>6.5689742294087923</v>
      </c>
      <c r="I258" s="105">
        <v>24</v>
      </c>
      <c r="J258" s="106">
        <v>12.127337038908539</v>
      </c>
      <c r="K258" s="105">
        <v>0</v>
      </c>
      <c r="L258" s="106">
        <v>0</v>
      </c>
      <c r="M258" s="105">
        <v>0</v>
      </c>
      <c r="N258" s="106">
        <v>0</v>
      </c>
      <c r="O258" s="105">
        <v>0</v>
      </c>
      <c r="P258" s="106">
        <v>0</v>
      </c>
      <c r="Q258" s="105">
        <v>0</v>
      </c>
      <c r="R258" s="106">
        <v>0</v>
      </c>
      <c r="S258" s="105">
        <v>0</v>
      </c>
      <c r="T258" s="106">
        <v>0</v>
      </c>
      <c r="U258" s="105">
        <v>0</v>
      </c>
      <c r="V258" s="106">
        <v>0</v>
      </c>
      <c r="W258" s="105">
        <v>25</v>
      </c>
      <c r="X258" s="106">
        <v>199.76028765481419</v>
      </c>
      <c r="Y258" s="105">
        <v>2</v>
      </c>
      <c r="Z258" s="106">
        <v>1.7406137404048669</v>
      </c>
      <c r="AA258" s="105">
        <v>3</v>
      </c>
      <c r="AB258" s="106">
        <v>2.6109206106073</v>
      </c>
      <c r="AC258" s="105">
        <v>0</v>
      </c>
      <c r="AD258" s="106">
        <v>0</v>
      </c>
      <c r="AE258" s="105">
        <v>34</v>
      </c>
      <c r="AF258" s="106">
        <v>29.590433586882735</v>
      </c>
      <c r="AG258" s="105">
        <v>6</v>
      </c>
      <c r="AH258" s="106">
        <v>5.2218412212145999</v>
      </c>
      <c r="AI258" s="105">
        <v>0</v>
      </c>
      <c r="AJ258" s="106">
        <v>0</v>
      </c>
      <c r="AK258" s="105">
        <v>7</v>
      </c>
      <c r="AL258" s="106">
        <v>12.581781580271766</v>
      </c>
      <c r="AM258" s="105">
        <v>3</v>
      </c>
      <c r="AN258" s="106">
        <v>5.0619242061215539</v>
      </c>
      <c r="AO258" s="105">
        <v>8</v>
      </c>
      <c r="AP258" s="106">
        <v>6.9624549616194678</v>
      </c>
      <c r="AQ258" s="105">
        <v>3</v>
      </c>
      <c r="AR258" s="106">
        <v>5.0619242061215539</v>
      </c>
      <c r="AS258" s="105">
        <v>3</v>
      </c>
      <c r="AT258" s="106">
        <v>5.0619242061215539</v>
      </c>
      <c r="AU258" s="105">
        <v>34</v>
      </c>
      <c r="AV258" s="106">
        <v>29.590433586882735</v>
      </c>
      <c r="AW258" s="105">
        <v>3</v>
      </c>
      <c r="AX258" s="106">
        <v>2.6109206106073</v>
      </c>
      <c r="AY258" s="105">
        <v>22</v>
      </c>
      <c r="AZ258" s="110">
        <v>19.146751144453535</v>
      </c>
    </row>
    <row r="259" spans="2:52" x14ac:dyDescent="0.2">
      <c r="B259" s="109" t="s">
        <v>38</v>
      </c>
      <c r="C259" s="105">
        <v>214</v>
      </c>
      <c r="D259" s="106">
        <v>4.2874601807144437</v>
      </c>
      <c r="E259" s="105">
        <v>19</v>
      </c>
      <c r="F259" s="106">
        <v>20.408163265306122</v>
      </c>
      <c r="G259" s="105">
        <v>10</v>
      </c>
      <c r="H259" s="106">
        <v>10.741138560687434</v>
      </c>
      <c r="I259" s="105">
        <v>14</v>
      </c>
      <c r="J259" s="106">
        <v>15.037593984962406</v>
      </c>
      <c r="K259" s="105">
        <v>0</v>
      </c>
      <c r="L259" s="106">
        <v>0</v>
      </c>
      <c r="M259" s="105">
        <v>0</v>
      </c>
      <c r="N259" s="106">
        <v>0</v>
      </c>
      <c r="O259" s="105">
        <v>0</v>
      </c>
      <c r="P259" s="106">
        <v>0</v>
      </c>
      <c r="Q259" s="105">
        <v>2</v>
      </c>
      <c r="R259" s="106">
        <v>35.112359550561798</v>
      </c>
      <c r="S259" s="105">
        <v>0</v>
      </c>
      <c r="T259" s="106">
        <v>0</v>
      </c>
      <c r="U259" s="105">
        <v>1</v>
      </c>
      <c r="V259" s="106">
        <v>17.556179775280899</v>
      </c>
      <c r="W259" s="105">
        <v>25</v>
      </c>
      <c r="X259" s="106">
        <v>438.90449438202251</v>
      </c>
      <c r="Y259" s="105">
        <v>0</v>
      </c>
      <c r="Z259" s="106">
        <v>0</v>
      </c>
      <c r="AA259" s="105">
        <v>0</v>
      </c>
      <c r="AB259" s="106">
        <v>0</v>
      </c>
      <c r="AC259" s="105">
        <v>0</v>
      </c>
      <c r="AD259" s="106">
        <v>0</v>
      </c>
      <c r="AE259" s="105">
        <v>49</v>
      </c>
      <c r="AF259" s="106">
        <v>98.170817221966217</v>
      </c>
      <c r="AG259" s="105">
        <v>3</v>
      </c>
      <c r="AH259" s="106">
        <v>6.0104581972632385</v>
      </c>
      <c r="AI259" s="105">
        <v>0</v>
      </c>
      <c r="AJ259" s="106">
        <v>0</v>
      </c>
      <c r="AK259" s="105">
        <v>7</v>
      </c>
      <c r="AL259" s="106">
        <v>26.421076470144182</v>
      </c>
      <c r="AM259" s="105">
        <v>0</v>
      </c>
      <c r="AN259" s="106">
        <v>0</v>
      </c>
      <c r="AO259" s="105">
        <v>1</v>
      </c>
      <c r="AP259" s="106">
        <v>2.0034860657544127</v>
      </c>
      <c r="AQ259" s="105">
        <v>0</v>
      </c>
      <c r="AR259" s="106">
        <v>0</v>
      </c>
      <c r="AS259" s="105">
        <v>0</v>
      </c>
      <c r="AT259" s="106">
        <v>0</v>
      </c>
      <c r="AU259" s="105">
        <v>40</v>
      </c>
      <c r="AV259" s="106">
        <v>80.139442630176504</v>
      </c>
      <c r="AW259" s="105">
        <v>2</v>
      </c>
      <c r="AX259" s="106">
        <v>4.0069721315088254</v>
      </c>
      <c r="AY259" s="105">
        <v>4</v>
      </c>
      <c r="AZ259" s="110">
        <v>8.0139442630176507</v>
      </c>
    </row>
    <row r="260" spans="2:52" x14ac:dyDescent="0.2">
      <c r="B260" s="109" t="s">
        <v>39</v>
      </c>
      <c r="C260" s="105">
        <v>53</v>
      </c>
      <c r="D260" s="106">
        <v>1.9458109993391586</v>
      </c>
      <c r="E260" s="105">
        <v>5</v>
      </c>
      <c r="F260" s="106">
        <v>11.135857461024498</v>
      </c>
      <c r="G260" s="105">
        <v>3</v>
      </c>
      <c r="H260" s="106">
        <v>6.6815144766146997</v>
      </c>
      <c r="I260" s="105">
        <v>6</v>
      </c>
      <c r="J260" s="106">
        <v>13.363028953229399</v>
      </c>
      <c r="K260" s="105">
        <v>1</v>
      </c>
      <c r="L260" s="106">
        <v>222.71714922048997</v>
      </c>
      <c r="M260" s="105">
        <v>0</v>
      </c>
      <c r="N260" s="106">
        <v>0</v>
      </c>
      <c r="O260" s="105">
        <v>1</v>
      </c>
      <c r="P260" s="106">
        <v>222.71714922048997</v>
      </c>
      <c r="Q260" s="105">
        <v>0</v>
      </c>
      <c r="R260" s="106">
        <v>0</v>
      </c>
      <c r="S260" s="105">
        <v>0</v>
      </c>
      <c r="T260" s="106">
        <v>0</v>
      </c>
      <c r="U260" s="105">
        <v>0</v>
      </c>
      <c r="V260" s="106">
        <v>0</v>
      </c>
      <c r="W260" s="105">
        <v>5</v>
      </c>
      <c r="X260" s="106">
        <v>168.57720836142954</v>
      </c>
      <c r="Y260" s="105">
        <v>1</v>
      </c>
      <c r="Z260" s="106">
        <v>3.671341508187091</v>
      </c>
      <c r="AA260" s="105">
        <v>1</v>
      </c>
      <c r="AB260" s="106">
        <v>3.671341508187091</v>
      </c>
      <c r="AC260" s="105">
        <v>0</v>
      </c>
      <c r="AD260" s="106">
        <v>0</v>
      </c>
      <c r="AE260" s="105">
        <v>5</v>
      </c>
      <c r="AF260" s="106">
        <v>18.356707540935457</v>
      </c>
      <c r="AG260" s="105">
        <v>2</v>
      </c>
      <c r="AH260" s="106">
        <v>7.3426830163741821</v>
      </c>
      <c r="AI260" s="105">
        <v>0</v>
      </c>
      <c r="AJ260" s="106">
        <v>0</v>
      </c>
      <c r="AK260" s="105">
        <v>1</v>
      </c>
      <c r="AL260" s="106">
        <v>7.5849514563106792</v>
      </c>
      <c r="AM260" s="105">
        <v>0</v>
      </c>
      <c r="AN260" s="106">
        <v>0</v>
      </c>
      <c r="AO260" s="105">
        <v>1</v>
      </c>
      <c r="AP260" s="106">
        <v>3.671341508187091</v>
      </c>
      <c r="AQ260" s="105">
        <v>1</v>
      </c>
      <c r="AR260" s="106">
        <v>7.1154119823537787</v>
      </c>
      <c r="AS260" s="105">
        <v>1</v>
      </c>
      <c r="AT260" s="106">
        <v>7.1154119823537787</v>
      </c>
      <c r="AU260" s="105">
        <v>1</v>
      </c>
      <c r="AV260" s="106">
        <v>3.671341508187091</v>
      </c>
      <c r="AW260" s="105">
        <v>0</v>
      </c>
      <c r="AX260" s="106">
        <v>0</v>
      </c>
      <c r="AY260" s="105">
        <v>0</v>
      </c>
      <c r="AZ260" s="110">
        <v>0</v>
      </c>
    </row>
    <row r="261" spans="2:52" x14ac:dyDescent="0.2">
      <c r="B261" s="109" t="s">
        <v>40</v>
      </c>
      <c r="C261" s="105">
        <v>156</v>
      </c>
      <c r="D261" s="106">
        <v>3.5570959503830717</v>
      </c>
      <c r="E261" s="105">
        <v>8</v>
      </c>
      <c r="F261" s="106">
        <v>14.678899082568808</v>
      </c>
      <c r="G261" s="105">
        <v>6</v>
      </c>
      <c r="H261" s="106">
        <v>11.009174311926607</v>
      </c>
      <c r="I261" s="105">
        <v>12</v>
      </c>
      <c r="J261" s="106">
        <v>22.018348623853214</v>
      </c>
      <c r="K261" s="105">
        <v>0</v>
      </c>
      <c r="L261" s="106">
        <v>0</v>
      </c>
      <c r="M261" s="105">
        <v>0</v>
      </c>
      <c r="N261" s="106">
        <v>0</v>
      </c>
      <c r="O261" s="105">
        <v>0</v>
      </c>
      <c r="P261" s="106">
        <v>0</v>
      </c>
      <c r="Q261" s="105">
        <v>0</v>
      </c>
      <c r="R261" s="106">
        <v>0</v>
      </c>
      <c r="S261" s="105">
        <v>1</v>
      </c>
      <c r="T261" s="106">
        <v>17.182130584192443</v>
      </c>
      <c r="U261" s="105">
        <v>0</v>
      </c>
      <c r="V261" s="106">
        <v>0</v>
      </c>
      <c r="W261" s="105">
        <v>11</v>
      </c>
      <c r="X261" s="106">
        <v>189.00343642611685</v>
      </c>
      <c r="Y261" s="105">
        <v>0</v>
      </c>
      <c r="Z261" s="106">
        <v>0</v>
      </c>
      <c r="AA261" s="105">
        <v>0</v>
      </c>
      <c r="AB261" s="106">
        <v>0</v>
      </c>
      <c r="AC261" s="105">
        <v>0</v>
      </c>
      <c r="AD261" s="106">
        <v>0</v>
      </c>
      <c r="AE261" s="105">
        <v>35</v>
      </c>
      <c r="AF261" s="106">
        <v>79.806639912440716</v>
      </c>
      <c r="AG261" s="105">
        <v>2</v>
      </c>
      <c r="AH261" s="106">
        <v>4.5603794235680404</v>
      </c>
      <c r="AI261" s="105">
        <v>0</v>
      </c>
      <c r="AJ261" s="106">
        <v>0</v>
      </c>
      <c r="AK261" s="105">
        <v>0</v>
      </c>
      <c r="AL261" s="106">
        <v>0</v>
      </c>
      <c r="AM261" s="105">
        <v>1</v>
      </c>
      <c r="AN261" s="106">
        <v>4.5597555970999952</v>
      </c>
      <c r="AO261" s="105">
        <v>3</v>
      </c>
      <c r="AP261" s="106">
        <v>6.8405691353520606</v>
      </c>
      <c r="AQ261" s="105">
        <v>3</v>
      </c>
      <c r="AR261" s="106">
        <v>13.679266791299986</v>
      </c>
      <c r="AS261" s="105">
        <v>3</v>
      </c>
      <c r="AT261" s="106">
        <v>13.679266791299986</v>
      </c>
      <c r="AU261" s="105">
        <v>21</v>
      </c>
      <c r="AV261" s="106">
        <v>47.883983947464429</v>
      </c>
      <c r="AW261" s="105">
        <v>3</v>
      </c>
      <c r="AX261" s="106">
        <v>6.8405691353520606</v>
      </c>
      <c r="AY261" s="105">
        <v>14</v>
      </c>
      <c r="AZ261" s="110">
        <v>31.922655964976286</v>
      </c>
    </row>
    <row r="262" spans="2:52" ht="13.5" thickBot="1" x14ac:dyDescent="0.25">
      <c r="B262" s="111" t="s">
        <v>41</v>
      </c>
      <c r="C262" s="107">
        <v>106</v>
      </c>
      <c r="D262" s="108">
        <v>3.4051848758392493</v>
      </c>
      <c r="E262" s="107">
        <v>5</v>
      </c>
      <c r="F262" s="108">
        <v>13.736263736263735</v>
      </c>
      <c r="G262" s="107">
        <v>1</v>
      </c>
      <c r="H262" s="108">
        <v>2.7472527472527473</v>
      </c>
      <c r="I262" s="107">
        <v>3</v>
      </c>
      <c r="J262" s="108">
        <v>8.2417582417582427</v>
      </c>
      <c r="K262" s="107">
        <v>0</v>
      </c>
      <c r="L262" s="108">
        <v>0</v>
      </c>
      <c r="M262" s="107">
        <v>0</v>
      </c>
      <c r="N262" s="108">
        <v>0</v>
      </c>
      <c r="O262" s="107">
        <v>0</v>
      </c>
      <c r="P262" s="108">
        <v>0</v>
      </c>
      <c r="Q262" s="107">
        <v>0</v>
      </c>
      <c r="R262" s="108">
        <v>0</v>
      </c>
      <c r="S262" s="107">
        <v>0</v>
      </c>
      <c r="T262" s="108">
        <v>0</v>
      </c>
      <c r="U262" s="107">
        <v>0</v>
      </c>
      <c r="V262" s="108">
        <v>0</v>
      </c>
      <c r="W262" s="107">
        <v>5</v>
      </c>
      <c r="X262" s="108">
        <v>140.80540692762602</v>
      </c>
      <c r="Y262" s="107">
        <v>1</v>
      </c>
      <c r="Z262" s="108">
        <v>3.2124385621124998</v>
      </c>
      <c r="AA262" s="107">
        <v>1</v>
      </c>
      <c r="AB262" s="108">
        <v>3.2124385621124998</v>
      </c>
      <c r="AC262" s="107">
        <v>0</v>
      </c>
      <c r="AD262" s="108">
        <v>0</v>
      </c>
      <c r="AE262" s="107">
        <v>22</v>
      </c>
      <c r="AF262" s="108">
        <v>70.673648366474993</v>
      </c>
      <c r="AG262" s="107">
        <v>1</v>
      </c>
      <c r="AH262" s="108">
        <v>3.2124385621124998</v>
      </c>
      <c r="AI262" s="107">
        <v>0</v>
      </c>
      <c r="AJ262" s="108">
        <v>0</v>
      </c>
      <c r="AK262" s="107">
        <v>0</v>
      </c>
      <c r="AL262" s="108">
        <v>0</v>
      </c>
      <c r="AM262" s="107">
        <v>0</v>
      </c>
      <c r="AN262" s="108">
        <v>0</v>
      </c>
      <c r="AO262" s="107">
        <v>2</v>
      </c>
      <c r="AP262" s="108">
        <v>6.4248771242249996</v>
      </c>
      <c r="AQ262" s="107">
        <v>0</v>
      </c>
      <c r="AR262" s="108">
        <v>0</v>
      </c>
      <c r="AS262" s="107">
        <v>0</v>
      </c>
      <c r="AT262" s="108">
        <v>0</v>
      </c>
      <c r="AU262" s="107">
        <v>29</v>
      </c>
      <c r="AV262" s="108">
        <v>93.160718301262492</v>
      </c>
      <c r="AW262" s="107">
        <v>1</v>
      </c>
      <c r="AX262" s="108">
        <v>3.2124385621124998</v>
      </c>
      <c r="AY262" s="107">
        <v>3</v>
      </c>
      <c r="AZ262" s="112">
        <v>9.637315686337498</v>
      </c>
    </row>
    <row r="263" spans="2:52" ht="13.5" thickBot="1" x14ac:dyDescent="0.25">
      <c r="B263" s="98" t="s">
        <v>0</v>
      </c>
      <c r="C263" s="102">
        <v>1024</v>
      </c>
      <c r="D263" s="103">
        <v>3.3476305052829796</v>
      </c>
      <c r="E263" s="102">
        <v>70</v>
      </c>
      <c r="F263" s="103">
        <v>15.073212747631352</v>
      </c>
      <c r="G263" s="102">
        <v>40</v>
      </c>
      <c r="H263" s="103">
        <v>8.6132644272179171</v>
      </c>
      <c r="I263" s="102">
        <v>68</v>
      </c>
      <c r="J263" s="103">
        <v>14.642549526270457</v>
      </c>
      <c r="K263" s="102">
        <v>2</v>
      </c>
      <c r="L263" s="103">
        <v>43.066322136089575</v>
      </c>
      <c r="M263" s="102">
        <v>0</v>
      </c>
      <c r="N263" s="103">
        <v>0</v>
      </c>
      <c r="O263" s="102">
        <v>2</v>
      </c>
      <c r="P263" s="103">
        <v>43.066322136089575</v>
      </c>
      <c r="Q263" s="102">
        <v>4</v>
      </c>
      <c r="R263" s="103">
        <v>11.203226529240421</v>
      </c>
      <c r="S263" s="102">
        <v>1</v>
      </c>
      <c r="T263" s="103">
        <v>2.8008066323101053</v>
      </c>
      <c r="U263" s="102">
        <v>2</v>
      </c>
      <c r="V263" s="103">
        <v>5.6016132646202106</v>
      </c>
      <c r="W263" s="102">
        <v>84</v>
      </c>
      <c r="X263" s="103">
        <v>235.26775711404883</v>
      </c>
      <c r="Y263" s="102">
        <v>4</v>
      </c>
      <c r="Z263" s="103">
        <v>1.3076681661261638</v>
      </c>
      <c r="AA263" s="102">
        <v>5</v>
      </c>
      <c r="AB263" s="103">
        <v>1.6345852076577048</v>
      </c>
      <c r="AC263" s="102">
        <v>0</v>
      </c>
      <c r="AD263" s="103">
        <v>0</v>
      </c>
      <c r="AE263" s="102">
        <v>161</v>
      </c>
      <c r="AF263" s="103">
        <v>52.633643686578097</v>
      </c>
      <c r="AG263" s="102">
        <v>17</v>
      </c>
      <c r="AH263" s="103">
        <v>5.5575897060361958</v>
      </c>
      <c r="AI263" s="102">
        <v>0</v>
      </c>
      <c r="AJ263" s="103">
        <v>0</v>
      </c>
      <c r="AK263" s="102">
        <v>16</v>
      </c>
      <c r="AL263" s="103">
        <v>10.44515964773699</v>
      </c>
      <c r="AM263" s="102">
        <v>4</v>
      </c>
      <c r="AN263" s="103">
        <v>2.6193953125920881</v>
      </c>
      <c r="AO263" s="102">
        <v>17</v>
      </c>
      <c r="AP263" s="103">
        <v>5.5575897060361958</v>
      </c>
      <c r="AQ263" s="102">
        <v>8</v>
      </c>
      <c r="AR263" s="103">
        <v>5.2387906251841763</v>
      </c>
      <c r="AS263" s="102">
        <v>8</v>
      </c>
      <c r="AT263" s="103">
        <v>5.2387906251841763</v>
      </c>
      <c r="AU263" s="102">
        <v>147</v>
      </c>
      <c r="AV263" s="103">
        <v>48.056805105136519</v>
      </c>
      <c r="AW263" s="102">
        <v>9</v>
      </c>
      <c r="AX263" s="103">
        <v>2.9422533737838688</v>
      </c>
      <c r="AY263" s="102">
        <v>55</v>
      </c>
      <c r="AZ263" s="104">
        <v>17.980437284234753</v>
      </c>
    </row>
    <row r="264" spans="2:52" x14ac:dyDescent="0.2">
      <c r="B264" s="218" t="s">
        <v>329</v>
      </c>
    </row>
    <row r="267" spans="2:52" ht="15.75" customHeight="1" x14ac:dyDescent="0.2"/>
    <row r="268" spans="2:52" ht="19.5" customHeight="1" x14ac:dyDescent="0.2"/>
    <row r="269" spans="2:52" ht="27.75" customHeight="1" thickBot="1" x14ac:dyDescent="0.25">
      <c r="B269" s="1073" t="s">
        <v>732</v>
      </c>
      <c r="C269" s="1074"/>
      <c r="D269" s="1074"/>
      <c r="E269" s="1074"/>
      <c r="F269" s="1074"/>
      <c r="G269" s="1074"/>
      <c r="H269" s="1074"/>
      <c r="I269" s="1074"/>
      <c r="J269" s="1074"/>
      <c r="K269" s="1074"/>
      <c r="L269" s="1074"/>
      <c r="M269" s="127"/>
      <c r="N269" s="127"/>
      <c r="O269" s="127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  <c r="AA269" s="127"/>
      <c r="AB269" s="127"/>
      <c r="AC269" s="127"/>
      <c r="AD269" s="127"/>
      <c r="AE269" s="127"/>
      <c r="AF269" s="127"/>
      <c r="AG269" s="127"/>
      <c r="AH269" s="127"/>
      <c r="AI269" s="127"/>
      <c r="AJ269" s="127"/>
      <c r="AK269" s="1076" t="s">
        <v>371</v>
      </c>
      <c r="AL269" s="875"/>
      <c r="AM269" s="875"/>
      <c r="AN269" s="875"/>
      <c r="AO269" s="875"/>
      <c r="AP269" s="875"/>
      <c r="AQ269" s="875"/>
    </row>
    <row r="270" spans="2:52" ht="12.75" customHeight="1" x14ac:dyDescent="0.2">
      <c r="B270" s="974" t="s">
        <v>331</v>
      </c>
      <c r="C270" s="977" t="s">
        <v>22</v>
      </c>
      <c r="D270" s="978"/>
      <c r="E270" s="981" t="s">
        <v>221</v>
      </c>
      <c r="F270" s="982"/>
      <c r="G270" s="982"/>
      <c r="H270" s="982"/>
      <c r="I270" s="982"/>
      <c r="J270" s="982"/>
      <c r="K270" s="982"/>
      <c r="L270" s="982"/>
      <c r="M270" s="982"/>
      <c r="N270" s="982"/>
      <c r="O270" s="982"/>
      <c r="P270" s="982"/>
      <c r="Q270" s="982"/>
      <c r="R270" s="982"/>
      <c r="S270" s="982"/>
      <c r="T270" s="982"/>
      <c r="U270" s="982"/>
      <c r="V270" s="982"/>
      <c r="W270" s="982"/>
      <c r="X270" s="982"/>
      <c r="Y270" s="982"/>
      <c r="Z270" s="982"/>
      <c r="AA270" s="982"/>
      <c r="AB270" s="982"/>
      <c r="AC270" s="982"/>
      <c r="AD270" s="982"/>
      <c r="AE270" s="982"/>
      <c r="AF270" s="982"/>
      <c r="AG270" s="885" t="s">
        <v>33</v>
      </c>
    </row>
    <row r="271" spans="2:52" x14ac:dyDescent="0.2">
      <c r="B271" s="975"/>
      <c r="C271" s="979"/>
      <c r="D271" s="980"/>
      <c r="E271" s="883" t="s">
        <v>330</v>
      </c>
      <c r="F271" s="884"/>
      <c r="G271" s="883" t="s">
        <v>222</v>
      </c>
      <c r="H271" s="884"/>
      <c r="I271" s="883" t="s">
        <v>223</v>
      </c>
      <c r="J271" s="884"/>
      <c r="K271" s="883" t="s">
        <v>224</v>
      </c>
      <c r="L271" s="884"/>
      <c r="M271" s="883" t="s">
        <v>225</v>
      </c>
      <c r="N271" s="884"/>
      <c r="O271" s="883" t="s">
        <v>226</v>
      </c>
      <c r="P271" s="884"/>
      <c r="Q271" s="883" t="s">
        <v>227</v>
      </c>
      <c r="R271" s="884"/>
      <c r="S271" s="883" t="s">
        <v>228</v>
      </c>
      <c r="T271" s="884"/>
      <c r="U271" s="883" t="s">
        <v>229</v>
      </c>
      <c r="V271" s="884"/>
      <c r="W271" s="883" t="s">
        <v>230</v>
      </c>
      <c r="X271" s="884"/>
      <c r="Y271" s="883" t="s">
        <v>231</v>
      </c>
      <c r="Z271" s="884"/>
      <c r="AA271" s="883" t="s">
        <v>232</v>
      </c>
      <c r="AB271" s="884"/>
      <c r="AC271" s="883" t="s">
        <v>233</v>
      </c>
      <c r="AD271" s="884"/>
      <c r="AE271" s="883" t="s">
        <v>332</v>
      </c>
      <c r="AF271" s="970"/>
      <c r="AG271" s="886"/>
    </row>
    <row r="272" spans="2:52" ht="24.75" thickBot="1" x14ac:dyDescent="0.25">
      <c r="B272" s="976"/>
      <c r="C272" s="241" t="s">
        <v>159</v>
      </c>
      <c r="D272" s="241" t="s">
        <v>234</v>
      </c>
      <c r="E272" s="241" t="s">
        <v>159</v>
      </c>
      <c r="F272" s="241" t="s">
        <v>234</v>
      </c>
      <c r="G272" s="241" t="s">
        <v>159</v>
      </c>
      <c r="H272" s="241" t="s">
        <v>234</v>
      </c>
      <c r="I272" s="241" t="s">
        <v>159</v>
      </c>
      <c r="J272" s="241" t="s">
        <v>234</v>
      </c>
      <c r="K272" s="241" t="s">
        <v>159</v>
      </c>
      <c r="L272" s="241" t="s">
        <v>234</v>
      </c>
      <c r="M272" s="241" t="s">
        <v>159</v>
      </c>
      <c r="N272" s="241" t="s">
        <v>234</v>
      </c>
      <c r="O272" s="241" t="s">
        <v>159</v>
      </c>
      <c r="P272" s="241" t="s">
        <v>234</v>
      </c>
      <c r="Q272" s="241" t="s">
        <v>159</v>
      </c>
      <c r="R272" s="241" t="s">
        <v>234</v>
      </c>
      <c r="S272" s="241" t="s">
        <v>159</v>
      </c>
      <c r="T272" s="241" t="s">
        <v>234</v>
      </c>
      <c r="U272" s="241" t="s">
        <v>159</v>
      </c>
      <c r="V272" s="241" t="s">
        <v>234</v>
      </c>
      <c r="W272" s="241" t="s">
        <v>159</v>
      </c>
      <c r="X272" s="241" t="s">
        <v>234</v>
      </c>
      <c r="Y272" s="241" t="s">
        <v>159</v>
      </c>
      <c r="Z272" s="241" t="s">
        <v>234</v>
      </c>
      <c r="AA272" s="241" t="s">
        <v>159</v>
      </c>
      <c r="AB272" s="241" t="s">
        <v>234</v>
      </c>
      <c r="AC272" s="241" t="s">
        <v>159</v>
      </c>
      <c r="AD272" s="241" t="s">
        <v>234</v>
      </c>
      <c r="AE272" s="241" t="s">
        <v>159</v>
      </c>
      <c r="AF272" s="272" t="s">
        <v>234</v>
      </c>
      <c r="AG272" s="887"/>
    </row>
    <row r="273" spans="2:58" ht="13.5" thickBot="1" x14ac:dyDescent="0.25">
      <c r="B273" s="223" t="s">
        <v>7</v>
      </c>
      <c r="C273" s="224">
        <v>30766</v>
      </c>
      <c r="D273" s="225">
        <v>4.7079836636057983</v>
      </c>
      <c r="E273" s="224">
        <v>825</v>
      </c>
      <c r="F273" s="225">
        <v>1.5417707751275933</v>
      </c>
      <c r="G273" s="226">
        <v>105</v>
      </c>
      <c r="H273" s="225">
        <v>0.19999504774167495</v>
      </c>
      <c r="I273" s="224">
        <v>142</v>
      </c>
      <c r="J273" s="225">
        <v>0.2701324790552212</v>
      </c>
      <c r="K273" s="224">
        <v>539</v>
      </c>
      <c r="L273" s="225">
        <v>0.98905071316244841</v>
      </c>
      <c r="M273" s="226">
        <v>807</v>
      </c>
      <c r="N273" s="225">
        <v>1.4021979931367012</v>
      </c>
      <c r="O273" s="224">
        <v>730</v>
      </c>
      <c r="P273" s="225">
        <v>1.3032432905286346</v>
      </c>
      <c r="Q273" s="224">
        <v>739</v>
      </c>
      <c r="R273" s="225">
        <v>1.4796098154792414</v>
      </c>
      <c r="S273" s="224">
        <v>686</v>
      </c>
      <c r="T273" s="225">
        <v>1.5313935681470139</v>
      </c>
      <c r="U273" s="226">
        <v>713</v>
      </c>
      <c r="V273" s="225">
        <v>1.8141385767790263</v>
      </c>
      <c r="W273" s="226">
        <v>929</v>
      </c>
      <c r="X273" s="225">
        <v>2.2980203383457716</v>
      </c>
      <c r="Y273" s="224">
        <v>1303</v>
      </c>
      <c r="Z273" s="225">
        <v>3.2675231271926637</v>
      </c>
      <c r="AA273" s="224">
        <v>1809</v>
      </c>
      <c r="AB273" s="227">
        <v>5.3434708634623567</v>
      </c>
      <c r="AC273" s="224">
        <v>2213</v>
      </c>
      <c r="AD273" s="225">
        <v>8.398226998800796</v>
      </c>
      <c r="AE273" s="224">
        <v>19225</v>
      </c>
      <c r="AF273" s="225">
        <v>36.764705882352942</v>
      </c>
      <c r="AG273" s="224">
        <v>1</v>
      </c>
    </row>
    <row r="274" spans="2:58" x14ac:dyDescent="0.2">
      <c r="B274" s="235" t="s">
        <v>36</v>
      </c>
      <c r="C274" s="236">
        <v>114</v>
      </c>
      <c r="D274" s="237">
        <v>2.9343629343629347</v>
      </c>
      <c r="E274" s="236">
        <v>13</v>
      </c>
      <c r="F274" s="237">
        <v>2.52133436772692</v>
      </c>
      <c r="G274" s="236">
        <v>0</v>
      </c>
      <c r="H274" s="237">
        <v>0</v>
      </c>
      <c r="I274" s="236">
        <v>1</v>
      </c>
      <c r="J274" s="237">
        <v>0.22153300841825432</v>
      </c>
      <c r="K274" s="236">
        <v>6</v>
      </c>
      <c r="L274" s="237">
        <v>1.4822134387351777</v>
      </c>
      <c r="M274" s="236">
        <v>9</v>
      </c>
      <c r="N274" s="237">
        <v>2.5238362310712286</v>
      </c>
      <c r="O274" s="236">
        <v>7</v>
      </c>
      <c r="P274" s="237">
        <v>2.0790020790020791</v>
      </c>
      <c r="Q274" s="236">
        <v>7</v>
      </c>
      <c r="R274" s="237">
        <v>2.2742040285899936</v>
      </c>
      <c r="S274" s="236">
        <v>2</v>
      </c>
      <c r="T274" s="237">
        <v>0.75958982149639198</v>
      </c>
      <c r="U274" s="236">
        <v>4</v>
      </c>
      <c r="V274" s="237">
        <v>2.0449897750511248</v>
      </c>
      <c r="W274" s="236">
        <v>7</v>
      </c>
      <c r="X274" s="237">
        <v>4.596191726854892</v>
      </c>
      <c r="Y274" s="236">
        <v>2</v>
      </c>
      <c r="Z274" s="237">
        <v>1.4880952380952379</v>
      </c>
      <c r="AA274" s="236">
        <v>6</v>
      </c>
      <c r="AB274" s="237">
        <v>6.2761506276150625</v>
      </c>
      <c r="AC274" s="236">
        <v>6</v>
      </c>
      <c r="AD274" s="237">
        <v>8.7976539589442826</v>
      </c>
      <c r="AE274" s="236">
        <v>44</v>
      </c>
      <c r="AF274" s="237">
        <v>34.375</v>
      </c>
      <c r="AG274" s="236">
        <v>0</v>
      </c>
    </row>
    <row r="275" spans="2:58" ht="13.5" customHeight="1" x14ac:dyDescent="0.2">
      <c r="B275" s="238" t="s">
        <v>37</v>
      </c>
      <c r="C275" s="239">
        <v>381</v>
      </c>
      <c r="D275" s="240">
        <v>3.3071661067692468</v>
      </c>
      <c r="E275" s="239">
        <v>25</v>
      </c>
      <c r="F275" s="240">
        <v>1.9976028765481419</v>
      </c>
      <c r="G275" s="239">
        <v>5</v>
      </c>
      <c r="H275" s="240">
        <v>0.42545949625595642</v>
      </c>
      <c r="I275" s="239">
        <v>4</v>
      </c>
      <c r="J275" s="240">
        <v>0.35214367461924467</v>
      </c>
      <c r="K275" s="239">
        <v>12</v>
      </c>
      <c r="L275" s="240">
        <v>1.0130001688333614</v>
      </c>
      <c r="M275" s="239">
        <v>11</v>
      </c>
      <c r="N275" s="240">
        <v>0.95668811967298661</v>
      </c>
      <c r="O275" s="239">
        <v>18</v>
      </c>
      <c r="P275" s="240">
        <v>1.7718279358204547</v>
      </c>
      <c r="Q275" s="239">
        <v>16</v>
      </c>
      <c r="R275" s="240">
        <v>1.8741946819725899</v>
      </c>
      <c r="S275" s="239">
        <v>10</v>
      </c>
      <c r="T275" s="240">
        <v>1.3126804935678655</v>
      </c>
      <c r="U275" s="239">
        <v>16</v>
      </c>
      <c r="V275" s="240">
        <v>2.4089129780186691</v>
      </c>
      <c r="W275" s="239">
        <v>13</v>
      </c>
      <c r="X275" s="240">
        <v>2.1601861083416418</v>
      </c>
      <c r="Y275" s="239">
        <v>18</v>
      </c>
      <c r="Z275" s="240">
        <v>3.500583430571762</v>
      </c>
      <c r="AA275" s="239">
        <v>14</v>
      </c>
      <c r="AB275" s="240">
        <v>4.0556199304750864</v>
      </c>
      <c r="AC275" s="239">
        <v>22</v>
      </c>
      <c r="AD275" s="240">
        <v>7.9307858687815429</v>
      </c>
      <c r="AE275" s="239">
        <v>196</v>
      </c>
      <c r="AF275" s="240">
        <v>35.062611806797854</v>
      </c>
      <c r="AG275" s="239">
        <v>1</v>
      </c>
    </row>
    <row r="276" spans="2:58" x14ac:dyDescent="0.2">
      <c r="B276" s="238" t="s">
        <v>38</v>
      </c>
      <c r="C276" s="239">
        <v>214</v>
      </c>
      <c r="D276" s="240">
        <v>4.2874601807144437</v>
      </c>
      <c r="E276" s="239">
        <v>25</v>
      </c>
      <c r="F276" s="240">
        <v>4.3890449438202248</v>
      </c>
      <c r="G276" s="239">
        <v>1</v>
      </c>
      <c r="H276" s="240">
        <v>0.19091256204658266</v>
      </c>
      <c r="I276" s="239">
        <v>2</v>
      </c>
      <c r="J276" s="240">
        <v>0.38299502106472616</v>
      </c>
      <c r="K276" s="239">
        <v>15</v>
      </c>
      <c r="L276" s="240">
        <v>2.9934144881261227</v>
      </c>
      <c r="M276" s="239">
        <v>13</v>
      </c>
      <c r="N276" s="240">
        <v>2.48946763692072</v>
      </c>
      <c r="O276" s="239">
        <v>6</v>
      </c>
      <c r="P276" s="240">
        <v>1.3126230584117262</v>
      </c>
      <c r="Q276" s="239">
        <v>11</v>
      </c>
      <c r="R276" s="240">
        <v>2.7153789187854853</v>
      </c>
      <c r="S276" s="239">
        <v>4</v>
      </c>
      <c r="T276" s="240">
        <v>1.2037315678603673</v>
      </c>
      <c r="U276" s="239">
        <v>8</v>
      </c>
      <c r="V276" s="240">
        <v>2.9750836742283377</v>
      </c>
      <c r="W276" s="239">
        <v>12</v>
      </c>
      <c r="X276" s="240">
        <v>5.1347881899871624</v>
      </c>
      <c r="Y276" s="239">
        <v>7</v>
      </c>
      <c r="Z276" s="240">
        <v>4.166666666666667</v>
      </c>
      <c r="AA276" s="239">
        <v>10</v>
      </c>
      <c r="AB276" s="240">
        <v>7.1530758226037197</v>
      </c>
      <c r="AC276" s="239">
        <v>6</v>
      </c>
      <c r="AD276" s="240">
        <v>5.0590219224283306</v>
      </c>
      <c r="AE276" s="239">
        <v>94</v>
      </c>
      <c r="AF276" s="240">
        <v>41.065967671472265</v>
      </c>
      <c r="AG276" s="239">
        <v>0</v>
      </c>
    </row>
    <row r="277" spans="2:58" x14ac:dyDescent="0.2">
      <c r="B277" s="238" t="s">
        <v>39</v>
      </c>
      <c r="C277" s="239">
        <v>53</v>
      </c>
      <c r="D277" s="240">
        <v>1.9458109993391586</v>
      </c>
      <c r="E277" s="239">
        <v>5</v>
      </c>
      <c r="F277" s="240">
        <v>1.6857720836142953</v>
      </c>
      <c r="G277" s="239">
        <v>1</v>
      </c>
      <c r="H277" s="240">
        <v>0.35906642728904847</v>
      </c>
      <c r="I277" s="239">
        <v>1</v>
      </c>
      <c r="J277" s="240">
        <v>0.37147102526002967</v>
      </c>
      <c r="K277" s="239">
        <v>2</v>
      </c>
      <c r="L277" s="240">
        <v>0.71225071225071224</v>
      </c>
      <c r="M277" s="239">
        <v>1</v>
      </c>
      <c r="N277" s="240">
        <v>0.36710719530102787</v>
      </c>
      <c r="O277" s="239">
        <v>2</v>
      </c>
      <c r="P277" s="240">
        <v>0.83194675540765395</v>
      </c>
      <c r="Q277" s="239">
        <v>5</v>
      </c>
      <c r="R277" s="240">
        <v>2.4715768660405342</v>
      </c>
      <c r="S277" s="239">
        <v>3</v>
      </c>
      <c r="T277" s="240">
        <v>1.6583747927031509</v>
      </c>
      <c r="U277" s="239">
        <v>0</v>
      </c>
      <c r="V277" s="240">
        <v>0</v>
      </c>
      <c r="W277" s="239">
        <v>2</v>
      </c>
      <c r="X277" s="240">
        <v>1.3956734124214933</v>
      </c>
      <c r="Y277" s="239">
        <v>3</v>
      </c>
      <c r="Z277" s="240">
        <v>2.4610336341263332</v>
      </c>
      <c r="AA277" s="239">
        <v>3</v>
      </c>
      <c r="AB277" s="240">
        <v>3.6809815950920246</v>
      </c>
      <c r="AC277" s="239">
        <v>2</v>
      </c>
      <c r="AD277" s="240">
        <v>3.0534351145038165</v>
      </c>
      <c r="AE277" s="239">
        <v>23</v>
      </c>
      <c r="AF277" s="240">
        <v>17.411052233156699</v>
      </c>
      <c r="AG277" s="239">
        <v>0</v>
      </c>
    </row>
    <row r="278" spans="2:58" x14ac:dyDescent="0.2">
      <c r="B278" s="238" t="s">
        <v>40</v>
      </c>
      <c r="C278" s="239">
        <v>156</v>
      </c>
      <c r="D278" s="240">
        <v>3.5570959503830717</v>
      </c>
      <c r="E278" s="239">
        <v>11</v>
      </c>
      <c r="F278" s="240">
        <v>1.8900343642611683</v>
      </c>
      <c r="G278" s="239">
        <v>3</v>
      </c>
      <c r="H278" s="240">
        <v>0.55970149253731349</v>
      </c>
      <c r="I278" s="239">
        <v>3</v>
      </c>
      <c r="J278" s="240">
        <v>0.58881256133464188</v>
      </c>
      <c r="K278" s="239">
        <v>7</v>
      </c>
      <c r="L278" s="240">
        <v>1.5317286652078774</v>
      </c>
      <c r="M278" s="239">
        <v>4</v>
      </c>
      <c r="N278" s="240">
        <v>0.99354197714853454</v>
      </c>
      <c r="O278" s="239">
        <v>7</v>
      </c>
      <c r="P278" s="240">
        <v>1.8421052631578947</v>
      </c>
      <c r="Q278" s="239">
        <v>10</v>
      </c>
      <c r="R278" s="240">
        <v>2.8785261945883707</v>
      </c>
      <c r="S278" s="239">
        <v>7</v>
      </c>
      <c r="T278" s="240">
        <v>2.3545240497813653</v>
      </c>
      <c r="U278" s="239">
        <v>3</v>
      </c>
      <c r="V278" s="240">
        <v>1.358080579447714</v>
      </c>
      <c r="W278" s="239">
        <v>11</v>
      </c>
      <c r="X278" s="240">
        <v>6.3990692262943565</v>
      </c>
      <c r="Y278" s="239">
        <v>9</v>
      </c>
      <c r="Z278" s="240">
        <v>5.928853754940711</v>
      </c>
      <c r="AA278" s="239">
        <v>7</v>
      </c>
      <c r="AB278" s="240">
        <v>6.481481481481481</v>
      </c>
      <c r="AC278" s="239">
        <v>14</v>
      </c>
      <c r="AD278" s="240">
        <v>18.205461638491546</v>
      </c>
      <c r="AE278" s="239">
        <v>60</v>
      </c>
      <c r="AF278" s="240">
        <v>41.580041580041581</v>
      </c>
      <c r="AG278" s="239">
        <v>0</v>
      </c>
    </row>
    <row r="279" spans="2:58" ht="13.5" thickBot="1" x14ac:dyDescent="0.25">
      <c r="B279" s="238" t="s">
        <v>41</v>
      </c>
      <c r="C279" s="239">
        <v>106</v>
      </c>
      <c r="D279" s="240">
        <v>3.4051848758392493</v>
      </c>
      <c r="E279" s="239">
        <v>5</v>
      </c>
      <c r="F279" s="240">
        <v>1.4080540692762602</v>
      </c>
      <c r="G279" s="239">
        <v>0</v>
      </c>
      <c r="H279" s="240">
        <v>0</v>
      </c>
      <c r="I279" s="239">
        <v>1</v>
      </c>
      <c r="J279" s="240">
        <v>0.30731407498463426</v>
      </c>
      <c r="K279" s="239">
        <v>8</v>
      </c>
      <c r="L279" s="240">
        <v>2.56</v>
      </c>
      <c r="M279" s="239">
        <v>7</v>
      </c>
      <c r="N279" s="240">
        <v>2.1498771498771498</v>
      </c>
      <c r="O279" s="239">
        <v>7</v>
      </c>
      <c r="P279" s="240">
        <v>2.4561403508771931</v>
      </c>
      <c r="Q279" s="239">
        <v>6</v>
      </c>
      <c r="R279" s="240">
        <v>2.3734177215189876</v>
      </c>
      <c r="S279" s="239">
        <v>8</v>
      </c>
      <c r="T279" s="240">
        <v>3.8610038610038613</v>
      </c>
      <c r="U279" s="239">
        <v>4</v>
      </c>
      <c r="V279" s="240">
        <v>2.3866348448687353</v>
      </c>
      <c r="W279" s="239">
        <v>3</v>
      </c>
      <c r="X279" s="240">
        <v>2.0576131687242798</v>
      </c>
      <c r="Y279" s="239">
        <v>3</v>
      </c>
      <c r="Z279" s="240">
        <v>2.8653295128939829</v>
      </c>
      <c r="AA279" s="239">
        <v>5</v>
      </c>
      <c r="AB279" s="240">
        <v>5.7405281285878305</v>
      </c>
      <c r="AC279" s="239">
        <v>6</v>
      </c>
      <c r="AD279" s="240">
        <v>8.0753701211305522</v>
      </c>
      <c r="AE279" s="239">
        <v>43</v>
      </c>
      <c r="AF279" s="240">
        <v>30.048916841369671</v>
      </c>
      <c r="AG279" s="239">
        <v>0</v>
      </c>
    </row>
    <row r="280" spans="2:58" ht="13.5" thickBot="1" x14ac:dyDescent="0.25">
      <c r="B280" s="144" t="s">
        <v>0</v>
      </c>
      <c r="C280" s="140">
        <v>1024</v>
      </c>
      <c r="D280" s="136">
        <v>3.344361334867664</v>
      </c>
      <c r="E280" s="140">
        <v>84</v>
      </c>
      <c r="F280" s="136">
        <v>2.3526775711404881</v>
      </c>
      <c r="G280" s="140">
        <v>10</v>
      </c>
      <c r="H280" s="136">
        <v>0.30166822528583065</v>
      </c>
      <c r="I280" s="140">
        <v>12</v>
      </c>
      <c r="J280" s="136">
        <v>0.37341299477221812</v>
      </c>
      <c r="K280" s="140">
        <v>50</v>
      </c>
      <c r="L280" s="136">
        <v>1.5919510952623537</v>
      </c>
      <c r="M280" s="140">
        <v>45</v>
      </c>
      <c r="N280" s="136">
        <v>1.4855407368282054</v>
      </c>
      <c r="O280" s="140">
        <v>47</v>
      </c>
      <c r="P280" s="136">
        <v>1.7310596294795773</v>
      </c>
      <c r="Q280" s="140">
        <v>55</v>
      </c>
      <c r="R280" s="136">
        <v>2.32155670929889</v>
      </c>
      <c r="S280" s="140">
        <v>34</v>
      </c>
      <c r="T280" s="136">
        <v>1.6643822204816918</v>
      </c>
      <c r="U280" s="140">
        <v>35</v>
      </c>
      <c r="V280" s="136">
        <v>2.0888040105036998</v>
      </c>
      <c r="W280" s="140">
        <v>48</v>
      </c>
      <c r="X280" s="136">
        <v>3.3130866924351188</v>
      </c>
      <c r="Y280" s="140">
        <v>42</v>
      </c>
      <c r="Z280" s="136">
        <v>3.514644351464435</v>
      </c>
      <c r="AA280" s="140">
        <v>45</v>
      </c>
      <c r="AB280" s="136">
        <v>5.2496500233317782</v>
      </c>
      <c r="AC280" s="140">
        <v>56</v>
      </c>
      <c r="AD280" s="136">
        <v>8.2244088706124252</v>
      </c>
      <c r="AE280" s="140">
        <v>460</v>
      </c>
      <c r="AF280" s="136">
        <v>34.446607757975137</v>
      </c>
      <c r="AG280" s="140">
        <v>1</v>
      </c>
    </row>
    <row r="281" spans="2:58" x14ac:dyDescent="0.2">
      <c r="B281" s="218" t="s">
        <v>329</v>
      </c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</row>
    <row r="282" spans="2:58" x14ac:dyDescent="0.2">
      <c r="B282" s="221" t="s">
        <v>235</v>
      </c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</row>
    <row r="283" spans="2:58" ht="12.75" customHeight="1" x14ac:dyDescent="0.2">
      <c r="B283" s="1003" t="s">
        <v>236</v>
      </c>
      <c r="C283" s="1003"/>
      <c r="D283" s="1003"/>
      <c r="E283" s="1003"/>
      <c r="F283" s="1003"/>
      <c r="G283" s="1003"/>
      <c r="H283" s="1003"/>
      <c r="I283" s="1003"/>
      <c r="J283" s="1003"/>
      <c r="K283" s="1003"/>
      <c r="L283" s="1003"/>
      <c r="M283" s="1003"/>
      <c r="N283" s="1003"/>
      <c r="O283" s="1003"/>
      <c r="P283" s="1003"/>
    </row>
    <row r="284" spans="2:58" x14ac:dyDescent="0.2">
      <c r="B284" s="222" t="s">
        <v>237</v>
      </c>
      <c r="C284" s="222"/>
      <c r="D284" s="222"/>
      <c r="E284" s="222"/>
      <c r="F284" s="222"/>
      <c r="G284" s="222"/>
      <c r="H284" s="222"/>
      <c r="I284" s="222"/>
      <c r="J284" s="154"/>
      <c r="K284" s="154"/>
      <c r="L284" s="154"/>
      <c r="M284" s="154"/>
      <c r="N284" s="154"/>
      <c r="O284" s="154"/>
      <c r="P284" s="154"/>
      <c r="AK284" s="152"/>
      <c r="AL284" s="153"/>
      <c r="AM284" s="153"/>
      <c r="AN284" s="154"/>
      <c r="AO284" s="154"/>
      <c r="AP284" s="154"/>
      <c r="AQ284" s="154"/>
      <c r="AR284" s="154"/>
      <c r="AZ284" s="154"/>
      <c r="BA284" s="154"/>
      <c r="BB284" s="154"/>
      <c r="BC284" s="154"/>
      <c r="BD284" s="154"/>
      <c r="BE284" s="154"/>
      <c r="BF284" s="154"/>
    </row>
    <row r="285" spans="2:58" x14ac:dyDescent="0.2">
      <c r="AK285" s="232" t="s">
        <v>333</v>
      </c>
      <c r="AL285" s="148"/>
      <c r="AM285" s="233"/>
      <c r="AN285" s="233"/>
      <c r="AO285" s="233"/>
      <c r="AP285" s="234"/>
      <c r="AQ285" s="234"/>
      <c r="AR285" s="234"/>
      <c r="AZ285" s="234"/>
      <c r="BA285" s="234"/>
      <c r="BB285" s="234"/>
      <c r="BC285" s="234"/>
      <c r="BD285" s="234"/>
      <c r="BE285" s="234"/>
      <c r="BF285" s="234"/>
    </row>
    <row r="286" spans="2:58" x14ac:dyDescent="0.2">
      <c r="AK286" t="s">
        <v>733</v>
      </c>
      <c r="AR286" s="989"/>
      <c r="AS286" s="989"/>
      <c r="AT286" s="989"/>
      <c r="AU286" s="989"/>
      <c r="AV286" s="989"/>
      <c r="AW286" s="989"/>
      <c r="AX286" s="989"/>
      <c r="AY286" s="989"/>
      <c r="AZ286" s="989"/>
      <c r="BA286" s="989"/>
      <c r="BB286" s="989"/>
      <c r="BC286" s="989"/>
      <c r="BD286" s="989"/>
      <c r="BE286" s="989"/>
      <c r="BF286" s="989"/>
    </row>
    <row r="288" spans="2:58" ht="18" x14ac:dyDescent="0.25">
      <c r="B288" s="748" t="s">
        <v>632</v>
      </c>
    </row>
    <row r="290" spans="2:29" ht="32.25" customHeight="1" x14ac:dyDescent="0.2"/>
    <row r="291" spans="2:29" ht="26.25" customHeight="1" x14ac:dyDescent="0.2">
      <c r="B291" s="876" t="s">
        <v>729</v>
      </c>
      <c r="C291" s="875"/>
      <c r="D291" s="875"/>
      <c r="E291" s="875"/>
      <c r="F291" s="875"/>
      <c r="G291" s="875"/>
      <c r="H291" s="875"/>
      <c r="K291" s="876" t="s">
        <v>730</v>
      </c>
      <c r="L291" s="875"/>
      <c r="M291" s="875"/>
      <c r="N291" s="875"/>
      <c r="O291" s="875"/>
      <c r="P291" s="875"/>
      <c r="Q291" s="875"/>
      <c r="R291" s="875"/>
      <c r="S291" s="755"/>
      <c r="T291" s="876" t="s">
        <v>660</v>
      </c>
      <c r="U291" s="875"/>
      <c r="V291" s="875"/>
      <c r="W291" s="875"/>
      <c r="X291" s="875"/>
      <c r="Y291" s="875"/>
      <c r="Z291" s="875"/>
      <c r="AA291" s="875"/>
      <c r="AB291" s="756"/>
      <c r="AC291" s="756"/>
    </row>
    <row r="305" spans="2:41" x14ac:dyDescent="0.2">
      <c r="B305" s="157"/>
    </row>
    <row r="306" spans="2:41" x14ac:dyDescent="0.2">
      <c r="B306" s="157"/>
      <c r="AG306" s="147"/>
      <c r="AH306" s="147"/>
      <c r="AI306" s="147"/>
      <c r="AJ306" s="147"/>
      <c r="AK306" s="147"/>
      <c r="AL306" s="147"/>
      <c r="AM306" s="147"/>
      <c r="AN306" s="147"/>
      <c r="AO306" s="147"/>
    </row>
    <row r="312" spans="2:41" ht="18" x14ac:dyDescent="0.25">
      <c r="B312" s="748" t="s">
        <v>690</v>
      </c>
    </row>
    <row r="321" spans="2:70" ht="21.75" customHeight="1" thickBot="1" x14ac:dyDescent="0.25">
      <c r="B321" s="867" t="s">
        <v>697</v>
      </c>
      <c r="C321" s="868"/>
      <c r="D321" s="868"/>
      <c r="E321" s="868"/>
      <c r="F321" s="868"/>
      <c r="G321" s="868"/>
      <c r="H321" s="868"/>
      <c r="I321" s="868"/>
      <c r="J321" s="868"/>
      <c r="K321" s="868"/>
      <c r="L321" s="868"/>
      <c r="M321" s="868"/>
      <c r="N321" s="868"/>
      <c r="O321" s="868"/>
      <c r="P321" s="868"/>
      <c r="Q321" s="868"/>
      <c r="R321" s="868"/>
    </row>
    <row r="322" spans="2:70" s="765" customFormat="1" ht="15" customHeight="1" x14ac:dyDescent="0.2">
      <c r="B322" s="869" t="s">
        <v>20</v>
      </c>
      <c r="C322" s="871" t="s">
        <v>637</v>
      </c>
      <c r="D322" s="871"/>
      <c r="E322" s="871"/>
      <c r="F322" s="872" t="s">
        <v>638</v>
      </c>
      <c r="G322" s="873"/>
      <c r="H322" s="874"/>
      <c r="I322" s="872" t="s">
        <v>222</v>
      </c>
      <c r="J322" s="873"/>
      <c r="K322" s="873"/>
      <c r="L322" s="874"/>
      <c r="M322" s="872" t="s">
        <v>223</v>
      </c>
      <c r="N322" s="873"/>
      <c r="O322" s="873"/>
      <c r="P322" s="874"/>
      <c r="Q322" s="872" t="s">
        <v>224</v>
      </c>
      <c r="R322" s="873"/>
      <c r="S322" s="873"/>
      <c r="T322" s="874"/>
      <c r="U322" s="872" t="s">
        <v>225</v>
      </c>
      <c r="V322" s="873"/>
      <c r="W322" s="873"/>
      <c r="X322" s="874"/>
      <c r="Y322" s="872" t="s">
        <v>226</v>
      </c>
      <c r="Z322" s="873"/>
      <c r="AA322" s="873"/>
      <c r="AB322" s="874"/>
      <c r="AC322" s="872" t="s">
        <v>227</v>
      </c>
      <c r="AD322" s="873"/>
      <c r="AE322" s="873"/>
      <c r="AF322" s="874"/>
      <c r="AG322" s="872" t="s">
        <v>228</v>
      </c>
      <c r="AH322" s="873"/>
      <c r="AI322" s="874"/>
      <c r="AJ322" s="871" t="s">
        <v>229</v>
      </c>
      <c r="AK322" s="871"/>
      <c r="AL322" s="871"/>
      <c r="AM322" s="872" t="s">
        <v>230</v>
      </c>
      <c r="AN322" s="873"/>
      <c r="AO322" s="874"/>
      <c r="AP322" s="871" t="s">
        <v>231</v>
      </c>
      <c r="AQ322" s="871"/>
      <c r="AR322" s="871"/>
      <c r="AS322" s="871" t="s">
        <v>232</v>
      </c>
      <c r="AT322" s="871"/>
      <c r="AU322" s="871"/>
      <c r="AV322" s="871"/>
      <c r="AW322" s="871" t="s">
        <v>233</v>
      </c>
      <c r="AX322" s="871"/>
      <c r="AY322" s="871"/>
      <c r="AZ322" s="871" t="s">
        <v>639</v>
      </c>
      <c r="BA322" s="871"/>
      <c r="BB322" s="871"/>
      <c r="BC322" s="871" t="s">
        <v>640</v>
      </c>
      <c r="BD322" s="871"/>
      <c r="BE322" s="871"/>
      <c r="BF322" s="871" t="s">
        <v>641</v>
      </c>
      <c r="BG322" s="871"/>
      <c r="BH322" s="871"/>
      <c r="BI322" s="871" t="s">
        <v>642</v>
      </c>
      <c r="BJ322" s="871"/>
      <c r="BK322" s="871"/>
      <c r="BL322" s="871" t="s">
        <v>643</v>
      </c>
      <c r="BM322" s="871"/>
      <c r="BN322" s="871"/>
      <c r="BO322" s="871"/>
      <c r="BP322" s="1034" t="s">
        <v>644</v>
      </c>
      <c r="BQ322" s="764"/>
      <c r="BR322" s="764"/>
    </row>
    <row r="323" spans="2:70" s="765" customFormat="1" ht="24" x14ac:dyDescent="0.2">
      <c r="B323" s="870"/>
      <c r="C323" s="750" t="s">
        <v>645</v>
      </c>
      <c r="D323" s="750" t="s">
        <v>646</v>
      </c>
      <c r="E323" s="750" t="s">
        <v>8</v>
      </c>
      <c r="F323" s="750" t="s">
        <v>645</v>
      </c>
      <c r="G323" s="750" t="s">
        <v>646</v>
      </c>
      <c r="H323" s="750" t="s">
        <v>8</v>
      </c>
      <c r="I323" s="750" t="s">
        <v>645</v>
      </c>
      <c r="J323" s="750" t="s">
        <v>646</v>
      </c>
      <c r="K323" s="750" t="s">
        <v>643</v>
      </c>
      <c r="L323" s="750" t="s">
        <v>8</v>
      </c>
      <c r="M323" s="750" t="s">
        <v>645</v>
      </c>
      <c r="N323" s="750" t="s">
        <v>646</v>
      </c>
      <c r="O323" s="750" t="s">
        <v>643</v>
      </c>
      <c r="P323" s="750" t="s">
        <v>8</v>
      </c>
      <c r="Q323" s="750" t="s">
        <v>645</v>
      </c>
      <c r="R323" s="750" t="s">
        <v>646</v>
      </c>
      <c r="S323" s="750" t="s">
        <v>643</v>
      </c>
      <c r="T323" s="750" t="s">
        <v>8</v>
      </c>
      <c r="U323" s="750" t="s">
        <v>645</v>
      </c>
      <c r="V323" s="750" t="s">
        <v>646</v>
      </c>
      <c r="W323" s="750" t="s">
        <v>643</v>
      </c>
      <c r="X323" s="750" t="s">
        <v>8</v>
      </c>
      <c r="Y323" s="750" t="s">
        <v>645</v>
      </c>
      <c r="Z323" s="750" t="s">
        <v>646</v>
      </c>
      <c r="AA323" s="750" t="s">
        <v>643</v>
      </c>
      <c r="AB323" s="750" t="s">
        <v>8</v>
      </c>
      <c r="AC323" s="750" t="s">
        <v>645</v>
      </c>
      <c r="AD323" s="750" t="s">
        <v>646</v>
      </c>
      <c r="AE323" s="750" t="s">
        <v>643</v>
      </c>
      <c r="AF323" s="750" t="s">
        <v>8</v>
      </c>
      <c r="AG323" s="750" t="s">
        <v>645</v>
      </c>
      <c r="AH323" s="750" t="s">
        <v>646</v>
      </c>
      <c r="AI323" s="750" t="s">
        <v>8</v>
      </c>
      <c r="AJ323" s="750" t="s">
        <v>645</v>
      </c>
      <c r="AK323" s="750" t="s">
        <v>646</v>
      </c>
      <c r="AL323" s="750" t="s">
        <v>8</v>
      </c>
      <c r="AM323" s="750" t="s">
        <v>645</v>
      </c>
      <c r="AN323" s="750" t="s">
        <v>646</v>
      </c>
      <c r="AO323" s="750" t="s">
        <v>8</v>
      </c>
      <c r="AP323" s="750" t="s">
        <v>645</v>
      </c>
      <c r="AQ323" s="750" t="s">
        <v>646</v>
      </c>
      <c r="AR323" s="750" t="s">
        <v>8</v>
      </c>
      <c r="AS323" s="750" t="s">
        <v>645</v>
      </c>
      <c r="AT323" s="750" t="s">
        <v>646</v>
      </c>
      <c r="AU323" s="750" t="s">
        <v>643</v>
      </c>
      <c r="AV323" s="750" t="s">
        <v>8</v>
      </c>
      <c r="AW323" s="750" t="s">
        <v>645</v>
      </c>
      <c r="AX323" s="750" t="s">
        <v>646</v>
      </c>
      <c r="AY323" s="750" t="s">
        <v>8</v>
      </c>
      <c r="AZ323" s="750" t="s">
        <v>645</v>
      </c>
      <c r="BA323" s="750" t="s">
        <v>646</v>
      </c>
      <c r="BB323" s="750" t="s">
        <v>8</v>
      </c>
      <c r="BC323" s="750" t="s">
        <v>645</v>
      </c>
      <c r="BD323" s="750" t="s">
        <v>646</v>
      </c>
      <c r="BE323" s="750" t="s">
        <v>8</v>
      </c>
      <c r="BF323" s="750" t="s">
        <v>645</v>
      </c>
      <c r="BG323" s="750" t="s">
        <v>646</v>
      </c>
      <c r="BH323" s="750" t="s">
        <v>8</v>
      </c>
      <c r="BI323" s="750" t="s">
        <v>645</v>
      </c>
      <c r="BJ323" s="750" t="s">
        <v>646</v>
      </c>
      <c r="BK323" s="750" t="s">
        <v>8</v>
      </c>
      <c r="BL323" s="750" t="s">
        <v>645</v>
      </c>
      <c r="BM323" s="750" t="s">
        <v>646</v>
      </c>
      <c r="BN323" s="750" t="s">
        <v>643</v>
      </c>
      <c r="BO323" s="750" t="s">
        <v>8</v>
      </c>
      <c r="BP323" s="1035"/>
      <c r="BQ323" s="764"/>
      <c r="BR323" s="764"/>
    </row>
    <row r="324" spans="2:70" s="765" customFormat="1" ht="13.5" thickBot="1" x14ac:dyDescent="0.25">
      <c r="B324" s="766" t="s">
        <v>7</v>
      </c>
      <c r="C324" s="767">
        <v>11</v>
      </c>
      <c r="D324" s="767">
        <v>9</v>
      </c>
      <c r="E324" s="767">
        <v>20</v>
      </c>
      <c r="F324" s="767">
        <v>498</v>
      </c>
      <c r="G324" s="767">
        <v>349</v>
      </c>
      <c r="H324" s="767">
        <v>847</v>
      </c>
      <c r="I324" s="767">
        <v>2146</v>
      </c>
      <c r="J324" s="767">
        <v>1457</v>
      </c>
      <c r="K324" s="767">
        <v>30</v>
      </c>
      <c r="L324" s="767">
        <v>3633</v>
      </c>
      <c r="M324" s="767">
        <v>4284</v>
      </c>
      <c r="N324" s="767">
        <v>2654</v>
      </c>
      <c r="O324" s="767">
        <v>894</v>
      </c>
      <c r="P324" s="767">
        <v>7832</v>
      </c>
      <c r="Q324" s="767">
        <v>5627</v>
      </c>
      <c r="R324" s="767">
        <v>3754</v>
      </c>
      <c r="S324" s="767">
        <v>595</v>
      </c>
      <c r="T324" s="767">
        <v>9976</v>
      </c>
      <c r="U324" s="767">
        <v>6927</v>
      </c>
      <c r="V324" s="767">
        <v>4668</v>
      </c>
      <c r="W324" s="767">
        <v>177</v>
      </c>
      <c r="X324" s="767">
        <v>11772</v>
      </c>
      <c r="Y324" s="767">
        <v>5934</v>
      </c>
      <c r="Z324" s="767">
        <v>4008</v>
      </c>
      <c r="AA324" s="767">
        <v>50</v>
      </c>
      <c r="AB324" s="767">
        <v>9992</v>
      </c>
      <c r="AC324" s="767">
        <v>5231</v>
      </c>
      <c r="AD324" s="767">
        <v>3373</v>
      </c>
      <c r="AE324" s="767">
        <v>1</v>
      </c>
      <c r="AF324" s="767">
        <v>8605</v>
      </c>
      <c r="AG324" s="767">
        <v>5238</v>
      </c>
      <c r="AH324" s="767">
        <v>3613</v>
      </c>
      <c r="AI324" s="767">
        <v>8851</v>
      </c>
      <c r="AJ324" s="767">
        <v>4719</v>
      </c>
      <c r="AK324" s="767">
        <v>3673</v>
      </c>
      <c r="AL324" s="767">
        <v>8392</v>
      </c>
      <c r="AM324" s="767">
        <v>5374</v>
      </c>
      <c r="AN324" s="767">
        <v>4624</v>
      </c>
      <c r="AO324" s="767">
        <v>9998</v>
      </c>
      <c r="AP324" s="767">
        <v>6209</v>
      </c>
      <c r="AQ324" s="767">
        <v>5564</v>
      </c>
      <c r="AR324" s="767">
        <v>11773</v>
      </c>
      <c r="AS324" s="767">
        <v>6615</v>
      </c>
      <c r="AT324" s="767">
        <v>6237</v>
      </c>
      <c r="AU324" s="767">
        <v>1</v>
      </c>
      <c r="AV324" s="767">
        <v>12853</v>
      </c>
      <c r="AW324" s="767">
        <v>6285</v>
      </c>
      <c r="AX324" s="767">
        <v>6213</v>
      </c>
      <c r="AY324" s="767">
        <v>12498</v>
      </c>
      <c r="AZ324" s="767">
        <v>5483</v>
      </c>
      <c r="BA324" s="767">
        <v>5453</v>
      </c>
      <c r="BB324" s="767">
        <v>10936</v>
      </c>
      <c r="BC324" s="767">
        <v>4616</v>
      </c>
      <c r="BD324" s="767">
        <v>4806</v>
      </c>
      <c r="BE324" s="767">
        <v>9422</v>
      </c>
      <c r="BF324" s="767">
        <v>4107</v>
      </c>
      <c r="BG324" s="767">
        <v>4668</v>
      </c>
      <c r="BH324" s="767">
        <v>8775</v>
      </c>
      <c r="BI324" s="767">
        <v>9072</v>
      </c>
      <c r="BJ324" s="767">
        <v>11305</v>
      </c>
      <c r="BK324" s="767">
        <v>20377</v>
      </c>
      <c r="BL324" s="767">
        <v>317</v>
      </c>
      <c r="BM324" s="767">
        <v>95</v>
      </c>
      <c r="BN324" s="767">
        <v>55</v>
      </c>
      <c r="BO324" s="767">
        <v>467</v>
      </c>
      <c r="BP324" s="768">
        <v>167019</v>
      </c>
    </row>
    <row r="325" spans="2:70" s="765" customFormat="1" x14ac:dyDescent="0.2">
      <c r="B325" s="820" t="s">
        <v>36</v>
      </c>
      <c r="C325" s="821">
        <v>0</v>
      </c>
      <c r="D325" s="821">
        <v>0</v>
      </c>
      <c r="E325" s="821">
        <v>0</v>
      </c>
      <c r="F325" s="821">
        <v>4</v>
      </c>
      <c r="G325" s="821">
        <v>3</v>
      </c>
      <c r="H325" s="821">
        <v>7</v>
      </c>
      <c r="I325" s="821">
        <v>8</v>
      </c>
      <c r="J325" s="821">
        <v>1</v>
      </c>
      <c r="K325" s="821">
        <v>0</v>
      </c>
      <c r="L325" s="821">
        <v>9</v>
      </c>
      <c r="M325" s="821">
        <v>9</v>
      </c>
      <c r="N325" s="821">
        <v>10</v>
      </c>
      <c r="O325" s="821">
        <v>0</v>
      </c>
      <c r="P325" s="821">
        <v>19</v>
      </c>
      <c r="Q325" s="821">
        <v>8</v>
      </c>
      <c r="R325" s="821">
        <v>4</v>
      </c>
      <c r="S325" s="821">
        <v>3</v>
      </c>
      <c r="T325" s="821">
        <v>15</v>
      </c>
      <c r="U325" s="821">
        <v>21</v>
      </c>
      <c r="V325" s="821">
        <v>7</v>
      </c>
      <c r="W325" s="821">
        <v>0</v>
      </c>
      <c r="X325" s="821">
        <v>28</v>
      </c>
      <c r="Y325" s="821">
        <v>6</v>
      </c>
      <c r="Z325" s="821">
        <v>9</v>
      </c>
      <c r="AA325" s="821">
        <v>0</v>
      </c>
      <c r="AB325" s="821">
        <v>15</v>
      </c>
      <c r="AC325" s="821">
        <v>16</v>
      </c>
      <c r="AD325" s="821">
        <v>3</v>
      </c>
      <c r="AE325" s="821">
        <v>0</v>
      </c>
      <c r="AF325" s="821">
        <v>19</v>
      </c>
      <c r="AG325" s="821">
        <v>12</v>
      </c>
      <c r="AH325" s="821">
        <v>7</v>
      </c>
      <c r="AI325" s="821">
        <v>19</v>
      </c>
      <c r="AJ325" s="821">
        <v>3</v>
      </c>
      <c r="AK325" s="821">
        <v>6</v>
      </c>
      <c r="AL325" s="821">
        <v>9</v>
      </c>
      <c r="AM325" s="821">
        <v>8</v>
      </c>
      <c r="AN325" s="821">
        <v>8</v>
      </c>
      <c r="AO325" s="821">
        <v>16</v>
      </c>
      <c r="AP325" s="821">
        <v>14</v>
      </c>
      <c r="AQ325" s="821">
        <v>6</v>
      </c>
      <c r="AR325" s="821">
        <v>20</v>
      </c>
      <c r="AS325" s="821">
        <v>5</v>
      </c>
      <c r="AT325" s="821">
        <v>5</v>
      </c>
      <c r="AU325" s="821">
        <v>0</v>
      </c>
      <c r="AV325" s="821">
        <v>10</v>
      </c>
      <c r="AW325" s="821">
        <v>4</v>
      </c>
      <c r="AX325" s="821">
        <v>3</v>
      </c>
      <c r="AY325" s="821">
        <v>7</v>
      </c>
      <c r="AZ325" s="821">
        <v>5</v>
      </c>
      <c r="BA325" s="821">
        <v>3</v>
      </c>
      <c r="BB325" s="821">
        <v>8</v>
      </c>
      <c r="BC325" s="821">
        <v>9</v>
      </c>
      <c r="BD325" s="821">
        <v>4</v>
      </c>
      <c r="BE325" s="821">
        <v>13</v>
      </c>
      <c r="BF325" s="821">
        <v>11</v>
      </c>
      <c r="BG325" s="821">
        <v>4</v>
      </c>
      <c r="BH325" s="821">
        <v>15</v>
      </c>
      <c r="BI325" s="821">
        <v>13</v>
      </c>
      <c r="BJ325" s="821">
        <v>17</v>
      </c>
      <c r="BK325" s="821">
        <v>30</v>
      </c>
      <c r="BL325" s="821">
        <v>0</v>
      </c>
      <c r="BM325" s="821">
        <v>0</v>
      </c>
      <c r="BN325" s="821">
        <v>0</v>
      </c>
      <c r="BO325" s="821">
        <v>0</v>
      </c>
      <c r="BP325" s="822">
        <v>259</v>
      </c>
    </row>
    <row r="326" spans="2:70" s="765" customFormat="1" x14ac:dyDescent="0.2">
      <c r="B326" s="773" t="s">
        <v>37</v>
      </c>
      <c r="C326" s="775">
        <v>0</v>
      </c>
      <c r="D326" s="775">
        <v>0</v>
      </c>
      <c r="E326" s="775">
        <v>0</v>
      </c>
      <c r="F326" s="775">
        <v>18</v>
      </c>
      <c r="G326" s="775">
        <v>8</v>
      </c>
      <c r="H326" s="775">
        <v>26</v>
      </c>
      <c r="I326" s="775">
        <v>33</v>
      </c>
      <c r="J326" s="775">
        <v>23</v>
      </c>
      <c r="K326" s="775">
        <v>1</v>
      </c>
      <c r="L326" s="775">
        <v>57</v>
      </c>
      <c r="M326" s="775">
        <v>79</v>
      </c>
      <c r="N326" s="775">
        <v>57</v>
      </c>
      <c r="O326" s="775">
        <v>10</v>
      </c>
      <c r="P326" s="775">
        <v>146</v>
      </c>
      <c r="Q326" s="775">
        <v>76</v>
      </c>
      <c r="R326" s="775">
        <v>69</v>
      </c>
      <c r="S326" s="775">
        <v>16</v>
      </c>
      <c r="T326" s="775">
        <v>161</v>
      </c>
      <c r="U326" s="775">
        <v>95</v>
      </c>
      <c r="V326" s="775">
        <v>92</v>
      </c>
      <c r="W326" s="775">
        <v>3</v>
      </c>
      <c r="X326" s="775">
        <v>190</v>
      </c>
      <c r="Y326" s="775">
        <v>111</v>
      </c>
      <c r="Z326" s="775">
        <v>60</v>
      </c>
      <c r="AA326" s="775">
        <v>3</v>
      </c>
      <c r="AB326" s="775">
        <v>174</v>
      </c>
      <c r="AC326" s="775">
        <v>91</v>
      </c>
      <c r="AD326" s="775">
        <v>62</v>
      </c>
      <c r="AE326" s="775">
        <v>0</v>
      </c>
      <c r="AF326" s="775">
        <v>153</v>
      </c>
      <c r="AG326" s="775">
        <v>86</v>
      </c>
      <c r="AH326" s="775">
        <v>59</v>
      </c>
      <c r="AI326" s="775">
        <v>145</v>
      </c>
      <c r="AJ326" s="775">
        <v>68</v>
      </c>
      <c r="AK326" s="775">
        <v>38</v>
      </c>
      <c r="AL326" s="775">
        <v>106</v>
      </c>
      <c r="AM326" s="775">
        <v>45</v>
      </c>
      <c r="AN326" s="775">
        <v>37</v>
      </c>
      <c r="AO326" s="775">
        <v>82</v>
      </c>
      <c r="AP326" s="775">
        <v>52</v>
      </c>
      <c r="AQ326" s="775">
        <v>50</v>
      </c>
      <c r="AR326" s="775">
        <v>102</v>
      </c>
      <c r="AS326" s="775">
        <v>50</v>
      </c>
      <c r="AT326" s="775">
        <v>48</v>
      </c>
      <c r="AU326" s="775">
        <v>0</v>
      </c>
      <c r="AV326" s="775">
        <v>98</v>
      </c>
      <c r="AW326" s="775">
        <v>64</v>
      </c>
      <c r="AX326" s="775">
        <v>40</v>
      </c>
      <c r="AY326" s="775">
        <v>104</v>
      </c>
      <c r="AZ326" s="775">
        <v>45</v>
      </c>
      <c r="BA326" s="775">
        <v>50</v>
      </c>
      <c r="BB326" s="775">
        <v>95</v>
      </c>
      <c r="BC326" s="775">
        <v>42</v>
      </c>
      <c r="BD326" s="775">
        <v>31</v>
      </c>
      <c r="BE326" s="775">
        <v>73</v>
      </c>
      <c r="BF326" s="775">
        <v>61</v>
      </c>
      <c r="BG326" s="775">
        <v>42</v>
      </c>
      <c r="BH326" s="775">
        <v>103</v>
      </c>
      <c r="BI326" s="775">
        <v>168</v>
      </c>
      <c r="BJ326" s="775">
        <v>139</v>
      </c>
      <c r="BK326" s="775">
        <v>307</v>
      </c>
      <c r="BL326" s="775">
        <v>8</v>
      </c>
      <c r="BM326" s="775">
        <v>0</v>
      </c>
      <c r="BN326" s="775">
        <v>1</v>
      </c>
      <c r="BO326" s="775">
        <v>9</v>
      </c>
      <c r="BP326" s="776">
        <v>2131</v>
      </c>
    </row>
    <row r="327" spans="2:70" s="765" customFormat="1" x14ac:dyDescent="0.2">
      <c r="B327" s="773" t="s">
        <v>38</v>
      </c>
      <c r="C327" s="775">
        <v>0</v>
      </c>
      <c r="D327" s="775">
        <v>0</v>
      </c>
      <c r="E327" s="775">
        <v>0</v>
      </c>
      <c r="F327" s="775">
        <v>7</v>
      </c>
      <c r="G327" s="775">
        <v>6</v>
      </c>
      <c r="H327" s="775">
        <v>13</v>
      </c>
      <c r="I327" s="775">
        <v>24</v>
      </c>
      <c r="J327" s="775">
        <v>19</v>
      </c>
      <c r="K327" s="775">
        <v>0</v>
      </c>
      <c r="L327" s="775">
        <v>43</v>
      </c>
      <c r="M327" s="775">
        <v>31</v>
      </c>
      <c r="N327" s="775">
        <v>26</v>
      </c>
      <c r="O327" s="775">
        <v>7</v>
      </c>
      <c r="P327" s="775">
        <v>64</v>
      </c>
      <c r="Q327" s="775">
        <v>39</v>
      </c>
      <c r="R327" s="775">
        <v>21</v>
      </c>
      <c r="S327" s="775">
        <v>5</v>
      </c>
      <c r="T327" s="775">
        <v>65</v>
      </c>
      <c r="U327" s="775">
        <v>41</v>
      </c>
      <c r="V327" s="775">
        <v>60</v>
      </c>
      <c r="W327" s="775">
        <v>6</v>
      </c>
      <c r="X327" s="775">
        <v>107</v>
      </c>
      <c r="Y327" s="775">
        <v>56</v>
      </c>
      <c r="Z327" s="775">
        <v>31</v>
      </c>
      <c r="AA327" s="775">
        <v>0</v>
      </c>
      <c r="AB327" s="775">
        <v>87</v>
      </c>
      <c r="AC327" s="775">
        <v>47</v>
      </c>
      <c r="AD327" s="775">
        <v>31</v>
      </c>
      <c r="AE327" s="775">
        <v>0</v>
      </c>
      <c r="AF327" s="775">
        <v>78</v>
      </c>
      <c r="AG327" s="775">
        <v>40</v>
      </c>
      <c r="AH327" s="775">
        <v>35</v>
      </c>
      <c r="AI327" s="775">
        <v>75</v>
      </c>
      <c r="AJ327" s="775">
        <v>21</v>
      </c>
      <c r="AK327" s="775">
        <v>43</v>
      </c>
      <c r="AL327" s="775">
        <v>64</v>
      </c>
      <c r="AM327" s="775">
        <v>32</v>
      </c>
      <c r="AN327" s="775">
        <v>40</v>
      </c>
      <c r="AO327" s="775">
        <v>72</v>
      </c>
      <c r="AP327" s="775">
        <v>46</v>
      </c>
      <c r="AQ327" s="775">
        <v>44</v>
      </c>
      <c r="AR327" s="775">
        <v>90</v>
      </c>
      <c r="AS327" s="775">
        <v>51</v>
      </c>
      <c r="AT327" s="775">
        <v>68</v>
      </c>
      <c r="AU327" s="775">
        <v>0</v>
      </c>
      <c r="AV327" s="775">
        <v>119</v>
      </c>
      <c r="AW327" s="775">
        <v>47</v>
      </c>
      <c r="AX327" s="775">
        <v>79</v>
      </c>
      <c r="AY327" s="775">
        <v>126</v>
      </c>
      <c r="AZ327" s="775">
        <v>52</v>
      </c>
      <c r="BA327" s="775">
        <v>85</v>
      </c>
      <c r="BB327" s="775">
        <v>137</v>
      </c>
      <c r="BC327" s="775">
        <v>50</v>
      </c>
      <c r="BD327" s="775">
        <v>57</v>
      </c>
      <c r="BE327" s="775">
        <v>107</v>
      </c>
      <c r="BF327" s="775">
        <v>48</v>
      </c>
      <c r="BG327" s="775">
        <v>65</v>
      </c>
      <c r="BH327" s="775">
        <v>113</v>
      </c>
      <c r="BI327" s="775">
        <v>159</v>
      </c>
      <c r="BJ327" s="775">
        <v>146</v>
      </c>
      <c r="BK327" s="775">
        <v>305</v>
      </c>
      <c r="BL327" s="775">
        <v>14</v>
      </c>
      <c r="BM327" s="775">
        <v>2</v>
      </c>
      <c r="BN327" s="775">
        <v>0</v>
      </c>
      <c r="BO327" s="775">
        <v>16</v>
      </c>
      <c r="BP327" s="776">
        <v>1681</v>
      </c>
    </row>
    <row r="328" spans="2:70" s="765" customFormat="1" x14ac:dyDescent="0.2">
      <c r="B328" s="773" t="s">
        <v>39</v>
      </c>
      <c r="C328" s="775">
        <v>0</v>
      </c>
      <c r="D328" s="775">
        <v>0</v>
      </c>
      <c r="E328" s="775">
        <v>0</v>
      </c>
      <c r="F328" s="775">
        <v>0</v>
      </c>
      <c r="G328" s="775">
        <v>0</v>
      </c>
      <c r="H328" s="775">
        <v>0</v>
      </c>
      <c r="I328" s="775">
        <v>5</v>
      </c>
      <c r="J328" s="775">
        <v>5</v>
      </c>
      <c r="K328" s="775">
        <v>0</v>
      </c>
      <c r="L328" s="775">
        <v>10</v>
      </c>
      <c r="M328" s="775">
        <v>10</v>
      </c>
      <c r="N328" s="775">
        <v>11</v>
      </c>
      <c r="O328" s="775">
        <v>1</v>
      </c>
      <c r="P328" s="775">
        <v>22</v>
      </c>
      <c r="Q328" s="775">
        <v>16</v>
      </c>
      <c r="R328" s="775">
        <v>17</v>
      </c>
      <c r="S328" s="775">
        <v>1</v>
      </c>
      <c r="T328" s="775">
        <v>34</v>
      </c>
      <c r="U328" s="775">
        <v>13</v>
      </c>
      <c r="V328" s="775">
        <v>8</v>
      </c>
      <c r="W328" s="775">
        <v>4</v>
      </c>
      <c r="X328" s="775">
        <v>25</v>
      </c>
      <c r="Y328" s="775">
        <v>15</v>
      </c>
      <c r="Z328" s="775">
        <v>11</v>
      </c>
      <c r="AA328" s="775">
        <v>1</v>
      </c>
      <c r="AB328" s="775">
        <v>27</v>
      </c>
      <c r="AC328" s="775">
        <v>15</v>
      </c>
      <c r="AD328" s="775">
        <v>10</v>
      </c>
      <c r="AE328" s="775">
        <v>0</v>
      </c>
      <c r="AF328" s="775">
        <v>25</v>
      </c>
      <c r="AG328" s="775">
        <v>15</v>
      </c>
      <c r="AH328" s="775">
        <v>12</v>
      </c>
      <c r="AI328" s="775">
        <v>27</v>
      </c>
      <c r="AJ328" s="775">
        <v>14</v>
      </c>
      <c r="AK328" s="775">
        <v>16</v>
      </c>
      <c r="AL328" s="775">
        <v>30</v>
      </c>
      <c r="AM328" s="775">
        <v>25</v>
      </c>
      <c r="AN328" s="775">
        <v>14</v>
      </c>
      <c r="AO328" s="775">
        <v>39</v>
      </c>
      <c r="AP328" s="775">
        <v>14</v>
      </c>
      <c r="AQ328" s="775">
        <v>18</v>
      </c>
      <c r="AR328" s="775">
        <v>32</v>
      </c>
      <c r="AS328" s="775">
        <v>14</v>
      </c>
      <c r="AT328" s="775">
        <v>7</v>
      </c>
      <c r="AU328" s="775">
        <v>0</v>
      </c>
      <c r="AV328" s="775">
        <v>21</v>
      </c>
      <c r="AW328" s="775">
        <v>6</v>
      </c>
      <c r="AX328" s="775">
        <v>8</v>
      </c>
      <c r="AY328" s="775">
        <v>14</v>
      </c>
      <c r="AZ328" s="775">
        <v>12</v>
      </c>
      <c r="BA328" s="775">
        <v>9</v>
      </c>
      <c r="BB328" s="775">
        <v>21</v>
      </c>
      <c r="BC328" s="775">
        <v>4</v>
      </c>
      <c r="BD328" s="775">
        <v>9</v>
      </c>
      <c r="BE328" s="775">
        <v>13</v>
      </c>
      <c r="BF328" s="775">
        <v>11</v>
      </c>
      <c r="BG328" s="775">
        <v>12</v>
      </c>
      <c r="BH328" s="775">
        <v>23</v>
      </c>
      <c r="BI328" s="775">
        <v>30</v>
      </c>
      <c r="BJ328" s="775">
        <v>15</v>
      </c>
      <c r="BK328" s="775">
        <v>45</v>
      </c>
      <c r="BL328" s="775">
        <v>1</v>
      </c>
      <c r="BM328" s="775">
        <v>0</v>
      </c>
      <c r="BN328" s="775">
        <v>3</v>
      </c>
      <c r="BO328" s="775">
        <v>4</v>
      </c>
      <c r="BP328" s="776">
        <v>412</v>
      </c>
    </row>
    <row r="329" spans="2:70" s="765" customFormat="1" x14ac:dyDescent="0.2">
      <c r="B329" s="773" t="s">
        <v>40</v>
      </c>
      <c r="C329" s="775">
        <v>0</v>
      </c>
      <c r="D329" s="775">
        <v>0</v>
      </c>
      <c r="E329" s="775">
        <v>0</v>
      </c>
      <c r="F329" s="775">
        <v>1</v>
      </c>
      <c r="G329" s="775">
        <v>1</v>
      </c>
      <c r="H329" s="775">
        <v>2</v>
      </c>
      <c r="I329" s="775">
        <v>11</v>
      </c>
      <c r="J329" s="775">
        <v>8</v>
      </c>
      <c r="K329" s="775">
        <v>0</v>
      </c>
      <c r="L329" s="775">
        <v>19</v>
      </c>
      <c r="M329" s="775">
        <v>21</v>
      </c>
      <c r="N329" s="775">
        <v>11</v>
      </c>
      <c r="O329" s="775">
        <v>3</v>
      </c>
      <c r="P329" s="775">
        <v>35</v>
      </c>
      <c r="Q329" s="775">
        <v>18</v>
      </c>
      <c r="R329" s="775">
        <v>13</v>
      </c>
      <c r="S329" s="775">
        <v>3</v>
      </c>
      <c r="T329" s="775">
        <v>34</v>
      </c>
      <c r="U329" s="775">
        <v>16</v>
      </c>
      <c r="V329" s="775">
        <v>11</v>
      </c>
      <c r="W329" s="775">
        <v>2</v>
      </c>
      <c r="X329" s="775">
        <v>29</v>
      </c>
      <c r="Y329" s="775">
        <v>20</v>
      </c>
      <c r="Z329" s="775">
        <v>15</v>
      </c>
      <c r="AA329" s="775">
        <v>0</v>
      </c>
      <c r="AB329" s="775">
        <v>35</v>
      </c>
      <c r="AC329" s="775">
        <v>28</v>
      </c>
      <c r="AD329" s="775">
        <v>12</v>
      </c>
      <c r="AE329" s="775">
        <v>0</v>
      </c>
      <c r="AF329" s="775">
        <v>40</v>
      </c>
      <c r="AG329" s="775">
        <v>19</v>
      </c>
      <c r="AH329" s="775">
        <v>19</v>
      </c>
      <c r="AI329" s="775">
        <v>38</v>
      </c>
      <c r="AJ329" s="775">
        <v>17</v>
      </c>
      <c r="AK329" s="775">
        <v>14</v>
      </c>
      <c r="AL329" s="775">
        <v>31</v>
      </c>
      <c r="AM329" s="775">
        <v>28</v>
      </c>
      <c r="AN329" s="775">
        <v>6</v>
      </c>
      <c r="AO329" s="775">
        <v>34</v>
      </c>
      <c r="AP329" s="775">
        <v>15</v>
      </c>
      <c r="AQ329" s="775">
        <v>14</v>
      </c>
      <c r="AR329" s="775">
        <v>29</v>
      </c>
      <c r="AS329" s="775">
        <v>15</v>
      </c>
      <c r="AT329" s="775">
        <v>16</v>
      </c>
      <c r="AU329" s="775">
        <v>0</v>
      </c>
      <c r="AV329" s="775">
        <v>31</v>
      </c>
      <c r="AW329" s="775">
        <v>16</v>
      </c>
      <c r="AX329" s="775">
        <v>9</v>
      </c>
      <c r="AY329" s="775">
        <v>25</v>
      </c>
      <c r="AZ329" s="775">
        <v>16</v>
      </c>
      <c r="BA329" s="775">
        <v>9</v>
      </c>
      <c r="BB329" s="775">
        <v>25</v>
      </c>
      <c r="BC329" s="775">
        <v>11</v>
      </c>
      <c r="BD329" s="775">
        <v>14</v>
      </c>
      <c r="BE329" s="775">
        <v>25</v>
      </c>
      <c r="BF329" s="775">
        <v>13</v>
      </c>
      <c r="BG329" s="775">
        <v>9</v>
      </c>
      <c r="BH329" s="775">
        <v>22</v>
      </c>
      <c r="BI329" s="775">
        <v>32</v>
      </c>
      <c r="BJ329" s="775">
        <v>26</v>
      </c>
      <c r="BK329" s="775">
        <v>58</v>
      </c>
      <c r="BL329" s="775">
        <v>1</v>
      </c>
      <c r="BM329" s="775">
        <v>1</v>
      </c>
      <c r="BN329" s="775">
        <v>0</v>
      </c>
      <c r="BO329" s="775">
        <v>2</v>
      </c>
      <c r="BP329" s="776">
        <v>514</v>
      </c>
    </row>
    <row r="330" spans="2:70" s="765" customFormat="1" ht="13.5" thickBot="1" x14ac:dyDescent="0.25">
      <c r="B330" s="781" t="s">
        <v>41</v>
      </c>
      <c r="C330" s="783">
        <v>0</v>
      </c>
      <c r="D330" s="783">
        <v>0</v>
      </c>
      <c r="E330" s="783">
        <v>0</v>
      </c>
      <c r="F330" s="783">
        <v>4</v>
      </c>
      <c r="G330" s="783">
        <v>1</v>
      </c>
      <c r="H330" s="783">
        <v>5</v>
      </c>
      <c r="I330" s="783">
        <v>4</v>
      </c>
      <c r="J330" s="783">
        <v>4</v>
      </c>
      <c r="K330" s="783">
        <v>0</v>
      </c>
      <c r="L330" s="783">
        <v>8</v>
      </c>
      <c r="M330" s="783">
        <v>12</v>
      </c>
      <c r="N330" s="783">
        <v>7</v>
      </c>
      <c r="O330" s="783">
        <v>4</v>
      </c>
      <c r="P330" s="783">
        <v>23</v>
      </c>
      <c r="Q330" s="783">
        <v>10</v>
      </c>
      <c r="R330" s="783">
        <v>9</v>
      </c>
      <c r="S330" s="783">
        <v>1</v>
      </c>
      <c r="T330" s="783">
        <v>20</v>
      </c>
      <c r="U330" s="783">
        <v>10</v>
      </c>
      <c r="V330" s="783">
        <v>14</v>
      </c>
      <c r="W330" s="783">
        <v>0</v>
      </c>
      <c r="X330" s="783">
        <v>24</v>
      </c>
      <c r="Y330" s="783">
        <v>9</v>
      </c>
      <c r="Z330" s="783">
        <v>7</v>
      </c>
      <c r="AA330" s="783">
        <v>0</v>
      </c>
      <c r="AB330" s="783">
        <v>16</v>
      </c>
      <c r="AC330" s="783">
        <v>12</v>
      </c>
      <c r="AD330" s="783">
        <v>8</v>
      </c>
      <c r="AE330" s="783">
        <v>0</v>
      </c>
      <c r="AF330" s="783">
        <v>20</v>
      </c>
      <c r="AG330" s="783">
        <v>11</v>
      </c>
      <c r="AH330" s="783">
        <v>7</v>
      </c>
      <c r="AI330" s="783">
        <v>18</v>
      </c>
      <c r="AJ330" s="783">
        <v>15</v>
      </c>
      <c r="AK330" s="783">
        <v>6</v>
      </c>
      <c r="AL330" s="783">
        <v>21</v>
      </c>
      <c r="AM330" s="783">
        <v>5</v>
      </c>
      <c r="AN330" s="783">
        <v>6</v>
      </c>
      <c r="AO330" s="783">
        <v>11</v>
      </c>
      <c r="AP330" s="783">
        <v>8</v>
      </c>
      <c r="AQ330" s="783">
        <v>3</v>
      </c>
      <c r="AR330" s="783">
        <v>11</v>
      </c>
      <c r="AS330" s="783">
        <v>7</v>
      </c>
      <c r="AT330" s="783">
        <v>9</v>
      </c>
      <c r="AU330" s="783">
        <v>0</v>
      </c>
      <c r="AV330" s="783">
        <v>16</v>
      </c>
      <c r="AW330" s="783">
        <v>3</v>
      </c>
      <c r="AX330" s="783">
        <v>8</v>
      </c>
      <c r="AY330" s="783">
        <v>11</v>
      </c>
      <c r="AZ330" s="783">
        <v>13</v>
      </c>
      <c r="BA330" s="783">
        <v>8</v>
      </c>
      <c r="BB330" s="783">
        <v>21</v>
      </c>
      <c r="BC330" s="783">
        <v>7</v>
      </c>
      <c r="BD330" s="783">
        <v>7</v>
      </c>
      <c r="BE330" s="783">
        <v>14</v>
      </c>
      <c r="BF330" s="783">
        <v>5</v>
      </c>
      <c r="BG330" s="783">
        <v>9</v>
      </c>
      <c r="BH330" s="783">
        <v>14</v>
      </c>
      <c r="BI330" s="783">
        <v>6</v>
      </c>
      <c r="BJ330" s="783">
        <v>16</v>
      </c>
      <c r="BK330" s="783">
        <v>22</v>
      </c>
      <c r="BL330" s="783">
        <v>0</v>
      </c>
      <c r="BM330" s="783">
        <v>0</v>
      </c>
      <c r="BN330" s="783">
        <v>0</v>
      </c>
      <c r="BO330" s="783">
        <v>0</v>
      </c>
      <c r="BP330" s="784">
        <v>275</v>
      </c>
    </row>
    <row r="331" spans="2:70" s="765" customFormat="1" ht="13.5" thickBot="1" x14ac:dyDescent="0.25">
      <c r="B331" s="796" t="s">
        <v>0</v>
      </c>
      <c r="C331" s="797">
        <v>0</v>
      </c>
      <c r="D331" s="797">
        <v>0</v>
      </c>
      <c r="E331" s="797">
        <v>0</v>
      </c>
      <c r="F331" s="797">
        <v>34</v>
      </c>
      <c r="G331" s="797">
        <v>19</v>
      </c>
      <c r="H331" s="797">
        <v>53</v>
      </c>
      <c r="I331" s="797">
        <v>85</v>
      </c>
      <c r="J331" s="797">
        <v>60</v>
      </c>
      <c r="K331" s="797">
        <v>1</v>
      </c>
      <c r="L331" s="797">
        <v>146</v>
      </c>
      <c r="M331" s="797">
        <v>162</v>
      </c>
      <c r="N331" s="797">
        <v>122</v>
      </c>
      <c r="O331" s="797">
        <v>25</v>
      </c>
      <c r="P331" s="797">
        <v>309</v>
      </c>
      <c r="Q331" s="797">
        <v>167</v>
      </c>
      <c r="R331" s="797">
        <v>133</v>
      </c>
      <c r="S331" s="797">
        <v>29</v>
      </c>
      <c r="T331" s="797">
        <v>329</v>
      </c>
      <c r="U331" s="797">
        <v>196</v>
      </c>
      <c r="V331" s="797">
        <v>192</v>
      </c>
      <c r="W331" s="797">
        <v>15</v>
      </c>
      <c r="X331" s="797">
        <v>403</v>
      </c>
      <c r="Y331" s="797">
        <v>217</v>
      </c>
      <c r="Z331" s="797">
        <v>133</v>
      </c>
      <c r="AA331" s="797">
        <v>4</v>
      </c>
      <c r="AB331" s="797">
        <v>354</v>
      </c>
      <c r="AC331" s="797">
        <v>209</v>
      </c>
      <c r="AD331" s="797">
        <v>126</v>
      </c>
      <c r="AE331" s="797">
        <v>0</v>
      </c>
      <c r="AF331" s="797">
        <v>335</v>
      </c>
      <c r="AG331" s="797">
        <v>183</v>
      </c>
      <c r="AH331" s="797">
        <v>139</v>
      </c>
      <c r="AI331" s="797">
        <v>322</v>
      </c>
      <c r="AJ331" s="797">
        <v>138</v>
      </c>
      <c r="AK331" s="797">
        <v>123</v>
      </c>
      <c r="AL331" s="797">
        <v>261</v>
      </c>
      <c r="AM331" s="797">
        <v>143</v>
      </c>
      <c r="AN331" s="797">
        <v>111</v>
      </c>
      <c r="AO331" s="797">
        <v>254</v>
      </c>
      <c r="AP331" s="797">
        <v>149</v>
      </c>
      <c r="AQ331" s="797">
        <v>135</v>
      </c>
      <c r="AR331" s="797">
        <v>284</v>
      </c>
      <c r="AS331" s="797">
        <v>142</v>
      </c>
      <c r="AT331" s="797">
        <v>153</v>
      </c>
      <c r="AU331" s="797">
        <v>0</v>
      </c>
      <c r="AV331" s="797">
        <v>295</v>
      </c>
      <c r="AW331" s="797">
        <v>140</v>
      </c>
      <c r="AX331" s="797">
        <v>147</v>
      </c>
      <c r="AY331" s="797">
        <v>287</v>
      </c>
      <c r="AZ331" s="797">
        <v>143</v>
      </c>
      <c r="BA331" s="797">
        <v>164</v>
      </c>
      <c r="BB331" s="797">
        <v>307</v>
      </c>
      <c r="BC331" s="797">
        <v>123</v>
      </c>
      <c r="BD331" s="797">
        <v>122</v>
      </c>
      <c r="BE331" s="797">
        <v>245</v>
      </c>
      <c r="BF331" s="797">
        <v>149</v>
      </c>
      <c r="BG331" s="797">
        <v>141</v>
      </c>
      <c r="BH331" s="797">
        <v>290</v>
      </c>
      <c r="BI331" s="797">
        <v>408</v>
      </c>
      <c r="BJ331" s="797">
        <v>359</v>
      </c>
      <c r="BK331" s="797">
        <v>767</v>
      </c>
      <c r="BL331" s="797">
        <v>24</v>
      </c>
      <c r="BM331" s="797">
        <v>3</v>
      </c>
      <c r="BN331" s="797">
        <v>4</v>
      </c>
      <c r="BO331" s="797">
        <v>31</v>
      </c>
      <c r="BP331" s="798">
        <v>5272</v>
      </c>
    </row>
    <row r="332" spans="2:70" s="765" customFormat="1" x14ac:dyDescent="0.2">
      <c r="C332" s="764"/>
      <c r="D332" s="764"/>
      <c r="E332" s="764"/>
      <c r="F332" s="764"/>
      <c r="G332" s="764"/>
      <c r="H332" s="764"/>
      <c r="I332" s="764"/>
      <c r="J332" s="764"/>
      <c r="K332" s="764"/>
      <c r="L332" s="764"/>
      <c r="M332" s="764"/>
      <c r="N332" s="764"/>
      <c r="O332" s="764"/>
      <c r="P332" s="764"/>
      <c r="Q332" s="764"/>
      <c r="R332" s="764"/>
      <c r="S332" s="764"/>
      <c r="T332" s="764"/>
      <c r="U332" s="764"/>
      <c r="V332" s="764"/>
      <c r="W332" s="764"/>
      <c r="X332" s="764"/>
      <c r="Y332" s="764"/>
      <c r="Z332" s="764"/>
      <c r="AA332" s="764"/>
      <c r="AB332" s="764"/>
      <c r="AC332" s="764"/>
      <c r="AD332" s="764"/>
      <c r="AE332" s="764"/>
      <c r="AF332" s="764"/>
      <c r="AG332" s="764"/>
      <c r="AH332" s="764"/>
      <c r="AI332" s="764"/>
      <c r="AJ332" s="764"/>
      <c r="AK332" s="764"/>
      <c r="AL332" s="764"/>
      <c r="AM332" s="764"/>
      <c r="AN332" s="764"/>
      <c r="AO332" s="764"/>
      <c r="AP332" s="764"/>
      <c r="AQ332" s="764"/>
      <c r="AR332" s="764"/>
      <c r="AS332" s="764"/>
      <c r="AT332" s="764"/>
      <c r="AU332" s="764"/>
      <c r="AV332" s="764"/>
      <c r="AW332" s="764"/>
      <c r="AX332" s="764"/>
      <c r="AY332" s="764"/>
      <c r="AZ332" s="764"/>
      <c r="BA332" s="764"/>
      <c r="BB332" s="764"/>
      <c r="BC332" s="764"/>
      <c r="BD332" s="764"/>
      <c r="BE332" s="764"/>
      <c r="BF332" s="764"/>
      <c r="BG332" s="764"/>
      <c r="BH332" s="764"/>
      <c r="BI332" s="764"/>
      <c r="BJ332" s="764"/>
      <c r="BK332" s="764"/>
      <c r="BL332" s="764"/>
      <c r="BM332" s="764"/>
      <c r="BN332" s="764"/>
      <c r="BO332" s="764"/>
      <c r="BP332" s="764"/>
    </row>
    <row r="333" spans="2:70" s="765" customFormat="1" x14ac:dyDescent="0.2">
      <c r="B333" s="789" t="s">
        <v>695</v>
      </c>
      <c r="C333" s="764"/>
      <c r="D333" s="764"/>
      <c r="E333" s="764"/>
      <c r="F333" s="764"/>
      <c r="G333" s="764"/>
      <c r="H333" s="764"/>
      <c r="I333" s="764"/>
      <c r="J333" s="764"/>
      <c r="K333" s="764"/>
      <c r="L333" s="764"/>
      <c r="M333" s="764"/>
      <c r="N333" s="764"/>
      <c r="O333" s="764"/>
      <c r="P333" s="764"/>
      <c r="Q333" s="764"/>
      <c r="R333" s="764"/>
      <c r="S333" s="764"/>
      <c r="T333" s="764"/>
      <c r="U333" s="764"/>
      <c r="V333" s="764"/>
      <c r="W333" s="764"/>
      <c r="X333" s="764"/>
      <c r="Y333" s="764"/>
      <c r="Z333" s="764"/>
      <c r="AA333" s="764"/>
      <c r="AB333" s="764"/>
      <c r="AC333" s="764"/>
      <c r="AD333" s="764"/>
      <c r="AE333" s="764"/>
      <c r="AF333" s="764"/>
      <c r="AG333" s="764"/>
      <c r="AH333" s="764"/>
      <c r="AI333" s="764"/>
      <c r="AJ333" s="764"/>
      <c r="AK333" s="764"/>
      <c r="AL333" s="764"/>
      <c r="AM333" s="764"/>
      <c r="AN333" s="764"/>
      <c r="AO333" s="764"/>
      <c r="AP333" s="764"/>
      <c r="AQ333" s="764"/>
      <c r="AR333" s="764"/>
      <c r="AS333" s="764"/>
      <c r="AT333" s="764"/>
      <c r="AU333" s="764"/>
      <c r="AV333" s="764"/>
      <c r="AW333" s="764"/>
      <c r="AX333" s="764"/>
      <c r="AY333" s="764"/>
      <c r="AZ333" s="764"/>
      <c r="BA333" s="764"/>
      <c r="BB333" s="764"/>
      <c r="BC333" s="764"/>
      <c r="BD333" s="764"/>
      <c r="BE333" s="764"/>
      <c r="BF333" s="764"/>
      <c r="BG333" s="764"/>
      <c r="BH333" s="764"/>
      <c r="BI333" s="764"/>
      <c r="BJ333" s="764"/>
      <c r="BK333" s="764"/>
      <c r="BL333" s="764"/>
      <c r="BM333" s="764"/>
      <c r="BN333" s="764"/>
      <c r="BO333" s="764"/>
      <c r="BP333" s="764"/>
    </row>
    <row r="334" spans="2:70" s="765" customFormat="1" x14ac:dyDescent="0.2">
      <c r="B334" s="789" t="s">
        <v>692</v>
      </c>
      <c r="C334" s="764"/>
      <c r="D334" s="764"/>
      <c r="E334" s="764"/>
      <c r="F334" s="764"/>
      <c r="G334" s="764"/>
      <c r="H334" s="764"/>
      <c r="I334" s="764"/>
      <c r="J334" s="764"/>
      <c r="K334" s="764"/>
      <c r="L334" s="764"/>
      <c r="M334" s="764"/>
      <c r="N334" s="764"/>
      <c r="O334" s="764"/>
      <c r="P334" s="764"/>
      <c r="Q334" s="764"/>
      <c r="R334" s="764"/>
      <c r="S334" s="764"/>
      <c r="T334" s="764"/>
      <c r="U334" s="764"/>
      <c r="V334" s="764"/>
      <c r="W334" s="764"/>
      <c r="X334" s="764"/>
      <c r="Y334" s="764"/>
      <c r="Z334" s="764"/>
      <c r="AA334" s="764"/>
      <c r="AB334" s="764"/>
      <c r="AC334" s="764"/>
      <c r="AD334" s="764"/>
      <c r="AE334" s="764"/>
      <c r="AF334" s="764"/>
      <c r="AG334" s="764"/>
      <c r="AH334" s="764"/>
      <c r="AI334" s="764"/>
      <c r="AJ334" s="764"/>
      <c r="AK334" s="764"/>
      <c r="AL334" s="764"/>
      <c r="AM334" s="764"/>
      <c r="AN334" s="764"/>
      <c r="AO334" s="764"/>
      <c r="AP334" s="764"/>
      <c r="AQ334" s="764"/>
      <c r="AR334" s="764"/>
      <c r="AS334" s="764"/>
      <c r="AT334" s="764"/>
      <c r="AU334" s="764"/>
      <c r="AV334" s="764"/>
      <c r="AW334" s="764"/>
      <c r="AX334" s="764"/>
      <c r="AY334" s="764"/>
      <c r="AZ334" s="764"/>
      <c r="BA334" s="764"/>
      <c r="BB334" s="764"/>
      <c r="BC334" s="764"/>
      <c r="BD334" s="764"/>
      <c r="BE334" s="764"/>
      <c r="BF334" s="764"/>
      <c r="BG334" s="764"/>
      <c r="BH334" s="764"/>
      <c r="BI334" s="764"/>
      <c r="BJ334" s="764"/>
      <c r="BK334" s="764"/>
      <c r="BL334" s="764"/>
      <c r="BM334" s="764"/>
      <c r="BN334" s="764"/>
      <c r="BO334" s="764"/>
      <c r="BP334" s="764"/>
    </row>
    <row r="335" spans="2:70" s="765" customFormat="1" x14ac:dyDescent="0.2">
      <c r="B335" s="789" t="s">
        <v>693</v>
      </c>
      <c r="C335" s="764"/>
      <c r="D335" s="764"/>
      <c r="E335" s="764"/>
      <c r="F335" s="764"/>
      <c r="G335" s="764"/>
      <c r="H335" s="764"/>
      <c r="I335" s="764"/>
      <c r="J335" s="764"/>
      <c r="K335" s="764"/>
      <c r="L335" s="764"/>
      <c r="M335" s="764"/>
      <c r="N335" s="764"/>
      <c r="O335" s="764"/>
      <c r="P335" s="764"/>
      <c r="Q335" s="764"/>
      <c r="R335" s="764"/>
      <c r="S335" s="764"/>
      <c r="T335" s="764"/>
      <c r="U335" s="764"/>
      <c r="V335" s="764"/>
      <c r="W335" s="764"/>
      <c r="X335" s="764"/>
      <c r="Y335" s="764"/>
      <c r="Z335" s="764"/>
      <c r="AA335" s="764"/>
      <c r="AB335" s="764"/>
      <c r="AC335" s="764"/>
      <c r="AD335" s="764"/>
      <c r="AE335" s="764"/>
      <c r="AF335" s="764"/>
      <c r="AG335" s="764"/>
      <c r="AH335" s="764"/>
      <c r="AI335" s="764"/>
      <c r="AJ335" s="764"/>
      <c r="AK335" s="764"/>
      <c r="AL335" s="764"/>
      <c r="AM335" s="764"/>
      <c r="AN335" s="764"/>
      <c r="AO335" s="764"/>
      <c r="AP335" s="764"/>
      <c r="AQ335" s="764"/>
      <c r="AR335" s="764"/>
      <c r="AS335" s="764"/>
      <c r="AT335" s="764"/>
      <c r="AU335" s="764"/>
      <c r="AV335" s="764"/>
      <c r="AW335" s="764"/>
      <c r="AX335" s="764"/>
      <c r="AY335" s="764"/>
      <c r="AZ335" s="764"/>
      <c r="BA335" s="764"/>
      <c r="BB335" s="764"/>
      <c r="BC335" s="764"/>
      <c r="BD335" s="764"/>
      <c r="BE335" s="764"/>
      <c r="BF335" s="764"/>
      <c r="BG335" s="764"/>
      <c r="BH335" s="764"/>
      <c r="BI335" s="764"/>
      <c r="BJ335" s="764"/>
      <c r="BK335" s="764"/>
      <c r="BL335" s="764"/>
      <c r="BM335" s="764"/>
      <c r="BN335" s="764"/>
      <c r="BO335" s="764"/>
      <c r="BP335" s="764"/>
    </row>
  </sheetData>
  <mergeCells count="257">
    <mergeCell ref="BF322:BH322"/>
    <mergeCell ref="BI322:BK322"/>
    <mergeCell ref="BL322:BO322"/>
    <mergeCell ref="BP322:BP323"/>
    <mergeCell ref="AK269:AQ269"/>
    <mergeCell ref="AC322:AF322"/>
    <mergeCell ref="AG322:AI322"/>
    <mergeCell ref="AJ322:AL322"/>
    <mergeCell ref="AM322:AO322"/>
    <mergeCell ref="AP322:AR322"/>
    <mergeCell ref="AS322:AV322"/>
    <mergeCell ref="AW322:AY322"/>
    <mergeCell ref="AZ322:BB322"/>
    <mergeCell ref="BC322:BE322"/>
    <mergeCell ref="AG270:AG272"/>
    <mergeCell ref="B291:H291"/>
    <mergeCell ref="K291:R291"/>
    <mergeCell ref="T291:AA291"/>
    <mergeCell ref="B321:R321"/>
    <mergeCell ref="B322:B323"/>
    <mergeCell ref="C322:E322"/>
    <mergeCell ref="F322:H322"/>
    <mergeCell ref="I322:L322"/>
    <mergeCell ref="M322:P322"/>
    <mergeCell ref="Q322:T322"/>
    <mergeCell ref="U322:X322"/>
    <mergeCell ref="Y322:AB322"/>
    <mergeCell ref="AA271:AB271"/>
    <mergeCell ref="AC271:AD271"/>
    <mergeCell ref="AE271:AF271"/>
    <mergeCell ref="B102:X102"/>
    <mergeCell ref="B103:B105"/>
    <mergeCell ref="D103:D105"/>
    <mergeCell ref="C103:C105"/>
    <mergeCell ref="E103:X103"/>
    <mergeCell ref="E104:F104"/>
    <mergeCell ref="G104:H104"/>
    <mergeCell ref="I104:J104"/>
    <mergeCell ref="K104:L104"/>
    <mergeCell ref="M104:N104"/>
    <mergeCell ref="O104:P104"/>
    <mergeCell ref="Q104:R104"/>
    <mergeCell ref="S104:T104"/>
    <mergeCell ref="U104:V104"/>
    <mergeCell ref="W104:X104"/>
    <mergeCell ref="B119:X119"/>
    <mergeCell ref="B120:B122"/>
    <mergeCell ref="C120:C122"/>
    <mergeCell ref="D120:D122"/>
    <mergeCell ref="E120:E122"/>
    <mergeCell ref="F120:X120"/>
    <mergeCell ref="F121:G121"/>
    <mergeCell ref="H121:I121"/>
    <mergeCell ref="J121:K121"/>
    <mergeCell ref="L121:M121"/>
    <mergeCell ref="N121:O121"/>
    <mergeCell ref="P121:Q121"/>
    <mergeCell ref="R121:S121"/>
    <mergeCell ref="T121:U121"/>
    <mergeCell ref="V121:W121"/>
    <mergeCell ref="B136:AA136"/>
    <mergeCell ref="B137:B140"/>
    <mergeCell ref="C137:C140"/>
    <mergeCell ref="D137:AA137"/>
    <mergeCell ref="D138:E139"/>
    <mergeCell ref="F138:I138"/>
    <mergeCell ref="J138:M138"/>
    <mergeCell ref="N138:O139"/>
    <mergeCell ref="P138:Q139"/>
    <mergeCell ref="R138:S139"/>
    <mergeCell ref="T138:U139"/>
    <mergeCell ref="V138:W139"/>
    <mergeCell ref="X138:Y139"/>
    <mergeCell ref="Z138:AA139"/>
    <mergeCell ref="F139:G139"/>
    <mergeCell ref="H139:I139"/>
    <mergeCell ref="B184:G184"/>
    <mergeCell ref="B185:B186"/>
    <mergeCell ref="C185:C186"/>
    <mergeCell ref="D185:E185"/>
    <mergeCell ref="F185:G185"/>
    <mergeCell ref="J139:K139"/>
    <mergeCell ref="L139:M139"/>
    <mergeCell ref="B169:I169"/>
    <mergeCell ref="B170:B171"/>
    <mergeCell ref="C170:C171"/>
    <mergeCell ref="D170:E170"/>
    <mergeCell ref="F170:G170"/>
    <mergeCell ref="H170:I170"/>
    <mergeCell ref="B155:B156"/>
    <mergeCell ref="C155:C156"/>
    <mergeCell ref="D155:E155"/>
    <mergeCell ref="F155:G155"/>
    <mergeCell ref="H155:I155"/>
    <mergeCell ref="J155:K155"/>
    <mergeCell ref="L155:M155"/>
    <mergeCell ref="AU254:AV254"/>
    <mergeCell ref="AW254:AX254"/>
    <mergeCell ref="AY254:AZ254"/>
    <mergeCell ref="B269:L269"/>
    <mergeCell ref="B270:B272"/>
    <mergeCell ref="C270:D271"/>
    <mergeCell ref="B250:D250"/>
    <mergeCell ref="AK254:AL254"/>
    <mergeCell ref="AM254:AN254"/>
    <mergeCell ref="AO254:AP254"/>
    <mergeCell ref="AQ254:AR254"/>
    <mergeCell ref="AS254:AT254"/>
    <mergeCell ref="AA254:AB254"/>
    <mergeCell ref="AC254:AD254"/>
    <mergeCell ref="AE254:AF254"/>
    <mergeCell ref="AG254:AH254"/>
    <mergeCell ref="AI254:AJ254"/>
    <mergeCell ref="B253:Y253"/>
    <mergeCell ref="B254:B255"/>
    <mergeCell ref="C254:D254"/>
    <mergeCell ref="E254:F254"/>
    <mergeCell ref="G254:H254"/>
    <mergeCell ref="E270:AF270"/>
    <mergeCell ref="Y271:Z271"/>
    <mergeCell ref="B283:P283"/>
    <mergeCell ref="I254:J254"/>
    <mergeCell ref="K254:L254"/>
    <mergeCell ref="M254:N254"/>
    <mergeCell ref="O254:P254"/>
    <mergeCell ref="Q254:R254"/>
    <mergeCell ref="S254:T254"/>
    <mergeCell ref="U254:V254"/>
    <mergeCell ref="W254:X254"/>
    <mergeCell ref="Y254:Z254"/>
    <mergeCell ref="E271:F271"/>
    <mergeCell ref="G271:H271"/>
    <mergeCell ref="I271:J271"/>
    <mergeCell ref="K271:L271"/>
    <mergeCell ref="M271:N271"/>
    <mergeCell ref="O271:P271"/>
    <mergeCell ref="Q271:R271"/>
    <mergeCell ref="S271:T271"/>
    <mergeCell ref="U271:V271"/>
    <mergeCell ref="W271:X271"/>
    <mergeCell ref="N155:O155"/>
    <mergeCell ref="B154:O154"/>
    <mergeCell ref="AR286:BF286"/>
    <mergeCell ref="B44:K44"/>
    <mergeCell ref="B45:B46"/>
    <mergeCell ref="C45:F45"/>
    <mergeCell ref="G45:H45"/>
    <mergeCell ref="I45:J45"/>
    <mergeCell ref="K45:K46"/>
    <mergeCell ref="B61:J61"/>
    <mergeCell ref="B62:B64"/>
    <mergeCell ref="C62:C64"/>
    <mergeCell ref="D62:I63"/>
    <mergeCell ref="J62:J64"/>
    <mergeCell ref="B80:I80"/>
    <mergeCell ref="B81:B82"/>
    <mergeCell ref="C81:C82"/>
    <mergeCell ref="D81:E81"/>
    <mergeCell ref="F81:G81"/>
    <mergeCell ref="H81:H82"/>
    <mergeCell ref="I81:I82"/>
    <mergeCell ref="B202:AD202"/>
    <mergeCell ref="B203:B204"/>
    <mergeCell ref="C203:C204"/>
    <mergeCell ref="U203:V203"/>
    <mergeCell ref="W203:X203"/>
    <mergeCell ref="Y203:Z203"/>
    <mergeCell ref="AA203:AB203"/>
    <mergeCell ref="AC203:AD203"/>
    <mergeCell ref="AE203:AF203"/>
    <mergeCell ref="B214:J214"/>
    <mergeCell ref="B215:K215"/>
    <mergeCell ref="B216:X216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T203:T204"/>
    <mergeCell ref="B228:D228"/>
    <mergeCell ref="B233:N233"/>
    <mergeCell ref="B234:B238"/>
    <mergeCell ref="C234:AL234"/>
    <mergeCell ref="AM234:AR234"/>
    <mergeCell ref="AO235:AP237"/>
    <mergeCell ref="AQ235:AR237"/>
    <mergeCell ref="AS234:AT234"/>
    <mergeCell ref="AU234:BL234"/>
    <mergeCell ref="AW235:AX237"/>
    <mergeCell ref="AY235:AZ237"/>
    <mergeCell ref="BA235:BB237"/>
    <mergeCell ref="BC235:BD237"/>
    <mergeCell ref="BE235:BF237"/>
    <mergeCell ref="BG235:BH237"/>
    <mergeCell ref="BI235:BJ237"/>
    <mergeCell ref="BM234:CL234"/>
    <mergeCell ref="CM234:CP234"/>
    <mergeCell ref="CQ234:CX234"/>
    <mergeCell ref="CY234:DD234"/>
    <mergeCell ref="DE234:DP234"/>
    <mergeCell ref="C235:D237"/>
    <mergeCell ref="E235:F237"/>
    <mergeCell ref="G235:H237"/>
    <mergeCell ref="I235:J237"/>
    <mergeCell ref="K235:L237"/>
    <mergeCell ref="M235:N237"/>
    <mergeCell ref="O235:P237"/>
    <mergeCell ref="Q235:R237"/>
    <mergeCell ref="S235:T237"/>
    <mergeCell ref="U235:V237"/>
    <mergeCell ref="W235:X237"/>
    <mergeCell ref="Y235:Z237"/>
    <mergeCell ref="AA235:AB237"/>
    <mergeCell ref="AC235:AD237"/>
    <mergeCell ref="AE235:AJ236"/>
    <mergeCell ref="AK235:AL237"/>
    <mergeCell ref="AM235:AN237"/>
    <mergeCell ref="AS235:AT237"/>
    <mergeCell ref="AU235:AV237"/>
    <mergeCell ref="DE235:DF237"/>
    <mergeCell ref="DG235:DH237"/>
    <mergeCell ref="BK235:BL237"/>
    <mergeCell ref="BM235:BR236"/>
    <mergeCell ref="BS235:BZ236"/>
    <mergeCell ref="CA235:CF236"/>
    <mergeCell ref="CG235:CH237"/>
    <mergeCell ref="CI235:CJ237"/>
    <mergeCell ref="CK235:CL237"/>
    <mergeCell ref="CM235:CN237"/>
    <mergeCell ref="CO235:CP237"/>
    <mergeCell ref="DI235:DJ237"/>
    <mergeCell ref="DK235:DL237"/>
    <mergeCell ref="DM235:DN237"/>
    <mergeCell ref="DO235:DP237"/>
    <mergeCell ref="AE237:AF237"/>
    <mergeCell ref="AG237:AH237"/>
    <mergeCell ref="AI237:AJ237"/>
    <mergeCell ref="BM237:BN237"/>
    <mergeCell ref="BO237:BP237"/>
    <mergeCell ref="BQ237:BR237"/>
    <mergeCell ref="BS237:BT237"/>
    <mergeCell ref="BU237:BV237"/>
    <mergeCell ref="BW237:BX237"/>
    <mergeCell ref="BY237:BZ237"/>
    <mergeCell ref="CA237:CB237"/>
    <mergeCell ref="CC237:CD237"/>
    <mergeCell ref="CE237:CF237"/>
    <mergeCell ref="CQ235:CR237"/>
    <mergeCell ref="CS235:CT237"/>
    <mergeCell ref="CU235:CV237"/>
    <mergeCell ref="CW235:CX237"/>
    <mergeCell ref="CY235:CZ237"/>
    <mergeCell ref="DA235:DB237"/>
    <mergeCell ref="DC235:DD237"/>
  </mergeCells>
  <conditionalFormatting sqref="B124:B130 B173:B179 B188:G194 B107:B113">
    <cfRule type="cellIs" dxfId="16" priority="27" stopIfTrue="1" operator="equal">
      <formula>0</formula>
    </cfRule>
  </conditionalFormatting>
  <conditionalFormatting sqref="B142:U148 C107:X112">
    <cfRule type="cellIs" dxfId="15" priority="28" stopIfTrue="1" operator="equal">
      <formula>0</formula>
    </cfRule>
  </conditionalFormatting>
  <conditionalFormatting sqref="C130:X130">
    <cfRule type="cellIs" dxfId="14" priority="25" stopIfTrue="1" operator="equal">
      <formula>0</formula>
    </cfRule>
  </conditionalFormatting>
  <conditionalFormatting sqref="C124:X129">
    <cfRule type="cellIs" dxfId="13" priority="26" stopIfTrue="1" operator="equal">
      <formula>0</formula>
    </cfRule>
  </conditionalFormatting>
  <conditionalFormatting sqref="V142:AA147 X148:Y148">
    <cfRule type="cellIs" dxfId="12" priority="24" stopIfTrue="1" operator="equal">
      <formula>0</formula>
    </cfRule>
  </conditionalFormatting>
  <conditionalFormatting sqref="B274:B279">
    <cfRule type="cellIs" dxfId="11" priority="3" stopIfTrue="1" operator="equal">
      <formula>0</formula>
    </cfRule>
  </conditionalFormatting>
  <conditionalFormatting sqref="B206:B211">
    <cfRule type="cellIs" dxfId="10" priority="2" stopIfTrue="1" operator="equal">
      <formula>0</formula>
    </cfRule>
  </conditionalFormatting>
  <conditionalFormatting sqref="B217:B223">
    <cfRule type="cellIs" dxfId="9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33:DP331"/>
  <sheetViews>
    <sheetView showGridLines="0" topLeftCell="A64" zoomScaleNormal="100" workbookViewId="0">
      <selection activeCell="B266" sqref="B266:AF266"/>
    </sheetView>
  </sheetViews>
  <sheetFormatPr baseColWidth="10" defaultRowHeight="12.75" x14ac:dyDescent="0.2"/>
  <cols>
    <col min="1" max="1" width="8.5703125" customWidth="1"/>
    <col min="2" max="2" width="23.5703125" customWidth="1"/>
    <col min="3" max="52" width="12.85546875" customWidth="1"/>
    <col min="53" max="57" width="8.7109375" customWidth="1"/>
  </cols>
  <sheetData>
    <row r="33" spans="2:11" x14ac:dyDescent="0.2">
      <c r="B33" s="325" t="s">
        <v>569</v>
      </c>
      <c r="C33" s="1"/>
    </row>
    <row r="34" spans="2:11" x14ac:dyDescent="0.2">
      <c r="B34" s="325" t="s">
        <v>495</v>
      </c>
      <c r="C34" s="1"/>
    </row>
    <row r="40" spans="2:11" ht="18" x14ac:dyDescent="0.25">
      <c r="B40" s="116" t="s">
        <v>384</v>
      </c>
    </row>
    <row r="44" spans="2:11" ht="32.25" customHeight="1" thickBot="1" x14ac:dyDescent="0.25">
      <c r="B44" s="1014" t="s">
        <v>755</v>
      </c>
      <c r="C44" s="875"/>
      <c r="D44" s="875"/>
      <c r="E44" s="875"/>
      <c r="F44" s="875"/>
      <c r="G44" s="875"/>
      <c r="H44" s="875"/>
      <c r="I44" s="875"/>
      <c r="J44" s="875"/>
      <c r="K44" s="875"/>
    </row>
    <row r="45" spans="2:11" x14ac:dyDescent="0.2">
      <c r="B45" s="1016" t="s">
        <v>386</v>
      </c>
      <c r="C45" s="1018" t="s">
        <v>387</v>
      </c>
      <c r="D45" s="1019"/>
      <c r="E45" s="1019"/>
      <c r="F45" s="1020"/>
      <c r="G45" s="1018" t="s">
        <v>388</v>
      </c>
      <c r="H45" s="1019"/>
      <c r="I45" s="1018" t="s">
        <v>389</v>
      </c>
      <c r="J45" s="1019"/>
      <c r="K45" s="1021" t="s">
        <v>390</v>
      </c>
    </row>
    <row r="46" spans="2:11" ht="15" customHeight="1" thickBot="1" x14ac:dyDescent="0.25">
      <c r="B46" s="1017"/>
      <c r="C46" s="580">
        <v>0</v>
      </c>
      <c r="D46" s="580">
        <v>1</v>
      </c>
      <c r="E46" s="580">
        <v>2</v>
      </c>
      <c r="F46" s="580">
        <v>3</v>
      </c>
      <c r="G46" s="580" t="s">
        <v>391</v>
      </c>
      <c r="H46" s="580" t="s">
        <v>392</v>
      </c>
      <c r="I46" s="580" t="s">
        <v>393</v>
      </c>
      <c r="J46" s="580" t="s">
        <v>394</v>
      </c>
      <c r="K46" s="1022"/>
    </row>
    <row r="47" spans="2:11" ht="13.5" thickBot="1" x14ac:dyDescent="0.25">
      <c r="B47" s="295" t="s">
        <v>395</v>
      </c>
      <c r="C47" s="842">
        <v>366093</v>
      </c>
      <c r="D47" s="615">
        <v>1421170</v>
      </c>
      <c r="E47" s="615">
        <v>424260</v>
      </c>
      <c r="F47" s="615">
        <v>30371</v>
      </c>
      <c r="G47" s="615">
        <v>1178946</v>
      </c>
      <c r="H47" s="615">
        <v>1062948</v>
      </c>
      <c r="I47" s="615">
        <v>1503281</v>
      </c>
      <c r="J47" s="615">
        <v>738613</v>
      </c>
      <c r="K47" s="843">
        <v>2241894</v>
      </c>
    </row>
    <row r="48" spans="2:11" x14ac:dyDescent="0.2">
      <c r="B48" s="518" t="s">
        <v>42</v>
      </c>
      <c r="C48" s="460">
        <v>121</v>
      </c>
      <c r="D48" s="460">
        <v>2162</v>
      </c>
      <c r="E48" s="460">
        <v>611</v>
      </c>
      <c r="F48" s="460">
        <v>3</v>
      </c>
      <c r="G48" s="461">
        <v>1476</v>
      </c>
      <c r="H48" s="461">
        <v>1421</v>
      </c>
      <c r="I48" s="461">
        <v>1555</v>
      </c>
      <c r="J48" s="461">
        <v>1342</v>
      </c>
      <c r="K48" s="623">
        <v>2897</v>
      </c>
    </row>
    <row r="49" spans="2:11" x14ac:dyDescent="0.2">
      <c r="B49" s="519" t="s">
        <v>43</v>
      </c>
      <c r="C49" s="463">
        <v>239</v>
      </c>
      <c r="D49" s="463">
        <v>3768</v>
      </c>
      <c r="E49" s="463">
        <v>1512</v>
      </c>
      <c r="F49" s="463">
        <v>1</v>
      </c>
      <c r="G49" s="464">
        <v>2828</v>
      </c>
      <c r="H49" s="464">
        <v>2692</v>
      </c>
      <c r="I49" s="464">
        <v>2878</v>
      </c>
      <c r="J49" s="464">
        <v>2642</v>
      </c>
      <c r="K49" s="624">
        <v>5520</v>
      </c>
    </row>
    <row r="50" spans="2:11" x14ac:dyDescent="0.2">
      <c r="B50" s="519" t="s">
        <v>44</v>
      </c>
      <c r="C50" s="463">
        <v>933</v>
      </c>
      <c r="D50" s="463">
        <v>20999</v>
      </c>
      <c r="E50" s="463">
        <v>2355</v>
      </c>
      <c r="F50" s="463">
        <v>25</v>
      </c>
      <c r="G50" s="464">
        <v>12833</v>
      </c>
      <c r="H50" s="464">
        <v>11479</v>
      </c>
      <c r="I50" s="464">
        <v>21582</v>
      </c>
      <c r="J50" s="464">
        <v>2730</v>
      </c>
      <c r="K50" s="624">
        <v>24312</v>
      </c>
    </row>
    <row r="51" spans="2:11" x14ac:dyDescent="0.2">
      <c r="B51" s="519" t="s">
        <v>45</v>
      </c>
      <c r="C51" s="463">
        <v>289</v>
      </c>
      <c r="D51" s="463">
        <v>5519</v>
      </c>
      <c r="E51" s="463">
        <v>1471</v>
      </c>
      <c r="F51" s="463">
        <v>19</v>
      </c>
      <c r="G51" s="464">
        <v>3873</v>
      </c>
      <c r="H51" s="464">
        <v>3425</v>
      </c>
      <c r="I51" s="464">
        <v>4551</v>
      </c>
      <c r="J51" s="464">
        <v>2747</v>
      </c>
      <c r="K51" s="624">
        <v>7298</v>
      </c>
    </row>
    <row r="52" spans="2:11" x14ac:dyDescent="0.2">
      <c r="B52" s="519" t="s">
        <v>46</v>
      </c>
      <c r="C52" s="463">
        <v>969</v>
      </c>
      <c r="D52" s="463">
        <v>6013</v>
      </c>
      <c r="E52" s="463">
        <v>1344</v>
      </c>
      <c r="F52" s="463">
        <v>2</v>
      </c>
      <c r="G52" s="464">
        <v>4576</v>
      </c>
      <c r="H52" s="464">
        <v>3752</v>
      </c>
      <c r="I52" s="464">
        <v>4172</v>
      </c>
      <c r="J52" s="464">
        <v>4156</v>
      </c>
      <c r="K52" s="624">
        <v>8328</v>
      </c>
    </row>
    <row r="53" spans="2:11" ht="13.5" thickBot="1" x14ac:dyDescent="0.25">
      <c r="B53" s="520" t="s">
        <v>47</v>
      </c>
      <c r="C53" s="694">
        <v>2838</v>
      </c>
      <c r="D53" s="694">
        <v>6723</v>
      </c>
      <c r="E53" s="694">
        <v>324</v>
      </c>
      <c r="F53" s="694">
        <v>0</v>
      </c>
      <c r="G53" s="619">
        <v>5084</v>
      </c>
      <c r="H53" s="619">
        <v>4801</v>
      </c>
      <c r="I53" s="619">
        <v>5076</v>
      </c>
      <c r="J53" s="619">
        <v>4809</v>
      </c>
      <c r="K53" s="625">
        <v>9885</v>
      </c>
    </row>
    <row r="54" spans="2:11" ht="13.5" thickBot="1" x14ac:dyDescent="0.25">
      <c r="B54" s="295" t="s">
        <v>1</v>
      </c>
      <c r="C54" s="382">
        <v>5389</v>
      </c>
      <c r="D54" s="382">
        <v>45184</v>
      </c>
      <c r="E54" s="382">
        <v>7617</v>
      </c>
      <c r="F54" s="382">
        <v>50</v>
      </c>
      <c r="G54" s="382">
        <v>30670</v>
      </c>
      <c r="H54" s="382">
        <v>27570</v>
      </c>
      <c r="I54" s="382">
        <v>39814</v>
      </c>
      <c r="J54" s="382">
        <v>18426</v>
      </c>
      <c r="K54" s="407">
        <v>58240</v>
      </c>
    </row>
    <row r="55" spans="2:11" x14ac:dyDescent="0.2">
      <c r="B55" s="286" t="s">
        <v>399</v>
      </c>
    </row>
    <row r="56" spans="2:11" x14ac:dyDescent="0.2">
      <c r="B56" s="286" t="s">
        <v>500</v>
      </c>
    </row>
    <row r="57" spans="2:11" x14ac:dyDescent="0.2">
      <c r="B57" s="286" t="s">
        <v>400</v>
      </c>
    </row>
    <row r="61" spans="2:11" ht="35.25" customHeight="1" thickBot="1" x14ac:dyDescent="0.25">
      <c r="B61" s="1023" t="s">
        <v>754</v>
      </c>
      <c r="C61" s="1024"/>
      <c r="D61" s="1024"/>
      <c r="E61" s="1024"/>
      <c r="F61" s="1024"/>
      <c r="G61" s="1024"/>
      <c r="H61" s="1024"/>
      <c r="I61" s="1024"/>
      <c r="J61" s="1024"/>
    </row>
    <row r="62" spans="2:11" x14ac:dyDescent="0.2">
      <c r="B62" s="1016" t="s">
        <v>386</v>
      </c>
      <c r="C62" s="1026" t="s">
        <v>8</v>
      </c>
      <c r="D62" s="1029" t="s">
        <v>401</v>
      </c>
      <c r="E62" s="1030"/>
      <c r="F62" s="1030"/>
      <c r="G62" s="1030"/>
      <c r="H62" s="1030"/>
      <c r="I62" s="1030"/>
      <c r="J62" s="1021" t="s">
        <v>390</v>
      </c>
    </row>
    <row r="63" spans="2:11" x14ac:dyDescent="0.2">
      <c r="B63" s="1025"/>
      <c r="C63" s="1027"/>
      <c r="D63" s="1031"/>
      <c r="E63" s="1032"/>
      <c r="F63" s="1032"/>
      <c r="G63" s="1032"/>
      <c r="H63" s="1032"/>
      <c r="I63" s="1032"/>
      <c r="J63" s="1033"/>
    </row>
    <row r="64" spans="2:11" ht="13.5" thickBot="1" x14ac:dyDescent="0.25">
      <c r="B64" s="1017"/>
      <c r="C64" s="1028"/>
      <c r="D64" s="287" t="s">
        <v>402</v>
      </c>
      <c r="E64" s="287" t="s">
        <v>403</v>
      </c>
      <c r="F64" s="287" t="s">
        <v>404</v>
      </c>
      <c r="G64" s="287" t="s">
        <v>405</v>
      </c>
      <c r="H64" s="287" t="s">
        <v>406</v>
      </c>
      <c r="I64" s="287" t="s">
        <v>407</v>
      </c>
      <c r="J64" s="1022"/>
    </row>
    <row r="65" spans="2:10" ht="13.5" thickBot="1" x14ac:dyDescent="0.25">
      <c r="B65" s="288" t="s">
        <v>395</v>
      </c>
      <c r="C65" s="408">
        <v>2241894</v>
      </c>
      <c r="D65" s="409">
        <v>22688</v>
      </c>
      <c r="E65" s="409">
        <v>129153</v>
      </c>
      <c r="F65" s="409">
        <v>423499</v>
      </c>
      <c r="G65" s="409">
        <v>963418</v>
      </c>
      <c r="H65" s="409">
        <v>381499</v>
      </c>
      <c r="I65" s="409">
        <v>321637</v>
      </c>
      <c r="J65" s="537">
        <v>2241894</v>
      </c>
    </row>
    <row r="66" spans="2:10" x14ac:dyDescent="0.2">
      <c r="B66" s="518" t="s">
        <v>42</v>
      </c>
      <c r="C66" s="496">
        <v>2897</v>
      </c>
      <c r="D66" s="497">
        <v>29</v>
      </c>
      <c r="E66" s="497">
        <v>140</v>
      </c>
      <c r="F66" s="497">
        <v>474</v>
      </c>
      <c r="G66" s="497">
        <v>1146</v>
      </c>
      <c r="H66" s="497">
        <v>562</v>
      </c>
      <c r="I66" s="497">
        <v>546</v>
      </c>
      <c r="J66" s="623">
        <v>2897</v>
      </c>
    </row>
    <row r="67" spans="2:10" x14ac:dyDescent="0.2">
      <c r="B67" s="519" t="s">
        <v>43</v>
      </c>
      <c r="C67" s="498">
        <v>5520</v>
      </c>
      <c r="D67" s="499">
        <v>63</v>
      </c>
      <c r="E67" s="499">
        <v>314</v>
      </c>
      <c r="F67" s="499">
        <v>1033</v>
      </c>
      <c r="G67" s="499">
        <v>2121</v>
      </c>
      <c r="H67" s="499">
        <v>1012</v>
      </c>
      <c r="I67" s="499">
        <v>977</v>
      </c>
      <c r="J67" s="624">
        <v>5520</v>
      </c>
    </row>
    <row r="68" spans="2:10" x14ac:dyDescent="0.2">
      <c r="B68" s="519" t="s">
        <v>44</v>
      </c>
      <c r="C68" s="498">
        <v>24312</v>
      </c>
      <c r="D68" s="499">
        <v>263</v>
      </c>
      <c r="E68" s="499">
        <v>1459</v>
      </c>
      <c r="F68" s="499">
        <v>4704</v>
      </c>
      <c r="G68" s="499">
        <v>10112</v>
      </c>
      <c r="H68" s="499">
        <v>4022</v>
      </c>
      <c r="I68" s="499">
        <v>3752</v>
      </c>
      <c r="J68" s="624">
        <v>24312</v>
      </c>
    </row>
    <row r="69" spans="2:10" x14ac:dyDescent="0.2">
      <c r="B69" s="519" t="s">
        <v>45</v>
      </c>
      <c r="C69" s="498">
        <v>7298</v>
      </c>
      <c r="D69" s="499">
        <v>62</v>
      </c>
      <c r="E69" s="499">
        <v>402</v>
      </c>
      <c r="F69" s="499">
        <v>1418</v>
      </c>
      <c r="G69" s="499">
        <v>2841</v>
      </c>
      <c r="H69" s="499">
        <v>1304</v>
      </c>
      <c r="I69" s="499">
        <v>1271</v>
      </c>
      <c r="J69" s="624">
        <v>7298</v>
      </c>
    </row>
    <row r="70" spans="2:10" x14ac:dyDescent="0.2">
      <c r="B70" s="519" t="s">
        <v>46</v>
      </c>
      <c r="C70" s="498">
        <v>8328</v>
      </c>
      <c r="D70" s="499">
        <v>95</v>
      </c>
      <c r="E70" s="499">
        <v>551</v>
      </c>
      <c r="F70" s="499">
        <v>1771</v>
      </c>
      <c r="G70" s="499">
        <v>3585</v>
      </c>
      <c r="H70" s="499">
        <v>1186</v>
      </c>
      <c r="I70" s="499">
        <v>1140</v>
      </c>
      <c r="J70" s="624">
        <v>8328</v>
      </c>
    </row>
    <row r="71" spans="2:10" ht="13.5" thickBot="1" x14ac:dyDescent="0.25">
      <c r="B71" s="520" t="s">
        <v>47</v>
      </c>
      <c r="C71" s="621">
        <v>9885</v>
      </c>
      <c r="D71" s="622">
        <v>175</v>
      </c>
      <c r="E71" s="622">
        <v>833</v>
      </c>
      <c r="F71" s="622">
        <v>2411</v>
      </c>
      <c r="G71" s="622">
        <v>4065</v>
      </c>
      <c r="H71" s="622">
        <v>1207</v>
      </c>
      <c r="I71" s="622">
        <v>1194</v>
      </c>
      <c r="J71" s="625">
        <v>9885</v>
      </c>
    </row>
    <row r="72" spans="2:10" ht="13.5" thickBot="1" x14ac:dyDescent="0.25">
      <c r="B72" s="295" t="s">
        <v>1</v>
      </c>
      <c r="C72" s="408">
        <v>58240</v>
      </c>
      <c r="D72" s="409">
        <v>687</v>
      </c>
      <c r="E72" s="409">
        <v>3699</v>
      </c>
      <c r="F72" s="409">
        <v>11811</v>
      </c>
      <c r="G72" s="409">
        <v>23870</v>
      </c>
      <c r="H72" s="409">
        <v>9293</v>
      </c>
      <c r="I72" s="409">
        <v>8880</v>
      </c>
      <c r="J72" s="410">
        <v>58240</v>
      </c>
    </row>
    <row r="73" spans="2:10" x14ac:dyDescent="0.2">
      <c r="B73" s="298" t="s">
        <v>408</v>
      </c>
    </row>
    <row r="74" spans="2:10" x14ac:dyDescent="0.2">
      <c r="B74" s="286" t="s">
        <v>409</v>
      </c>
    </row>
    <row r="75" spans="2:10" x14ac:dyDescent="0.2">
      <c r="B75" s="298" t="s">
        <v>502</v>
      </c>
    </row>
    <row r="79" spans="2:10" ht="40.5" customHeight="1" thickBot="1" x14ac:dyDescent="0.25">
      <c r="B79" s="1005" t="s">
        <v>753</v>
      </c>
      <c r="C79" s="1005"/>
      <c r="D79" s="1005"/>
      <c r="E79" s="1005"/>
      <c r="F79" s="1005"/>
      <c r="G79" s="1005"/>
      <c r="H79" s="1005"/>
      <c r="I79" s="1005"/>
    </row>
    <row r="80" spans="2:10" x14ac:dyDescent="0.2">
      <c r="B80" s="1083" t="s">
        <v>410</v>
      </c>
      <c r="C80" s="1085" t="s">
        <v>706</v>
      </c>
      <c r="D80" s="1085"/>
      <c r="E80" s="1085"/>
      <c r="F80" s="1087" t="s">
        <v>411</v>
      </c>
      <c r="G80" s="1088"/>
      <c r="H80" s="1085" t="s">
        <v>412</v>
      </c>
      <c r="I80" s="1089" t="s">
        <v>413</v>
      </c>
    </row>
    <row r="81" spans="2:9" ht="77.25" thickBot="1" x14ac:dyDescent="0.25">
      <c r="B81" s="1084"/>
      <c r="C81" s="1086"/>
      <c r="D81" s="355" t="s">
        <v>668</v>
      </c>
      <c r="E81" s="355" t="s">
        <v>415</v>
      </c>
      <c r="F81" s="355" t="s">
        <v>416</v>
      </c>
      <c r="G81" s="355" t="s">
        <v>417</v>
      </c>
      <c r="H81" s="1086"/>
      <c r="I81" s="1090"/>
    </row>
    <row r="82" spans="2:9" ht="13.5" thickBot="1" x14ac:dyDescent="0.25">
      <c r="B82" s="341" t="s">
        <v>503</v>
      </c>
      <c r="C82" s="342">
        <v>6534857</v>
      </c>
      <c r="D82" s="342">
        <v>2241894</v>
      </c>
      <c r="E82" s="371">
        <v>0.34306703268334715</v>
      </c>
      <c r="F82" s="372">
        <v>1221</v>
      </c>
      <c r="G82" s="371">
        <v>1.8684418036997596E-4</v>
      </c>
      <c r="H82" s="373">
        <v>0.92618201132786837</v>
      </c>
      <c r="I82" s="374">
        <v>482390</v>
      </c>
    </row>
    <row r="83" spans="2:9" x14ac:dyDescent="0.2">
      <c r="B83" s="301" t="s">
        <v>42</v>
      </c>
      <c r="C83" s="302">
        <v>4569</v>
      </c>
      <c r="D83" s="302">
        <v>2897</v>
      </c>
      <c r="E83" s="303">
        <v>63.405559203326767</v>
      </c>
      <c r="F83" s="304">
        <v>1221</v>
      </c>
      <c r="G83" s="305">
        <v>26.723571897570586</v>
      </c>
      <c r="H83" s="306">
        <v>90.129131100897354</v>
      </c>
      <c r="I83" s="307">
        <v>451</v>
      </c>
    </row>
    <row r="84" spans="2:9" x14ac:dyDescent="0.2">
      <c r="B84" s="308" t="s">
        <v>43</v>
      </c>
      <c r="C84" s="309">
        <v>6775</v>
      </c>
      <c r="D84" s="309">
        <v>5520</v>
      </c>
      <c r="E84" s="310">
        <v>81.476014760147592</v>
      </c>
      <c r="F84" s="311">
        <v>2944</v>
      </c>
      <c r="G84" s="312">
        <v>43.453874538745389</v>
      </c>
      <c r="H84" s="313">
        <v>124.92988929889297</v>
      </c>
      <c r="I84" s="314">
        <v>-1689</v>
      </c>
    </row>
    <row r="85" spans="2:9" x14ac:dyDescent="0.2">
      <c r="B85" s="308" t="s">
        <v>44</v>
      </c>
      <c r="C85" s="309">
        <v>47717</v>
      </c>
      <c r="D85" s="309">
        <v>24312</v>
      </c>
      <c r="E85" s="310">
        <v>50.95039503740805</v>
      </c>
      <c r="F85" s="311">
        <v>19640</v>
      </c>
      <c r="G85" s="312">
        <v>41.159335247396108</v>
      </c>
      <c r="H85" s="313">
        <v>92.109730284804158</v>
      </c>
      <c r="I85" s="314">
        <v>3765</v>
      </c>
    </row>
    <row r="86" spans="2:9" x14ac:dyDescent="0.2">
      <c r="B86" s="308" t="s">
        <v>45</v>
      </c>
      <c r="C86" s="309">
        <v>18846</v>
      </c>
      <c r="D86" s="309">
        <v>7298</v>
      </c>
      <c r="E86" s="310">
        <v>38.724397750185716</v>
      </c>
      <c r="F86" s="311">
        <v>4089</v>
      </c>
      <c r="G86" s="312">
        <v>21.696911811524991</v>
      </c>
      <c r="H86" s="313">
        <v>60.421309561710707</v>
      </c>
      <c r="I86" s="314">
        <v>7459</v>
      </c>
    </row>
    <row r="87" spans="2:9" x14ac:dyDescent="0.2">
      <c r="B87" s="308" t="s">
        <v>46</v>
      </c>
      <c r="C87" s="309">
        <v>20483</v>
      </c>
      <c r="D87" s="309">
        <v>8328</v>
      </c>
      <c r="E87" s="310">
        <v>40.65810672264805</v>
      </c>
      <c r="F87" s="311">
        <v>2626</v>
      </c>
      <c r="G87" s="312">
        <v>12.820387638529512</v>
      </c>
      <c r="H87" s="313">
        <v>53.478494361177567</v>
      </c>
      <c r="I87" s="314">
        <v>9529</v>
      </c>
    </row>
    <row r="88" spans="2:9" ht="13.5" thickBot="1" x14ac:dyDescent="0.25">
      <c r="B88" s="411" t="s">
        <v>47</v>
      </c>
      <c r="C88" s="345">
        <v>18992</v>
      </c>
      <c r="D88" s="345">
        <v>9885</v>
      </c>
      <c r="E88" s="346">
        <v>52.04823083403538</v>
      </c>
      <c r="F88" s="347">
        <v>957</v>
      </c>
      <c r="G88" s="348">
        <v>5.0389637742207247</v>
      </c>
      <c r="H88" s="349">
        <v>57.087194608256105</v>
      </c>
      <c r="I88" s="412">
        <v>8150</v>
      </c>
    </row>
    <row r="89" spans="2:9" ht="13.5" thickBot="1" x14ac:dyDescent="0.25">
      <c r="B89" s="351" t="s">
        <v>1</v>
      </c>
      <c r="C89" s="413">
        <v>117382</v>
      </c>
      <c r="D89" s="414">
        <v>58240</v>
      </c>
      <c r="E89" s="414">
        <v>49.615784362167965</v>
      </c>
      <c r="F89" s="414">
        <v>31477</v>
      </c>
      <c r="G89" s="414">
        <v>26.815866146427901</v>
      </c>
      <c r="H89" s="414">
        <v>76.431650508595865</v>
      </c>
      <c r="I89" s="414">
        <v>27665</v>
      </c>
    </row>
    <row r="90" spans="2:9" x14ac:dyDescent="0.2">
      <c r="B90" s="325" t="s">
        <v>419</v>
      </c>
    </row>
    <row r="96" spans="2:9" ht="18" x14ac:dyDescent="0.25">
      <c r="B96" s="116" t="s">
        <v>238</v>
      </c>
    </row>
    <row r="100" spans="2:24" ht="26.25" customHeight="1" thickBot="1" x14ac:dyDescent="0.25">
      <c r="B100" s="1040" t="s">
        <v>752</v>
      </c>
      <c r="C100" s="1040"/>
      <c r="D100" s="1040"/>
      <c r="E100" s="1040"/>
      <c r="F100" s="1040"/>
      <c r="G100" s="1040"/>
      <c r="H100" s="1040"/>
      <c r="I100" s="1040"/>
      <c r="J100" s="1040"/>
      <c r="K100" s="1040"/>
      <c r="L100" s="1040"/>
      <c r="M100" s="1040"/>
      <c r="N100" s="1040"/>
      <c r="O100" s="1040"/>
      <c r="P100" s="1040"/>
      <c r="Q100" s="1040"/>
      <c r="R100" s="1040"/>
      <c r="S100" s="1040"/>
      <c r="T100" s="1040"/>
      <c r="U100" s="1040"/>
      <c r="V100" s="1040"/>
      <c r="W100" s="1040"/>
      <c r="X100" s="1040"/>
    </row>
    <row r="101" spans="2:24" x14ac:dyDescent="0.2">
      <c r="B101" s="1041" t="s">
        <v>322</v>
      </c>
      <c r="C101" s="986" t="s">
        <v>22</v>
      </c>
      <c r="D101" s="1043" t="s">
        <v>21</v>
      </c>
      <c r="E101" s="986" t="s">
        <v>23</v>
      </c>
      <c r="F101" s="986"/>
      <c r="G101" s="986"/>
      <c r="H101" s="986"/>
      <c r="I101" s="986"/>
      <c r="J101" s="986"/>
      <c r="K101" s="986"/>
      <c r="L101" s="986"/>
      <c r="M101" s="986"/>
      <c r="N101" s="986"/>
      <c r="O101" s="986"/>
      <c r="P101" s="986"/>
      <c r="Q101" s="986"/>
      <c r="R101" s="986"/>
      <c r="S101" s="986"/>
      <c r="T101" s="986"/>
      <c r="U101" s="986"/>
      <c r="V101" s="986"/>
      <c r="W101" s="986"/>
      <c r="X101" s="1045"/>
    </row>
    <row r="102" spans="2:24" x14ac:dyDescent="0.2">
      <c r="B102" s="1042"/>
      <c r="C102" s="987"/>
      <c r="D102" s="1044"/>
      <c r="E102" s="987" t="s">
        <v>24</v>
      </c>
      <c r="F102" s="987"/>
      <c r="G102" s="987" t="s">
        <v>25</v>
      </c>
      <c r="H102" s="987"/>
      <c r="I102" s="987" t="s">
        <v>26</v>
      </c>
      <c r="J102" s="987"/>
      <c r="K102" s="987" t="s">
        <v>27</v>
      </c>
      <c r="L102" s="987"/>
      <c r="M102" s="987" t="s">
        <v>28</v>
      </c>
      <c r="N102" s="987"/>
      <c r="O102" s="987" t="s">
        <v>29</v>
      </c>
      <c r="P102" s="987"/>
      <c r="Q102" s="987" t="s">
        <v>30</v>
      </c>
      <c r="R102" s="987"/>
      <c r="S102" s="987" t="s">
        <v>31</v>
      </c>
      <c r="T102" s="987"/>
      <c r="U102" s="987" t="s">
        <v>32</v>
      </c>
      <c r="V102" s="987"/>
      <c r="W102" s="987" t="s">
        <v>33</v>
      </c>
      <c r="X102" s="1046"/>
    </row>
    <row r="103" spans="2:24" x14ac:dyDescent="0.2">
      <c r="B103" s="1042"/>
      <c r="C103" s="987"/>
      <c r="D103" s="1044"/>
      <c r="E103" s="211" t="s">
        <v>34</v>
      </c>
      <c r="F103" s="24" t="s">
        <v>35</v>
      </c>
      <c r="G103" s="211" t="s">
        <v>34</v>
      </c>
      <c r="H103" s="24" t="s">
        <v>35</v>
      </c>
      <c r="I103" s="211" t="s">
        <v>34</v>
      </c>
      <c r="J103" s="24" t="s">
        <v>35</v>
      </c>
      <c r="K103" s="211" t="s">
        <v>34</v>
      </c>
      <c r="L103" s="24" t="s">
        <v>35</v>
      </c>
      <c r="M103" s="211" t="s">
        <v>34</v>
      </c>
      <c r="N103" s="24" t="s">
        <v>35</v>
      </c>
      <c r="O103" s="211" t="s">
        <v>34</v>
      </c>
      <c r="P103" s="24" t="s">
        <v>35</v>
      </c>
      <c r="Q103" s="211" t="s">
        <v>34</v>
      </c>
      <c r="R103" s="24" t="s">
        <v>35</v>
      </c>
      <c r="S103" s="211" t="s">
        <v>34</v>
      </c>
      <c r="T103" s="24" t="s">
        <v>35</v>
      </c>
      <c r="U103" s="211" t="s">
        <v>34</v>
      </c>
      <c r="V103" s="24" t="s">
        <v>35</v>
      </c>
      <c r="W103" s="211" t="s">
        <v>34</v>
      </c>
      <c r="X103" s="25" t="s">
        <v>35</v>
      </c>
    </row>
    <row r="104" spans="2:24" ht="13.5" thickBot="1" x14ac:dyDescent="0.25">
      <c r="B104" s="26" t="s">
        <v>7</v>
      </c>
      <c r="C104" s="216">
        <v>74917</v>
      </c>
      <c r="D104" s="117">
        <v>11.4642141365909</v>
      </c>
      <c r="E104" s="216">
        <v>812</v>
      </c>
      <c r="F104" s="117">
        <v>1.0838661452006888</v>
      </c>
      <c r="G104" s="216">
        <v>15742</v>
      </c>
      <c r="H104" s="117">
        <v>21.012587263237982</v>
      </c>
      <c r="I104" s="216">
        <v>21984</v>
      </c>
      <c r="J104" s="117">
        <v>29.344474551837369</v>
      </c>
      <c r="K104" s="216">
        <v>17251</v>
      </c>
      <c r="L104" s="117">
        <v>23.026816343420052</v>
      </c>
      <c r="M104" s="216">
        <v>11694</v>
      </c>
      <c r="N104" s="117">
        <v>15.609274263518294</v>
      </c>
      <c r="O104" s="216">
        <v>5895</v>
      </c>
      <c r="P104" s="117">
        <v>7.8687080368941631</v>
      </c>
      <c r="Q104" s="216">
        <v>1385</v>
      </c>
      <c r="R104" s="117">
        <v>1.8487125752499434</v>
      </c>
      <c r="S104" s="216">
        <v>140</v>
      </c>
      <c r="T104" s="117">
        <v>0.18687347331046358</v>
      </c>
      <c r="U104" s="216">
        <v>14</v>
      </c>
      <c r="V104" s="117">
        <v>1.8687347331046357E-2</v>
      </c>
      <c r="W104" s="216">
        <v>0</v>
      </c>
      <c r="X104" s="217">
        <v>0</v>
      </c>
    </row>
    <row r="105" spans="2:24" x14ac:dyDescent="0.2">
      <c r="B105" s="33" t="s">
        <v>42</v>
      </c>
      <c r="C105" s="12">
        <v>50</v>
      </c>
      <c r="D105" s="13">
        <v>10.94331363536879</v>
      </c>
      <c r="E105" s="12">
        <v>1</v>
      </c>
      <c r="F105" s="13">
        <v>2</v>
      </c>
      <c r="G105" s="12">
        <v>12</v>
      </c>
      <c r="H105" s="13">
        <v>24</v>
      </c>
      <c r="I105" s="12">
        <v>13</v>
      </c>
      <c r="J105" s="13">
        <v>26</v>
      </c>
      <c r="K105" s="12">
        <v>12</v>
      </c>
      <c r="L105" s="13">
        <v>24</v>
      </c>
      <c r="M105" s="12">
        <v>9</v>
      </c>
      <c r="N105" s="13">
        <v>18</v>
      </c>
      <c r="O105" s="12">
        <v>3</v>
      </c>
      <c r="P105" s="13">
        <v>6</v>
      </c>
      <c r="Q105" s="12">
        <v>0</v>
      </c>
      <c r="R105" s="13">
        <v>0</v>
      </c>
      <c r="S105" s="12">
        <v>0</v>
      </c>
      <c r="T105" s="13">
        <v>0</v>
      </c>
      <c r="U105" s="12">
        <v>0</v>
      </c>
      <c r="V105" s="13">
        <v>0</v>
      </c>
      <c r="W105" s="12">
        <v>0</v>
      </c>
      <c r="X105" s="13">
        <v>0</v>
      </c>
    </row>
    <row r="106" spans="2:24" x14ac:dyDescent="0.2">
      <c r="B106" s="15" t="s">
        <v>43</v>
      </c>
      <c r="C106" s="17">
        <v>106</v>
      </c>
      <c r="D106" s="16">
        <v>15.645756457564577</v>
      </c>
      <c r="E106" s="17">
        <v>1</v>
      </c>
      <c r="F106" s="16">
        <v>0.94339622641509435</v>
      </c>
      <c r="G106" s="17">
        <v>24</v>
      </c>
      <c r="H106" s="16">
        <v>22.641509433962266</v>
      </c>
      <c r="I106" s="17">
        <v>33</v>
      </c>
      <c r="J106" s="16">
        <v>31.132075471698112</v>
      </c>
      <c r="K106" s="17">
        <v>28</v>
      </c>
      <c r="L106" s="16">
        <v>26.415094339622641</v>
      </c>
      <c r="M106" s="17">
        <v>12</v>
      </c>
      <c r="N106" s="16">
        <v>11.320754716981133</v>
      </c>
      <c r="O106" s="17">
        <v>6</v>
      </c>
      <c r="P106" s="16">
        <v>5.6603773584905666</v>
      </c>
      <c r="Q106" s="17">
        <v>2</v>
      </c>
      <c r="R106" s="16">
        <v>1.8867924528301887</v>
      </c>
      <c r="S106" s="12">
        <v>0</v>
      </c>
      <c r="T106" s="16">
        <v>0</v>
      </c>
      <c r="U106" s="12">
        <v>0</v>
      </c>
      <c r="V106" s="16">
        <v>0</v>
      </c>
      <c r="W106" s="17">
        <v>0</v>
      </c>
      <c r="X106" s="16">
        <v>0</v>
      </c>
    </row>
    <row r="107" spans="2:24" x14ac:dyDescent="0.2">
      <c r="B107" s="15" t="s">
        <v>44</v>
      </c>
      <c r="C107" s="17">
        <v>560</v>
      </c>
      <c r="D107" s="16">
        <v>11.735859337343085</v>
      </c>
      <c r="E107" s="17">
        <v>11</v>
      </c>
      <c r="F107" s="16">
        <v>1.9642857142857142</v>
      </c>
      <c r="G107" s="17">
        <v>159</v>
      </c>
      <c r="H107" s="16">
        <v>28.392857142857142</v>
      </c>
      <c r="I107" s="17">
        <v>164</v>
      </c>
      <c r="J107" s="16">
        <v>29.285714285714288</v>
      </c>
      <c r="K107" s="17">
        <v>112</v>
      </c>
      <c r="L107" s="16">
        <v>20</v>
      </c>
      <c r="M107" s="17">
        <v>68</v>
      </c>
      <c r="N107" s="16">
        <v>12.142857142857142</v>
      </c>
      <c r="O107" s="17">
        <v>32</v>
      </c>
      <c r="P107" s="16">
        <v>5.7142857142857144</v>
      </c>
      <c r="Q107" s="17">
        <v>9</v>
      </c>
      <c r="R107" s="16">
        <v>1.607142857142857</v>
      </c>
      <c r="S107" s="17">
        <v>5</v>
      </c>
      <c r="T107" s="16">
        <v>0.89285714285714279</v>
      </c>
      <c r="U107" s="12">
        <v>0</v>
      </c>
      <c r="V107" s="16">
        <v>0</v>
      </c>
      <c r="W107" s="17">
        <v>0</v>
      </c>
      <c r="X107" s="19">
        <v>0</v>
      </c>
    </row>
    <row r="108" spans="2:24" x14ac:dyDescent="0.2">
      <c r="B108" s="15" t="s">
        <v>45</v>
      </c>
      <c r="C108" s="17">
        <v>98</v>
      </c>
      <c r="D108" s="16">
        <v>5.2000424493261175</v>
      </c>
      <c r="E108" s="17">
        <v>1</v>
      </c>
      <c r="F108" s="16">
        <v>1.0204081632653061</v>
      </c>
      <c r="G108" s="17">
        <v>35</v>
      </c>
      <c r="H108" s="16">
        <v>35.714285714285715</v>
      </c>
      <c r="I108" s="17">
        <v>20</v>
      </c>
      <c r="J108" s="16">
        <v>20.408163265306122</v>
      </c>
      <c r="K108" s="17">
        <v>20</v>
      </c>
      <c r="L108" s="16">
        <v>20.408163265306122</v>
      </c>
      <c r="M108" s="17">
        <v>11</v>
      </c>
      <c r="N108" s="16">
        <v>11.224489795918368</v>
      </c>
      <c r="O108" s="17">
        <v>9</v>
      </c>
      <c r="P108" s="16">
        <v>9.183673469387756</v>
      </c>
      <c r="Q108" s="17">
        <v>2</v>
      </c>
      <c r="R108" s="16">
        <v>2.0408163265306123</v>
      </c>
      <c r="S108" s="17">
        <v>0</v>
      </c>
      <c r="T108" s="16">
        <v>0</v>
      </c>
      <c r="U108" s="12">
        <v>0</v>
      </c>
      <c r="V108" s="16">
        <v>0</v>
      </c>
      <c r="W108" s="17">
        <v>0</v>
      </c>
      <c r="X108" s="19">
        <v>0</v>
      </c>
    </row>
    <row r="109" spans="2:24" x14ac:dyDescent="0.2">
      <c r="B109" s="15" t="s">
        <v>46</v>
      </c>
      <c r="C109" s="17">
        <v>194</v>
      </c>
      <c r="D109" s="16">
        <v>9.4712688571010109</v>
      </c>
      <c r="E109" s="17">
        <v>7</v>
      </c>
      <c r="F109" s="16">
        <v>3.608247422680412</v>
      </c>
      <c r="G109" s="17">
        <v>57</v>
      </c>
      <c r="H109" s="16">
        <v>29.381443298969074</v>
      </c>
      <c r="I109" s="17">
        <v>60</v>
      </c>
      <c r="J109" s="16">
        <v>30.927835051546392</v>
      </c>
      <c r="K109" s="17">
        <v>32</v>
      </c>
      <c r="L109" s="16">
        <v>16.494845360824741</v>
      </c>
      <c r="M109" s="17">
        <v>25</v>
      </c>
      <c r="N109" s="16">
        <v>12.886597938144329</v>
      </c>
      <c r="O109" s="17">
        <v>12</v>
      </c>
      <c r="P109" s="16">
        <v>6.1855670103092786</v>
      </c>
      <c r="Q109" s="17">
        <v>1</v>
      </c>
      <c r="R109" s="16">
        <v>0.51546391752577314</v>
      </c>
      <c r="S109" s="12">
        <v>0</v>
      </c>
      <c r="T109" s="16">
        <v>0</v>
      </c>
      <c r="U109" s="12">
        <v>0</v>
      </c>
      <c r="V109" s="16">
        <v>0</v>
      </c>
      <c r="W109" s="17">
        <v>0</v>
      </c>
      <c r="X109" s="19">
        <v>0</v>
      </c>
    </row>
    <row r="110" spans="2:24" ht="13.5" thickBot="1" x14ac:dyDescent="0.25">
      <c r="B110" s="35" t="s">
        <v>47</v>
      </c>
      <c r="C110" s="18">
        <v>314</v>
      </c>
      <c r="D110" s="34">
        <v>16.533277169334454</v>
      </c>
      <c r="E110" s="18">
        <v>4</v>
      </c>
      <c r="F110" s="34">
        <v>1.2738853503184715</v>
      </c>
      <c r="G110" s="18">
        <v>76</v>
      </c>
      <c r="H110" s="34">
        <v>24.203821656050955</v>
      </c>
      <c r="I110" s="18">
        <v>98</v>
      </c>
      <c r="J110" s="34">
        <v>31.210191082802545</v>
      </c>
      <c r="K110" s="18">
        <v>65</v>
      </c>
      <c r="L110" s="34">
        <v>20.70063694267516</v>
      </c>
      <c r="M110" s="18">
        <v>41</v>
      </c>
      <c r="N110" s="34">
        <v>13.057324840764331</v>
      </c>
      <c r="O110" s="18">
        <v>24</v>
      </c>
      <c r="P110" s="34">
        <v>7.6433121019108281</v>
      </c>
      <c r="Q110" s="18">
        <v>5</v>
      </c>
      <c r="R110" s="34">
        <v>1.5923566878980893</v>
      </c>
      <c r="S110" s="12">
        <v>0</v>
      </c>
      <c r="T110" s="34">
        <v>0</v>
      </c>
      <c r="U110" s="12">
        <v>1</v>
      </c>
      <c r="V110" s="34">
        <v>0.31847133757961787</v>
      </c>
      <c r="W110" s="18">
        <v>0</v>
      </c>
      <c r="X110" s="36">
        <v>0</v>
      </c>
    </row>
    <row r="111" spans="2:24" ht="13.5" thickBot="1" x14ac:dyDescent="0.25">
      <c r="B111" s="37" t="s">
        <v>1</v>
      </c>
      <c r="C111" s="31">
        <v>1322</v>
      </c>
      <c r="D111" s="7">
        <v>11.262374128912439</v>
      </c>
      <c r="E111" s="31">
        <v>25</v>
      </c>
      <c r="F111" s="7">
        <v>1.8910741301059002</v>
      </c>
      <c r="G111" s="31">
        <v>363</v>
      </c>
      <c r="H111" s="7">
        <v>27.458396369137674</v>
      </c>
      <c r="I111" s="31">
        <v>388</v>
      </c>
      <c r="J111" s="7">
        <v>29.349470499243569</v>
      </c>
      <c r="K111" s="31">
        <v>269</v>
      </c>
      <c r="L111" s="7">
        <v>20.347957639939484</v>
      </c>
      <c r="M111" s="31">
        <v>166</v>
      </c>
      <c r="N111" s="7">
        <v>12.556732223903177</v>
      </c>
      <c r="O111" s="31">
        <v>86</v>
      </c>
      <c r="P111" s="7">
        <v>6.5052950075642961</v>
      </c>
      <c r="Q111" s="31">
        <v>19</v>
      </c>
      <c r="R111" s="7">
        <v>1.4372163388804842</v>
      </c>
      <c r="S111" s="31">
        <v>5</v>
      </c>
      <c r="T111" s="7">
        <v>0.37821482602118006</v>
      </c>
      <c r="U111" s="31">
        <v>1</v>
      </c>
      <c r="V111" s="7">
        <v>7.564296520423601E-2</v>
      </c>
      <c r="W111" s="31">
        <v>0</v>
      </c>
      <c r="X111" s="8">
        <v>0</v>
      </c>
    </row>
    <row r="112" spans="2:24" x14ac:dyDescent="0.2">
      <c r="B112" s="218" t="s">
        <v>326</v>
      </c>
    </row>
    <row r="117" spans="2:24" ht="21" customHeight="1" thickBot="1" x14ac:dyDescent="0.25">
      <c r="B117" s="1092" t="s">
        <v>751</v>
      </c>
      <c r="C117" s="1092"/>
      <c r="D117" s="1092"/>
      <c r="E117" s="1092"/>
      <c r="F117" s="1092"/>
      <c r="G117" s="1092"/>
      <c r="H117" s="1092"/>
      <c r="I117" s="1092"/>
      <c r="J117" s="1092"/>
      <c r="K117" s="1092"/>
      <c r="L117" s="1092"/>
      <c r="M117" s="1092"/>
      <c r="N117" s="1092"/>
      <c r="O117" s="1092"/>
      <c r="P117" s="1092"/>
      <c r="Q117" s="1092"/>
      <c r="R117" s="1092"/>
      <c r="S117" s="1092"/>
      <c r="T117" s="1092"/>
      <c r="U117" s="1092"/>
      <c r="V117" s="1092"/>
      <c r="W117" s="1092"/>
      <c r="X117" s="1092"/>
    </row>
    <row r="118" spans="2:24" x14ac:dyDescent="0.2">
      <c r="B118" s="1093" t="s">
        <v>323</v>
      </c>
      <c r="C118" s="1095" t="s">
        <v>147</v>
      </c>
      <c r="D118" s="1095" t="s">
        <v>148</v>
      </c>
      <c r="E118" s="1070" t="s">
        <v>22</v>
      </c>
      <c r="F118" s="928" t="s">
        <v>23</v>
      </c>
      <c r="G118" s="929"/>
      <c r="H118" s="929"/>
      <c r="I118" s="929"/>
      <c r="J118" s="929"/>
      <c r="K118" s="929"/>
      <c r="L118" s="929"/>
      <c r="M118" s="929"/>
      <c r="N118" s="929"/>
      <c r="O118" s="929"/>
      <c r="P118" s="929"/>
      <c r="Q118" s="929"/>
      <c r="R118" s="929"/>
      <c r="S118" s="929"/>
      <c r="T118" s="929"/>
      <c r="U118" s="929"/>
      <c r="V118" s="929"/>
      <c r="W118" s="929"/>
      <c r="X118" s="930"/>
    </row>
    <row r="119" spans="2:24" x14ac:dyDescent="0.2">
      <c r="B119" s="1094"/>
      <c r="C119" s="1096"/>
      <c r="D119" s="1096"/>
      <c r="E119" s="949"/>
      <c r="F119" s="949" t="s">
        <v>24</v>
      </c>
      <c r="G119" s="949"/>
      <c r="H119" s="949" t="s">
        <v>25</v>
      </c>
      <c r="I119" s="949"/>
      <c r="J119" s="949" t="s">
        <v>26</v>
      </c>
      <c r="K119" s="949"/>
      <c r="L119" s="949" t="s">
        <v>27</v>
      </c>
      <c r="M119" s="949"/>
      <c r="N119" s="949" t="s">
        <v>28</v>
      </c>
      <c r="O119" s="949"/>
      <c r="P119" s="949" t="s">
        <v>29</v>
      </c>
      <c r="Q119" s="949"/>
      <c r="R119" s="949" t="s">
        <v>30</v>
      </c>
      <c r="S119" s="949"/>
      <c r="T119" s="949" t="s">
        <v>31</v>
      </c>
      <c r="U119" s="949"/>
      <c r="V119" s="949" t="s">
        <v>32</v>
      </c>
      <c r="W119" s="949"/>
      <c r="X119" s="242" t="s">
        <v>33</v>
      </c>
    </row>
    <row r="120" spans="2:24" ht="24.75" thickBot="1" x14ac:dyDescent="0.25">
      <c r="B120" s="1094"/>
      <c r="C120" s="1097"/>
      <c r="D120" s="1097"/>
      <c r="E120" s="1079"/>
      <c r="F120" s="243" t="s">
        <v>34</v>
      </c>
      <c r="G120" s="244" t="s">
        <v>149</v>
      </c>
      <c r="H120" s="243" t="s">
        <v>34</v>
      </c>
      <c r="I120" s="244" t="s">
        <v>149</v>
      </c>
      <c r="J120" s="243" t="s">
        <v>34</v>
      </c>
      <c r="K120" s="244" t="s">
        <v>149</v>
      </c>
      <c r="L120" s="243" t="s">
        <v>34</v>
      </c>
      <c r="M120" s="244" t="s">
        <v>149</v>
      </c>
      <c r="N120" s="243" t="s">
        <v>34</v>
      </c>
      <c r="O120" s="244" t="s">
        <v>149</v>
      </c>
      <c r="P120" s="243" t="s">
        <v>34</v>
      </c>
      <c r="Q120" s="244" t="s">
        <v>149</v>
      </c>
      <c r="R120" s="243" t="s">
        <v>34</v>
      </c>
      <c r="S120" s="244" t="s">
        <v>149</v>
      </c>
      <c r="T120" s="243" t="s">
        <v>34</v>
      </c>
      <c r="U120" s="244" t="s">
        <v>149</v>
      </c>
      <c r="V120" s="243" t="s">
        <v>34</v>
      </c>
      <c r="W120" s="244" t="s">
        <v>149</v>
      </c>
      <c r="X120" s="245" t="s">
        <v>34</v>
      </c>
    </row>
    <row r="121" spans="2:24" ht="13.5" thickBot="1" x14ac:dyDescent="0.25">
      <c r="B121" s="57" t="s">
        <v>7</v>
      </c>
      <c r="C121" s="5">
        <v>1.5433774869033252</v>
      </c>
      <c r="D121" s="5">
        <v>47.460587874123334</v>
      </c>
      <c r="E121" s="6">
        <v>82323</v>
      </c>
      <c r="F121" s="6">
        <v>911</v>
      </c>
      <c r="G121" s="5">
        <v>3.5519477228155134</v>
      </c>
      <c r="H121" s="6">
        <v>16936</v>
      </c>
      <c r="I121" s="5">
        <v>63.323985791736774</v>
      </c>
      <c r="J121" s="58">
        <v>23992</v>
      </c>
      <c r="K121" s="5">
        <v>84.904592038955897</v>
      </c>
      <c r="L121" s="6">
        <v>18880</v>
      </c>
      <c r="M121" s="5">
        <v>67.873140498838822</v>
      </c>
      <c r="N121" s="6">
        <v>12951</v>
      </c>
      <c r="O121" s="5">
        <v>50.787836958141504</v>
      </c>
      <c r="P121" s="58">
        <v>6757</v>
      </c>
      <c r="Q121" s="5">
        <v>29.106432103658012</v>
      </c>
      <c r="R121" s="6">
        <v>1688</v>
      </c>
      <c r="S121" s="5">
        <v>8.1880933093382104</v>
      </c>
      <c r="T121" s="6">
        <v>184</v>
      </c>
      <c r="U121" s="5">
        <v>0.86360649582277293</v>
      </c>
      <c r="V121" s="58">
        <v>16</v>
      </c>
      <c r="W121" s="5">
        <v>7.5862461357558753E-2</v>
      </c>
      <c r="X121" s="46">
        <v>8</v>
      </c>
    </row>
    <row r="122" spans="2:24" x14ac:dyDescent="0.2">
      <c r="B122" s="33" t="s">
        <v>42</v>
      </c>
      <c r="C122" s="13">
        <v>1.5503512847312493</v>
      </c>
      <c r="D122" s="13">
        <v>48.888888888888893</v>
      </c>
      <c r="E122" s="12">
        <v>55</v>
      </c>
      <c r="F122" s="12">
        <v>1</v>
      </c>
      <c r="G122" s="13">
        <v>5.1813471502590671</v>
      </c>
      <c r="H122" s="12">
        <v>13</v>
      </c>
      <c r="I122" s="13">
        <v>61.904761904761905</v>
      </c>
      <c r="J122" s="12">
        <v>14</v>
      </c>
      <c r="K122" s="13">
        <v>69.306930693069319</v>
      </c>
      <c r="L122" s="12">
        <v>14</v>
      </c>
      <c r="M122" s="13">
        <v>73.298429319371721</v>
      </c>
      <c r="N122" s="12">
        <v>9</v>
      </c>
      <c r="O122" s="13">
        <v>62.5</v>
      </c>
      <c r="P122" s="12">
        <v>4</v>
      </c>
      <c r="Q122" s="13">
        <v>30.303030303030305</v>
      </c>
      <c r="R122" s="12">
        <v>0</v>
      </c>
      <c r="S122" s="13">
        <v>0</v>
      </c>
      <c r="T122" s="12">
        <v>0</v>
      </c>
      <c r="U122" s="13">
        <v>0</v>
      </c>
      <c r="V122" s="12">
        <v>0</v>
      </c>
      <c r="W122" s="13">
        <v>0</v>
      </c>
      <c r="X122" s="59">
        <v>0</v>
      </c>
    </row>
    <row r="123" spans="2:24" x14ac:dyDescent="0.2">
      <c r="B123" s="15" t="s">
        <v>43</v>
      </c>
      <c r="C123" s="16">
        <v>2.453220507740459</v>
      </c>
      <c r="D123" s="16">
        <v>66.350710900473942</v>
      </c>
      <c r="E123" s="17">
        <v>112</v>
      </c>
      <c r="F123" s="17">
        <v>1</v>
      </c>
      <c r="G123" s="16">
        <v>3.7174721189591078</v>
      </c>
      <c r="H123" s="17">
        <v>26</v>
      </c>
      <c r="I123" s="16">
        <v>93.862815884476532</v>
      </c>
      <c r="J123" s="17">
        <v>35</v>
      </c>
      <c r="K123" s="16">
        <v>125.89928057553956</v>
      </c>
      <c r="L123" s="17">
        <v>29</v>
      </c>
      <c r="M123" s="16">
        <v>117.88617886178862</v>
      </c>
      <c r="N123" s="17">
        <v>12</v>
      </c>
      <c r="O123" s="16">
        <v>48.979591836734691</v>
      </c>
      <c r="P123" s="17">
        <v>7</v>
      </c>
      <c r="Q123" s="16">
        <v>31.818181818181817</v>
      </c>
      <c r="R123" s="17">
        <v>2</v>
      </c>
      <c r="S123" s="16">
        <v>9.3896713615023479</v>
      </c>
      <c r="T123" s="17">
        <v>0</v>
      </c>
      <c r="U123" s="16">
        <v>0</v>
      </c>
      <c r="V123" s="17">
        <v>0</v>
      </c>
      <c r="W123" s="16">
        <v>0</v>
      </c>
      <c r="X123" s="60">
        <v>0</v>
      </c>
    </row>
    <row r="124" spans="2:24" x14ac:dyDescent="0.2">
      <c r="B124" s="15" t="s">
        <v>44</v>
      </c>
      <c r="C124" s="16">
        <v>1.5259920076902309</v>
      </c>
      <c r="D124" s="16">
        <v>44.606210795322546</v>
      </c>
      <c r="E124" s="17">
        <v>576</v>
      </c>
      <c r="F124" s="17">
        <v>12</v>
      </c>
      <c r="G124" s="16">
        <v>5.7443752991862134</v>
      </c>
      <c r="H124" s="17">
        <v>161</v>
      </c>
      <c r="I124" s="16">
        <v>75.233644859813083</v>
      </c>
      <c r="J124" s="17">
        <v>170</v>
      </c>
      <c r="K124" s="16">
        <v>72.556551429790872</v>
      </c>
      <c r="L124" s="17">
        <v>116</v>
      </c>
      <c r="M124" s="16">
        <v>54.154995331465919</v>
      </c>
      <c r="N124" s="17">
        <v>70</v>
      </c>
      <c r="O124" s="16">
        <v>40.322580645161288</v>
      </c>
      <c r="P124" s="17">
        <v>33</v>
      </c>
      <c r="Q124" s="16">
        <v>20.158827122785585</v>
      </c>
      <c r="R124" s="17">
        <v>9</v>
      </c>
      <c r="S124" s="16">
        <v>6.0120240480961922</v>
      </c>
      <c r="T124" s="17">
        <v>5</v>
      </c>
      <c r="U124" s="16">
        <v>3.5260930888575461</v>
      </c>
      <c r="V124" s="17">
        <v>0</v>
      </c>
      <c r="W124" s="16">
        <v>0</v>
      </c>
      <c r="X124" s="60">
        <v>0</v>
      </c>
    </row>
    <row r="125" spans="2:24" x14ac:dyDescent="0.2">
      <c r="B125" s="15" t="s">
        <v>45</v>
      </c>
      <c r="C125" s="16">
        <v>0.810179620279741</v>
      </c>
      <c r="D125" s="16">
        <v>23.690205011389519</v>
      </c>
      <c r="E125" s="17">
        <v>104</v>
      </c>
      <c r="F125" s="17">
        <v>1</v>
      </c>
      <c r="G125" s="16">
        <v>1.2970168612191959</v>
      </c>
      <c r="H125" s="17">
        <v>36</v>
      </c>
      <c r="I125" s="16">
        <v>44.665012406947888</v>
      </c>
      <c r="J125" s="17">
        <v>23</v>
      </c>
      <c r="K125" s="16">
        <v>28.930817610062892</v>
      </c>
      <c r="L125" s="17">
        <v>21</v>
      </c>
      <c r="M125" s="16">
        <v>28.225806451612904</v>
      </c>
      <c r="N125" s="17">
        <v>12</v>
      </c>
      <c r="O125" s="16">
        <v>19.417475728155338</v>
      </c>
      <c r="P125" s="17">
        <v>9</v>
      </c>
      <c r="Q125" s="16">
        <v>16.605166051660518</v>
      </c>
      <c r="R125" s="17">
        <v>2</v>
      </c>
      <c r="S125" s="16">
        <v>4.4444444444444446</v>
      </c>
      <c r="T125" s="17">
        <v>0</v>
      </c>
      <c r="U125" s="16">
        <v>0</v>
      </c>
      <c r="V125" s="17">
        <v>0</v>
      </c>
      <c r="W125" s="16">
        <v>0</v>
      </c>
      <c r="X125" s="60">
        <v>0</v>
      </c>
    </row>
    <row r="126" spans="2:24" x14ac:dyDescent="0.2">
      <c r="B126" s="15" t="s">
        <v>46</v>
      </c>
      <c r="C126" s="16">
        <v>1.187433627096639</v>
      </c>
      <c r="D126" s="16">
        <v>41.005025125628137</v>
      </c>
      <c r="E126" s="17">
        <v>204</v>
      </c>
      <c r="F126" s="17">
        <v>7</v>
      </c>
      <c r="G126" s="16">
        <v>7.8563411896745237</v>
      </c>
      <c r="H126" s="17">
        <v>59</v>
      </c>
      <c r="I126" s="16">
        <v>63.783783783783782</v>
      </c>
      <c r="J126" s="17">
        <v>64</v>
      </c>
      <c r="K126" s="16">
        <v>70.407040704070397</v>
      </c>
      <c r="L126" s="17">
        <v>34</v>
      </c>
      <c r="M126" s="16">
        <v>40</v>
      </c>
      <c r="N126" s="17">
        <v>25</v>
      </c>
      <c r="O126" s="16">
        <v>35.410764872521248</v>
      </c>
      <c r="P126" s="17">
        <v>14</v>
      </c>
      <c r="Q126" s="16">
        <v>22.950819672131146</v>
      </c>
      <c r="R126" s="17">
        <v>1</v>
      </c>
      <c r="S126" s="16">
        <v>1.996007984031936</v>
      </c>
      <c r="T126" s="17">
        <v>0</v>
      </c>
      <c r="U126" s="16">
        <v>0</v>
      </c>
      <c r="V126" s="17">
        <v>0</v>
      </c>
      <c r="W126" s="16">
        <v>0</v>
      </c>
      <c r="X126" s="60">
        <v>0</v>
      </c>
    </row>
    <row r="127" spans="2:24" ht="13.5" thickBot="1" x14ac:dyDescent="0.25">
      <c r="B127" s="35" t="s">
        <v>47</v>
      </c>
      <c r="C127" s="34">
        <v>4.3830921943238845</v>
      </c>
      <c r="D127" s="34">
        <v>63.122923588039868</v>
      </c>
      <c r="E127" s="18">
        <v>323</v>
      </c>
      <c r="F127" s="18">
        <v>4</v>
      </c>
      <c r="G127" s="34">
        <v>4.6403712296983759</v>
      </c>
      <c r="H127" s="18">
        <v>78</v>
      </c>
      <c r="I127" s="34">
        <v>88.737201365187715</v>
      </c>
      <c r="J127" s="18">
        <v>100</v>
      </c>
      <c r="K127" s="34">
        <v>111.23470522803115</v>
      </c>
      <c r="L127" s="18">
        <v>66</v>
      </c>
      <c r="M127" s="34">
        <v>77.464788732394354</v>
      </c>
      <c r="N127" s="18">
        <v>45</v>
      </c>
      <c r="O127" s="34">
        <v>59.523809523809518</v>
      </c>
      <c r="P127" s="18">
        <v>24</v>
      </c>
      <c r="Q127" s="34">
        <v>35.928143712574851</v>
      </c>
      <c r="R127" s="18">
        <v>5</v>
      </c>
      <c r="S127" s="34">
        <v>8.3333333333333339</v>
      </c>
      <c r="T127" s="18">
        <v>0</v>
      </c>
      <c r="U127" s="34">
        <v>0</v>
      </c>
      <c r="V127" s="18">
        <v>1</v>
      </c>
      <c r="W127" s="34">
        <v>2.6109660574412534</v>
      </c>
      <c r="X127" s="61">
        <v>0</v>
      </c>
    </row>
    <row r="128" spans="2:24" ht="13.5" thickBot="1" x14ac:dyDescent="0.25">
      <c r="B128" s="37" t="s">
        <v>1</v>
      </c>
      <c r="C128" s="267">
        <v>1.8037562322090794</v>
      </c>
      <c r="D128" s="267">
        <v>45.484639830508478</v>
      </c>
      <c r="E128" s="266">
        <v>1374</v>
      </c>
      <c r="F128" s="266">
        <v>26</v>
      </c>
      <c r="G128" s="267">
        <v>5.1231527093596059</v>
      </c>
      <c r="H128" s="266">
        <v>373</v>
      </c>
      <c r="I128" s="267">
        <v>71.223983196486543</v>
      </c>
      <c r="J128" s="266">
        <v>406</v>
      </c>
      <c r="K128" s="267">
        <v>74.82491706597861</v>
      </c>
      <c r="L128" s="266">
        <v>280</v>
      </c>
      <c r="M128" s="267">
        <v>55.721393034825873</v>
      </c>
      <c r="N128" s="266">
        <v>173</v>
      </c>
      <c r="O128" s="267">
        <v>41.141498216409033</v>
      </c>
      <c r="P128" s="266">
        <v>91</v>
      </c>
      <c r="Q128" s="267">
        <v>23.890784982935156</v>
      </c>
      <c r="R128" s="266">
        <v>19</v>
      </c>
      <c r="S128" s="267">
        <v>5.6312981624184939</v>
      </c>
      <c r="T128" s="266">
        <v>5</v>
      </c>
      <c r="U128" s="267">
        <v>1.5964240102171137</v>
      </c>
      <c r="V128" s="269">
        <v>1</v>
      </c>
      <c r="W128" s="267">
        <v>0.34891835310537334</v>
      </c>
      <c r="X128" s="266">
        <v>0</v>
      </c>
    </row>
    <row r="129" spans="2:27" x14ac:dyDescent="0.2">
      <c r="B129" s="218" t="s">
        <v>327</v>
      </c>
    </row>
    <row r="130" spans="2:27" x14ac:dyDescent="0.2">
      <c r="B130" s="52" t="s">
        <v>328</v>
      </c>
    </row>
    <row r="134" spans="2:27" ht="27.75" customHeight="1" thickBot="1" x14ac:dyDescent="0.25">
      <c r="B134" s="1068" t="s">
        <v>750</v>
      </c>
      <c r="C134" s="1068"/>
      <c r="D134" s="1068"/>
      <c r="E134" s="1068"/>
      <c r="F134" s="1068"/>
      <c r="G134" s="1068"/>
      <c r="H134" s="1068"/>
      <c r="I134" s="1068"/>
      <c r="J134" s="1068"/>
      <c r="K134" s="1068"/>
      <c r="L134" s="1068"/>
      <c r="M134" s="1068"/>
      <c r="N134" s="1068"/>
      <c r="O134" s="1068"/>
      <c r="P134" s="1068"/>
      <c r="Q134" s="1068"/>
      <c r="R134" s="1068"/>
      <c r="S134" s="1068"/>
      <c r="T134" s="1068"/>
      <c r="U134" s="1068"/>
      <c r="V134" s="1068"/>
      <c r="W134" s="1068"/>
      <c r="X134" s="1068"/>
      <c r="Y134" s="1068"/>
      <c r="Z134" s="1068"/>
      <c r="AA134" s="1068"/>
    </row>
    <row r="135" spans="2:27" x14ac:dyDescent="0.2">
      <c r="B135" s="1165" t="s">
        <v>321</v>
      </c>
      <c r="C135" s="1168" t="s">
        <v>8</v>
      </c>
      <c r="D135" s="1171" t="s">
        <v>161</v>
      </c>
      <c r="E135" s="1172"/>
      <c r="F135" s="1172"/>
      <c r="G135" s="1172"/>
      <c r="H135" s="1172"/>
      <c r="I135" s="1172"/>
      <c r="J135" s="1172"/>
      <c r="K135" s="1172"/>
      <c r="L135" s="1172"/>
      <c r="M135" s="1172"/>
      <c r="N135" s="1172"/>
      <c r="O135" s="1172"/>
      <c r="P135" s="1172"/>
      <c r="Q135" s="1172"/>
      <c r="R135" s="1172"/>
      <c r="S135" s="1172"/>
      <c r="T135" s="1172"/>
      <c r="U135" s="1172"/>
      <c r="V135" s="1172"/>
      <c r="W135" s="1172"/>
      <c r="X135" s="1172"/>
      <c r="Y135" s="1172"/>
      <c r="Z135" s="1172"/>
      <c r="AA135" s="1173"/>
    </row>
    <row r="136" spans="2:27" x14ac:dyDescent="0.2">
      <c r="B136" s="1166"/>
      <c r="C136" s="1169"/>
      <c r="D136" s="1174" t="s">
        <v>162</v>
      </c>
      <c r="E136" s="1175"/>
      <c r="F136" s="1178" t="s">
        <v>163</v>
      </c>
      <c r="G136" s="1179"/>
      <c r="H136" s="1179"/>
      <c r="I136" s="1180"/>
      <c r="J136" s="1178" t="s">
        <v>164</v>
      </c>
      <c r="K136" s="1179"/>
      <c r="L136" s="1179"/>
      <c r="M136" s="1180"/>
      <c r="N136" s="1174" t="s">
        <v>165</v>
      </c>
      <c r="O136" s="1175"/>
      <c r="P136" s="1174" t="s">
        <v>166</v>
      </c>
      <c r="Q136" s="1175"/>
      <c r="R136" s="1174" t="s">
        <v>167</v>
      </c>
      <c r="S136" s="1175"/>
      <c r="T136" s="1174" t="s">
        <v>168</v>
      </c>
      <c r="U136" s="1175"/>
      <c r="V136" s="1174" t="s">
        <v>169</v>
      </c>
      <c r="W136" s="1175"/>
      <c r="X136" s="1174" t="s">
        <v>170</v>
      </c>
      <c r="Y136" s="1175"/>
      <c r="Z136" s="1174" t="s">
        <v>171</v>
      </c>
      <c r="AA136" s="1181"/>
    </row>
    <row r="137" spans="2:27" x14ac:dyDescent="0.2">
      <c r="B137" s="1166"/>
      <c r="C137" s="1169"/>
      <c r="D137" s="1176"/>
      <c r="E137" s="1177"/>
      <c r="F137" s="1163" t="s">
        <v>172</v>
      </c>
      <c r="G137" s="1164"/>
      <c r="H137" s="1163" t="s">
        <v>173</v>
      </c>
      <c r="I137" s="1164"/>
      <c r="J137" s="1163" t="s">
        <v>174</v>
      </c>
      <c r="K137" s="1164"/>
      <c r="L137" s="1163" t="s">
        <v>175</v>
      </c>
      <c r="M137" s="1164"/>
      <c r="N137" s="1176"/>
      <c r="O137" s="1177"/>
      <c r="P137" s="1176"/>
      <c r="Q137" s="1177"/>
      <c r="R137" s="1176"/>
      <c r="S137" s="1177"/>
      <c r="T137" s="1176"/>
      <c r="U137" s="1177"/>
      <c r="V137" s="1176"/>
      <c r="W137" s="1177"/>
      <c r="X137" s="1176"/>
      <c r="Y137" s="1177"/>
      <c r="Z137" s="1176"/>
      <c r="AA137" s="1182"/>
    </row>
    <row r="138" spans="2:27" ht="13.5" thickBot="1" x14ac:dyDescent="0.25">
      <c r="B138" s="1167"/>
      <c r="C138" s="1170"/>
      <c r="D138" s="82" t="s">
        <v>176</v>
      </c>
      <c r="E138" s="83" t="s">
        <v>35</v>
      </c>
      <c r="F138" s="84" t="s">
        <v>176</v>
      </c>
      <c r="G138" s="83" t="s">
        <v>35</v>
      </c>
      <c r="H138" s="84" t="s">
        <v>176</v>
      </c>
      <c r="I138" s="83" t="s">
        <v>35</v>
      </c>
      <c r="J138" s="84" t="s">
        <v>176</v>
      </c>
      <c r="K138" s="83" t="s">
        <v>35</v>
      </c>
      <c r="L138" s="84" t="s">
        <v>176</v>
      </c>
      <c r="M138" s="83" t="s">
        <v>35</v>
      </c>
      <c r="N138" s="84" t="s">
        <v>176</v>
      </c>
      <c r="O138" s="83" t="s">
        <v>35</v>
      </c>
      <c r="P138" s="84" t="s">
        <v>176</v>
      </c>
      <c r="Q138" s="83" t="s">
        <v>35</v>
      </c>
      <c r="R138" s="84" t="s">
        <v>176</v>
      </c>
      <c r="S138" s="83" t="s">
        <v>35</v>
      </c>
      <c r="T138" s="84" t="s">
        <v>176</v>
      </c>
      <c r="U138" s="83" t="s">
        <v>35</v>
      </c>
      <c r="V138" s="85" t="s">
        <v>176</v>
      </c>
      <c r="W138" s="83" t="s">
        <v>35</v>
      </c>
      <c r="X138" s="84" t="s">
        <v>176</v>
      </c>
      <c r="Y138" s="83" t="s">
        <v>35</v>
      </c>
      <c r="Z138" s="84" t="s">
        <v>176</v>
      </c>
      <c r="AA138" s="86" t="s">
        <v>35</v>
      </c>
    </row>
    <row r="139" spans="2:27" ht="13.5" thickBot="1" x14ac:dyDescent="0.25">
      <c r="B139" s="57" t="s">
        <v>7</v>
      </c>
      <c r="C139" s="6">
        <v>74917</v>
      </c>
      <c r="D139" s="6">
        <v>213</v>
      </c>
      <c r="E139" s="5">
        <v>0.28431464153663388</v>
      </c>
      <c r="F139" s="6">
        <v>9708</v>
      </c>
      <c r="G139" s="5">
        <v>12.958340563557002</v>
      </c>
      <c r="H139" s="58">
        <v>16582</v>
      </c>
      <c r="I139" s="5">
        <v>22.133828103100765</v>
      </c>
      <c r="J139" s="6">
        <v>26453</v>
      </c>
      <c r="K139" s="5">
        <v>35.309742782012094</v>
      </c>
      <c r="L139" s="6">
        <v>1402</v>
      </c>
      <c r="M139" s="5">
        <v>1.8714043541519281</v>
      </c>
      <c r="N139" s="58">
        <v>77</v>
      </c>
      <c r="O139" s="5">
        <v>0.10278041032075497</v>
      </c>
      <c r="P139" s="6">
        <v>6499</v>
      </c>
      <c r="Q139" s="5">
        <v>8.6749335931764477</v>
      </c>
      <c r="R139" s="6">
        <v>3104</v>
      </c>
      <c r="S139" s="5">
        <v>4.1432518653977066</v>
      </c>
      <c r="T139" s="6">
        <v>7911</v>
      </c>
      <c r="U139" s="5">
        <v>10.559686052564839</v>
      </c>
      <c r="V139" s="58">
        <v>637</v>
      </c>
      <c r="W139" s="6">
        <v>0.85027430356260925</v>
      </c>
      <c r="X139" s="6">
        <v>643</v>
      </c>
      <c r="Y139" s="5">
        <v>0.85828316670448634</v>
      </c>
      <c r="Z139" s="6">
        <v>1688</v>
      </c>
      <c r="AA139" s="87">
        <v>2.2531601639147323</v>
      </c>
    </row>
    <row r="140" spans="2:27" x14ac:dyDescent="0.2">
      <c r="B140" s="33" t="s">
        <v>42</v>
      </c>
      <c r="C140" s="12">
        <v>50</v>
      </c>
      <c r="D140" s="12">
        <v>0</v>
      </c>
      <c r="E140" s="13">
        <v>0</v>
      </c>
      <c r="F140" s="12">
        <v>12</v>
      </c>
      <c r="G140" s="13">
        <v>24</v>
      </c>
      <c r="H140" s="12">
        <v>19</v>
      </c>
      <c r="I140" s="13">
        <v>38</v>
      </c>
      <c r="J140" s="12">
        <v>13</v>
      </c>
      <c r="K140" s="13">
        <v>26</v>
      </c>
      <c r="L140" s="12">
        <v>0</v>
      </c>
      <c r="M140" s="13">
        <v>0</v>
      </c>
      <c r="N140" s="12">
        <v>0</v>
      </c>
      <c r="O140" s="13">
        <v>0</v>
      </c>
      <c r="P140" s="12">
        <v>3</v>
      </c>
      <c r="Q140" s="13">
        <v>6</v>
      </c>
      <c r="R140" s="12">
        <v>1</v>
      </c>
      <c r="S140" s="13">
        <v>2</v>
      </c>
      <c r="T140" s="12">
        <v>1</v>
      </c>
      <c r="U140" s="13">
        <v>2</v>
      </c>
      <c r="V140" s="12">
        <v>0</v>
      </c>
      <c r="W140" s="16">
        <v>0</v>
      </c>
      <c r="X140" s="12">
        <v>0</v>
      </c>
      <c r="Y140" s="13">
        <v>0</v>
      </c>
      <c r="Z140" s="12">
        <v>1</v>
      </c>
      <c r="AA140" s="14">
        <v>2</v>
      </c>
    </row>
    <row r="141" spans="2:27" x14ac:dyDescent="0.2">
      <c r="B141" s="15" t="s">
        <v>43</v>
      </c>
      <c r="C141" s="17">
        <v>106</v>
      </c>
      <c r="D141" s="12">
        <v>1</v>
      </c>
      <c r="E141" s="16">
        <v>0.94339622641509435</v>
      </c>
      <c r="F141" s="17">
        <v>21</v>
      </c>
      <c r="G141" s="16">
        <v>19.811320754716981</v>
      </c>
      <c r="H141" s="17">
        <v>40</v>
      </c>
      <c r="I141" s="16">
        <v>37.735849056603776</v>
      </c>
      <c r="J141" s="17">
        <v>25</v>
      </c>
      <c r="K141" s="16">
        <v>23.584905660377359</v>
      </c>
      <c r="L141" s="12">
        <v>1</v>
      </c>
      <c r="M141" s="16">
        <v>0.94339622641509435</v>
      </c>
      <c r="N141" s="12">
        <v>0</v>
      </c>
      <c r="O141" s="16">
        <v>0</v>
      </c>
      <c r="P141" s="12">
        <v>1</v>
      </c>
      <c r="Q141" s="16">
        <v>0.94339622641509435</v>
      </c>
      <c r="R141" s="17">
        <v>3</v>
      </c>
      <c r="S141" s="16">
        <v>2.8301886792452833</v>
      </c>
      <c r="T141" s="17">
        <v>1</v>
      </c>
      <c r="U141" s="16">
        <v>0.94339622641509435</v>
      </c>
      <c r="V141" s="17">
        <v>1</v>
      </c>
      <c r="W141" s="16">
        <v>0.94339622641509435</v>
      </c>
      <c r="X141" s="12">
        <v>4</v>
      </c>
      <c r="Y141" s="16">
        <v>3.7735849056603774</v>
      </c>
      <c r="Z141" s="12">
        <v>8</v>
      </c>
      <c r="AA141" s="19">
        <v>7.5471698113207548</v>
      </c>
    </row>
    <row r="142" spans="2:27" x14ac:dyDescent="0.2">
      <c r="B142" s="15" t="s">
        <v>44</v>
      </c>
      <c r="C142" s="17">
        <v>560</v>
      </c>
      <c r="D142" s="17">
        <v>0</v>
      </c>
      <c r="E142" s="16">
        <v>0</v>
      </c>
      <c r="F142" s="17">
        <v>79</v>
      </c>
      <c r="G142" s="16">
        <v>14.107142857142858</v>
      </c>
      <c r="H142" s="17">
        <v>276</v>
      </c>
      <c r="I142" s="16">
        <v>49.285714285714292</v>
      </c>
      <c r="J142" s="17">
        <v>62</v>
      </c>
      <c r="K142" s="16">
        <v>11.071428571428571</v>
      </c>
      <c r="L142" s="17">
        <v>4</v>
      </c>
      <c r="M142" s="16">
        <v>0.7142857142857143</v>
      </c>
      <c r="N142" s="17">
        <v>4</v>
      </c>
      <c r="O142" s="16">
        <v>0.7142857142857143</v>
      </c>
      <c r="P142" s="17">
        <v>18</v>
      </c>
      <c r="Q142" s="16">
        <v>3.214285714285714</v>
      </c>
      <c r="R142" s="17">
        <v>21</v>
      </c>
      <c r="S142" s="16">
        <v>3.75</v>
      </c>
      <c r="T142" s="17">
        <v>9</v>
      </c>
      <c r="U142" s="16">
        <v>1.607142857142857</v>
      </c>
      <c r="V142" s="17">
        <v>0</v>
      </c>
      <c r="W142" s="16">
        <v>0</v>
      </c>
      <c r="X142" s="12">
        <v>3</v>
      </c>
      <c r="Y142" s="16">
        <v>0.5357142857142857</v>
      </c>
      <c r="Z142" s="12">
        <v>84</v>
      </c>
      <c r="AA142" s="19">
        <v>15</v>
      </c>
    </row>
    <row r="143" spans="2:27" x14ac:dyDescent="0.2">
      <c r="B143" s="15" t="s">
        <v>45</v>
      </c>
      <c r="C143" s="17">
        <v>98</v>
      </c>
      <c r="D143" s="12">
        <v>0</v>
      </c>
      <c r="E143" s="16">
        <v>0</v>
      </c>
      <c r="F143" s="17">
        <v>14</v>
      </c>
      <c r="G143" s="16">
        <v>14.285714285714285</v>
      </c>
      <c r="H143" s="17">
        <v>27</v>
      </c>
      <c r="I143" s="16">
        <v>27.551020408163261</v>
      </c>
      <c r="J143" s="17">
        <v>21</v>
      </c>
      <c r="K143" s="16">
        <v>21.428571428571427</v>
      </c>
      <c r="L143" s="17">
        <v>1</v>
      </c>
      <c r="M143" s="16">
        <v>1.0204081632653061</v>
      </c>
      <c r="N143" s="12">
        <v>0</v>
      </c>
      <c r="O143" s="16">
        <v>0</v>
      </c>
      <c r="P143" s="17">
        <v>5</v>
      </c>
      <c r="Q143" s="16">
        <v>5.1020408163265305</v>
      </c>
      <c r="R143" s="17">
        <v>6</v>
      </c>
      <c r="S143" s="16">
        <v>6.1224489795918364</v>
      </c>
      <c r="T143" s="17">
        <v>4</v>
      </c>
      <c r="U143" s="16">
        <v>4.0816326530612246</v>
      </c>
      <c r="V143" s="17">
        <v>0</v>
      </c>
      <c r="W143" s="16">
        <v>0</v>
      </c>
      <c r="X143" s="12">
        <v>1</v>
      </c>
      <c r="Y143" s="16">
        <v>1.0204081632653061</v>
      </c>
      <c r="Z143" s="12">
        <v>19</v>
      </c>
      <c r="AA143" s="19">
        <v>19.387755102040817</v>
      </c>
    </row>
    <row r="144" spans="2:27" x14ac:dyDescent="0.2">
      <c r="B144" s="15" t="s">
        <v>46</v>
      </c>
      <c r="C144" s="17">
        <v>194</v>
      </c>
      <c r="D144" s="12">
        <v>1</v>
      </c>
      <c r="E144" s="16">
        <v>0.51546391752577314</v>
      </c>
      <c r="F144" s="17">
        <v>36</v>
      </c>
      <c r="G144" s="16">
        <v>18.556701030927837</v>
      </c>
      <c r="H144" s="17">
        <v>64</v>
      </c>
      <c r="I144" s="16">
        <v>32.989690721649481</v>
      </c>
      <c r="J144" s="17">
        <v>63</v>
      </c>
      <c r="K144" s="16">
        <v>32.47422680412371</v>
      </c>
      <c r="L144" s="12">
        <v>3</v>
      </c>
      <c r="M144" s="16">
        <v>1.5463917525773196</v>
      </c>
      <c r="N144" s="12">
        <v>1</v>
      </c>
      <c r="O144" s="16">
        <v>0.51546391752577314</v>
      </c>
      <c r="P144" s="17">
        <v>5</v>
      </c>
      <c r="Q144" s="16">
        <v>2.5773195876288657</v>
      </c>
      <c r="R144" s="12">
        <v>7</v>
      </c>
      <c r="S144" s="16">
        <v>3.608247422680412</v>
      </c>
      <c r="T144" s="17">
        <v>4</v>
      </c>
      <c r="U144" s="16">
        <v>2.0618556701030926</v>
      </c>
      <c r="V144" s="17">
        <v>0</v>
      </c>
      <c r="W144" s="16">
        <v>0</v>
      </c>
      <c r="X144" s="12">
        <v>5</v>
      </c>
      <c r="Y144" s="16">
        <v>2.5773195876288657</v>
      </c>
      <c r="Z144" s="12">
        <v>5</v>
      </c>
      <c r="AA144" s="19">
        <v>2.5773195876288657</v>
      </c>
    </row>
    <row r="145" spans="2:27" ht="13.5" thickBot="1" x14ac:dyDescent="0.25">
      <c r="B145" s="35" t="s">
        <v>47</v>
      </c>
      <c r="C145" s="18">
        <v>314</v>
      </c>
      <c r="D145" s="18">
        <v>1</v>
      </c>
      <c r="E145" s="34">
        <v>0.31847133757961787</v>
      </c>
      <c r="F145" s="18">
        <v>84</v>
      </c>
      <c r="G145" s="34">
        <v>26.751592356687897</v>
      </c>
      <c r="H145" s="18">
        <v>86</v>
      </c>
      <c r="I145" s="34">
        <v>27.388535031847134</v>
      </c>
      <c r="J145" s="18">
        <v>90</v>
      </c>
      <c r="K145" s="34">
        <v>28.662420382165603</v>
      </c>
      <c r="L145" s="18">
        <v>6</v>
      </c>
      <c r="M145" s="34">
        <v>1.910828025477707</v>
      </c>
      <c r="N145" s="12">
        <v>0</v>
      </c>
      <c r="O145" s="34">
        <v>0</v>
      </c>
      <c r="P145" s="18">
        <v>14</v>
      </c>
      <c r="Q145" s="34">
        <v>4.4585987261146496</v>
      </c>
      <c r="R145" s="18">
        <v>9</v>
      </c>
      <c r="S145" s="34">
        <v>2.8662420382165608</v>
      </c>
      <c r="T145" s="18">
        <v>12</v>
      </c>
      <c r="U145" s="34">
        <v>3.8216560509554141</v>
      </c>
      <c r="V145" s="17">
        <v>0</v>
      </c>
      <c r="W145" s="34">
        <v>0</v>
      </c>
      <c r="X145" s="12">
        <v>2</v>
      </c>
      <c r="Y145" s="34">
        <v>0.63694267515923575</v>
      </c>
      <c r="Z145" s="12">
        <v>10</v>
      </c>
      <c r="AA145" s="36">
        <v>3.1847133757961785</v>
      </c>
    </row>
    <row r="146" spans="2:27" ht="13.5" thickBot="1" x14ac:dyDescent="0.25">
      <c r="B146" s="37" t="s">
        <v>1</v>
      </c>
      <c r="C146" s="31">
        <v>1322</v>
      </c>
      <c r="D146" s="31">
        <v>3</v>
      </c>
      <c r="E146" s="7">
        <v>0.22692889561270801</v>
      </c>
      <c r="F146" s="31">
        <v>246</v>
      </c>
      <c r="G146" s="7">
        <v>18.608169440242055</v>
      </c>
      <c r="H146" s="31">
        <v>512</v>
      </c>
      <c r="I146" s="7">
        <v>38.729198184568837</v>
      </c>
      <c r="J146" s="31">
        <v>274</v>
      </c>
      <c r="K146" s="7">
        <v>20.726172465960666</v>
      </c>
      <c r="L146" s="31">
        <v>15</v>
      </c>
      <c r="M146" s="7">
        <v>1.1346444780635401</v>
      </c>
      <c r="N146" s="31">
        <v>5</v>
      </c>
      <c r="O146" s="7">
        <v>0.37821482602118006</v>
      </c>
      <c r="P146" s="31">
        <v>46</v>
      </c>
      <c r="Q146" s="7">
        <v>3.4795763993948561</v>
      </c>
      <c r="R146" s="31">
        <v>47</v>
      </c>
      <c r="S146" s="7">
        <v>3.5552193645990924</v>
      </c>
      <c r="T146" s="31">
        <v>31</v>
      </c>
      <c r="U146" s="7">
        <v>2.344931921331316</v>
      </c>
      <c r="V146" s="31">
        <v>1</v>
      </c>
      <c r="W146" s="7">
        <v>7.564296520423601E-2</v>
      </c>
      <c r="X146" s="31">
        <v>15</v>
      </c>
      <c r="Y146" s="7">
        <v>1.1346444780635401</v>
      </c>
      <c r="Z146" s="31">
        <v>127</v>
      </c>
      <c r="AA146" s="8">
        <v>9.6066565809379725</v>
      </c>
    </row>
    <row r="147" spans="2:27" x14ac:dyDescent="0.2">
      <c r="B147" s="218" t="s">
        <v>329</v>
      </c>
    </row>
    <row r="153" spans="2:27" ht="35.25" customHeight="1" thickBot="1" x14ac:dyDescent="0.25">
      <c r="B153" s="1075" t="s">
        <v>749</v>
      </c>
      <c r="C153" s="1075"/>
      <c r="D153" s="1075"/>
      <c r="E153" s="1075"/>
      <c r="F153" s="1075"/>
      <c r="G153" s="1075"/>
      <c r="H153" s="1075"/>
      <c r="I153" s="1075"/>
      <c r="J153" s="1075"/>
      <c r="K153" s="1075"/>
      <c r="L153" s="1075"/>
      <c r="M153" s="1075"/>
      <c r="N153" s="1075"/>
      <c r="O153" s="1075"/>
    </row>
    <row r="154" spans="2:27" x14ac:dyDescent="0.2">
      <c r="B154" s="961" t="s">
        <v>181</v>
      </c>
      <c r="C154" s="986" t="s">
        <v>8</v>
      </c>
      <c r="D154" s="972" t="s">
        <v>155</v>
      </c>
      <c r="E154" s="973"/>
      <c r="F154" s="972" t="s">
        <v>156</v>
      </c>
      <c r="G154" s="973"/>
      <c r="H154" s="972" t="s">
        <v>241</v>
      </c>
      <c r="I154" s="973"/>
      <c r="J154" s="972" t="s">
        <v>157</v>
      </c>
      <c r="K154" s="973"/>
      <c r="L154" s="972" t="s">
        <v>158</v>
      </c>
      <c r="M154" s="973"/>
      <c r="N154" s="972" t="s">
        <v>33</v>
      </c>
      <c r="O154" s="985"/>
    </row>
    <row r="155" spans="2:27" x14ac:dyDescent="0.2">
      <c r="B155" s="962"/>
      <c r="C155" s="987"/>
      <c r="D155" s="212" t="s">
        <v>159</v>
      </c>
      <c r="E155" s="24" t="s">
        <v>35</v>
      </c>
      <c r="F155" s="212" t="s">
        <v>159</v>
      </c>
      <c r="G155" s="24" t="s">
        <v>35</v>
      </c>
      <c r="H155" s="212" t="s">
        <v>159</v>
      </c>
      <c r="I155" s="24" t="s">
        <v>35</v>
      </c>
      <c r="J155" s="212" t="s">
        <v>159</v>
      </c>
      <c r="K155" s="24" t="s">
        <v>35</v>
      </c>
      <c r="L155" s="212" t="s">
        <v>159</v>
      </c>
      <c r="M155" s="24" t="s">
        <v>35</v>
      </c>
      <c r="N155" s="212" t="s">
        <v>159</v>
      </c>
      <c r="O155" s="25" t="s">
        <v>35</v>
      </c>
    </row>
    <row r="156" spans="2:27" ht="13.5" thickBot="1" x14ac:dyDescent="0.25">
      <c r="B156" s="69" t="s">
        <v>7</v>
      </c>
      <c r="C156" s="27">
        <v>74917</v>
      </c>
      <c r="D156" s="27">
        <v>39118</v>
      </c>
      <c r="E156" s="28">
        <v>52.215118063990815</v>
      </c>
      <c r="F156" s="27">
        <v>32848</v>
      </c>
      <c r="G156" s="28">
        <v>43.845856080729341</v>
      </c>
      <c r="H156" s="29">
        <v>1522</v>
      </c>
      <c r="I156" s="28">
        <v>2.031581616989468</v>
      </c>
      <c r="J156" s="27">
        <v>37</v>
      </c>
      <c r="K156" s="28">
        <v>4.9387989374908237E-2</v>
      </c>
      <c r="L156" s="27">
        <v>1391</v>
      </c>
      <c r="M156" s="28">
        <v>1.85672143839182</v>
      </c>
      <c r="N156" s="27">
        <v>1</v>
      </c>
      <c r="O156" s="30">
        <v>1.3348105236461684E-3</v>
      </c>
    </row>
    <row r="157" spans="2:27" x14ac:dyDescent="0.2">
      <c r="B157" s="33" t="s">
        <v>42</v>
      </c>
      <c r="C157" s="12">
        <v>50</v>
      </c>
      <c r="D157" s="12">
        <v>12</v>
      </c>
      <c r="E157" s="13">
        <v>24</v>
      </c>
      <c r="F157" s="12">
        <v>36</v>
      </c>
      <c r="G157" s="13">
        <v>72</v>
      </c>
      <c r="H157" s="12">
        <v>2</v>
      </c>
      <c r="I157" s="13">
        <v>4</v>
      </c>
      <c r="J157" s="12">
        <v>0</v>
      </c>
      <c r="K157" s="13">
        <v>0</v>
      </c>
      <c r="L157" s="12">
        <v>0</v>
      </c>
      <c r="M157" s="13">
        <v>0</v>
      </c>
      <c r="N157" s="12">
        <v>0</v>
      </c>
      <c r="O157" s="14">
        <v>0</v>
      </c>
    </row>
    <row r="158" spans="2:27" x14ac:dyDescent="0.2">
      <c r="B158" s="15" t="s">
        <v>43</v>
      </c>
      <c r="C158" s="17">
        <v>106</v>
      </c>
      <c r="D158" s="17">
        <v>24</v>
      </c>
      <c r="E158" s="16">
        <v>22.641509433962266</v>
      </c>
      <c r="F158" s="17">
        <v>79</v>
      </c>
      <c r="G158" s="16">
        <v>74.528301886792448</v>
      </c>
      <c r="H158" s="17">
        <v>1</v>
      </c>
      <c r="I158" s="16">
        <v>0.94339622641509435</v>
      </c>
      <c r="J158" s="17">
        <v>0</v>
      </c>
      <c r="K158" s="16">
        <v>0</v>
      </c>
      <c r="L158" s="17">
        <v>2</v>
      </c>
      <c r="M158" s="16">
        <v>1.8867924528301887</v>
      </c>
      <c r="N158" s="17">
        <v>0</v>
      </c>
      <c r="O158" s="19">
        <v>0</v>
      </c>
    </row>
    <row r="159" spans="2:27" x14ac:dyDescent="0.2">
      <c r="B159" s="15" t="s">
        <v>44</v>
      </c>
      <c r="C159" s="17">
        <v>560</v>
      </c>
      <c r="D159" s="17">
        <v>203</v>
      </c>
      <c r="E159" s="16">
        <v>36.25</v>
      </c>
      <c r="F159" s="17">
        <v>328</v>
      </c>
      <c r="G159" s="16">
        <v>58.571428571428577</v>
      </c>
      <c r="H159" s="17">
        <v>29</v>
      </c>
      <c r="I159" s="16">
        <v>5.1785714285714288</v>
      </c>
      <c r="J159" s="17">
        <v>0</v>
      </c>
      <c r="K159" s="16">
        <v>0</v>
      </c>
      <c r="L159" s="17">
        <v>0</v>
      </c>
      <c r="M159" s="16">
        <v>0</v>
      </c>
      <c r="N159" s="17">
        <v>0</v>
      </c>
      <c r="O159" s="19">
        <v>0</v>
      </c>
    </row>
    <row r="160" spans="2:27" x14ac:dyDescent="0.2">
      <c r="B160" s="15" t="s">
        <v>45</v>
      </c>
      <c r="C160" s="17">
        <v>98</v>
      </c>
      <c r="D160" s="17">
        <v>39</v>
      </c>
      <c r="E160" s="16">
        <v>39.795918367346935</v>
      </c>
      <c r="F160" s="17">
        <v>55</v>
      </c>
      <c r="G160" s="16">
        <v>56.12244897959183</v>
      </c>
      <c r="H160" s="17">
        <v>4</v>
      </c>
      <c r="I160" s="16">
        <v>4.0816326530612246</v>
      </c>
      <c r="J160" s="17">
        <v>0</v>
      </c>
      <c r="K160" s="16">
        <v>0</v>
      </c>
      <c r="L160" s="17">
        <v>0</v>
      </c>
      <c r="M160" s="16">
        <v>0</v>
      </c>
      <c r="N160" s="17">
        <v>0</v>
      </c>
      <c r="O160" s="19">
        <v>0</v>
      </c>
    </row>
    <row r="161" spans="2:15" x14ac:dyDescent="0.2">
      <c r="B161" s="15" t="s">
        <v>46</v>
      </c>
      <c r="C161" s="17">
        <v>194</v>
      </c>
      <c r="D161" s="17">
        <v>58</v>
      </c>
      <c r="E161" s="16">
        <v>29.896907216494846</v>
      </c>
      <c r="F161" s="17">
        <v>130</v>
      </c>
      <c r="G161" s="16">
        <v>67.010309278350505</v>
      </c>
      <c r="H161" s="17">
        <v>2</v>
      </c>
      <c r="I161" s="16">
        <v>1.0309278350515463</v>
      </c>
      <c r="J161" s="17">
        <v>0</v>
      </c>
      <c r="K161" s="16">
        <v>0</v>
      </c>
      <c r="L161" s="17">
        <v>4</v>
      </c>
      <c r="M161" s="16">
        <v>2.0618556701030926</v>
      </c>
      <c r="N161" s="17">
        <v>0</v>
      </c>
      <c r="O161" s="19">
        <v>0</v>
      </c>
    </row>
    <row r="162" spans="2:15" ht="13.5" thickBot="1" x14ac:dyDescent="0.25">
      <c r="B162" s="219" t="s">
        <v>47</v>
      </c>
      <c r="C162" s="75">
        <v>314</v>
      </c>
      <c r="D162" s="75">
        <v>91</v>
      </c>
      <c r="E162" s="76">
        <v>28.980891719745223</v>
      </c>
      <c r="F162" s="75">
        <v>204</v>
      </c>
      <c r="G162" s="76">
        <v>64.968152866242036</v>
      </c>
      <c r="H162" s="75">
        <v>12</v>
      </c>
      <c r="I162" s="76">
        <v>3.8216560509554141</v>
      </c>
      <c r="J162" s="75">
        <v>0</v>
      </c>
      <c r="K162" s="76">
        <v>0</v>
      </c>
      <c r="L162" s="75">
        <v>7</v>
      </c>
      <c r="M162" s="76">
        <v>2.2292993630573248</v>
      </c>
      <c r="N162" s="75">
        <v>0</v>
      </c>
      <c r="O162" s="77">
        <v>0</v>
      </c>
    </row>
    <row r="163" spans="2:15" ht="13.5" thickBot="1" x14ac:dyDescent="0.25">
      <c r="B163" s="220" t="s">
        <v>1</v>
      </c>
      <c r="C163" s="70">
        <v>1322</v>
      </c>
      <c r="D163" s="70">
        <v>427</v>
      </c>
      <c r="E163" s="71">
        <v>32.299546142208776</v>
      </c>
      <c r="F163" s="70">
        <v>832</v>
      </c>
      <c r="G163" s="71">
        <v>62.934947049924361</v>
      </c>
      <c r="H163" s="70">
        <v>50</v>
      </c>
      <c r="I163" s="71">
        <v>3.7821482602118004</v>
      </c>
      <c r="J163" s="70">
        <v>0</v>
      </c>
      <c r="K163" s="71">
        <v>0</v>
      </c>
      <c r="L163" s="70">
        <v>13</v>
      </c>
      <c r="M163" s="71">
        <v>0.98335854765506814</v>
      </c>
      <c r="N163" s="70">
        <v>0</v>
      </c>
      <c r="O163" s="74">
        <v>0</v>
      </c>
    </row>
    <row r="164" spans="2:15" x14ac:dyDescent="0.2">
      <c r="B164" s="218" t="s">
        <v>329</v>
      </c>
    </row>
    <row r="168" spans="2:15" ht="35.25" customHeight="1" thickBot="1" x14ac:dyDescent="0.25">
      <c r="B168" s="1068" t="s">
        <v>748</v>
      </c>
      <c r="C168" s="1068"/>
      <c r="D168" s="1068"/>
      <c r="E168" s="1068"/>
      <c r="F168" s="1068"/>
      <c r="G168" s="1068"/>
      <c r="H168" s="1068"/>
      <c r="I168" s="1068"/>
    </row>
    <row r="169" spans="2:15" x14ac:dyDescent="0.2">
      <c r="B169" s="961" t="s">
        <v>181</v>
      </c>
      <c r="C169" s="986" t="s">
        <v>8</v>
      </c>
      <c r="D169" s="972" t="s">
        <v>177</v>
      </c>
      <c r="E169" s="973"/>
      <c r="F169" s="956" t="s">
        <v>178</v>
      </c>
      <c r="G169" s="984"/>
      <c r="H169" s="972" t="s">
        <v>33</v>
      </c>
      <c r="I169" s="985"/>
    </row>
    <row r="170" spans="2:15" x14ac:dyDescent="0.2">
      <c r="B170" s="962"/>
      <c r="C170" s="987" t="s">
        <v>22</v>
      </c>
      <c r="D170" s="211" t="s">
        <v>159</v>
      </c>
      <c r="E170" s="24" t="s">
        <v>35</v>
      </c>
      <c r="F170" s="211" t="s">
        <v>159</v>
      </c>
      <c r="G170" s="24" t="s">
        <v>35</v>
      </c>
      <c r="H170" s="211" t="s">
        <v>159</v>
      </c>
      <c r="I170" s="25" t="s">
        <v>35</v>
      </c>
    </row>
    <row r="171" spans="2:15" ht="13.5" thickBot="1" x14ac:dyDescent="0.25">
      <c r="B171" s="69" t="s">
        <v>7</v>
      </c>
      <c r="C171" s="27">
        <v>74917</v>
      </c>
      <c r="D171" s="27">
        <v>6993</v>
      </c>
      <c r="E171" s="28">
        <v>9.3343299918576559</v>
      </c>
      <c r="F171" s="27">
        <v>67844</v>
      </c>
      <c r="G171" s="28">
        <v>90.558885166250647</v>
      </c>
      <c r="H171" s="27">
        <v>80</v>
      </c>
      <c r="I171" s="30">
        <v>0.10678484189169347</v>
      </c>
    </row>
    <row r="172" spans="2:15" x14ac:dyDescent="0.2">
      <c r="B172" s="33" t="s">
        <v>42</v>
      </c>
      <c r="C172" s="12">
        <v>50</v>
      </c>
      <c r="D172" s="12">
        <v>2</v>
      </c>
      <c r="E172" s="13">
        <v>4</v>
      </c>
      <c r="F172" s="12">
        <v>48</v>
      </c>
      <c r="G172" s="13">
        <v>96</v>
      </c>
      <c r="H172" s="12">
        <v>0</v>
      </c>
      <c r="I172" s="14">
        <v>0</v>
      </c>
    </row>
    <row r="173" spans="2:15" x14ac:dyDescent="0.2">
      <c r="B173" s="15" t="s">
        <v>43</v>
      </c>
      <c r="C173" s="17">
        <v>106</v>
      </c>
      <c r="D173" s="17">
        <v>8</v>
      </c>
      <c r="E173" s="16">
        <v>7.5471698113207548</v>
      </c>
      <c r="F173" s="17">
        <v>98</v>
      </c>
      <c r="G173" s="16">
        <v>92.452830188679243</v>
      </c>
      <c r="H173" s="17">
        <v>0</v>
      </c>
      <c r="I173" s="19">
        <v>0</v>
      </c>
    </row>
    <row r="174" spans="2:15" x14ac:dyDescent="0.2">
      <c r="B174" s="15" t="s">
        <v>44</v>
      </c>
      <c r="C174" s="17">
        <v>560</v>
      </c>
      <c r="D174" s="17">
        <v>36</v>
      </c>
      <c r="E174" s="16">
        <v>6.4285714285714279</v>
      </c>
      <c r="F174" s="17">
        <v>524</v>
      </c>
      <c r="G174" s="16">
        <v>93.571428571428569</v>
      </c>
      <c r="H174" s="17">
        <v>0</v>
      </c>
      <c r="I174" s="19">
        <v>0</v>
      </c>
    </row>
    <row r="175" spans="2:15" x14ac:dyDescent="0.2">
      <c r="B175" s="15" t="s">
        <v>45</v>
      </c>
      <c r="C175" s="17">
        <v>98</v>
      </c>
      <c r="D175" s="17">
        <v>11</v>
      </c>
      <c r="E175" s="16">
        <v>11.224489795918368</v>
      </c>
      <c r="F175" s="17">
        <v>87</v>
      </c>
      <c r="G175" s="16">
        <v>88.775510204081627</v>
      </c>
      <c r="H175" s="17">
        <v>0</v>
      </c>
      <c r="I175" s="19">
        <v>0</v>
      </c>
    </row>
    <row r="176" spans="2:15" x14ac:dyDescent="0.2">
      <c r="B176" s="15" t="s">
        <v>46</v>
      </c>
      <c r="C176" s="17">
        <v>194</v>
      </c>
      <c r="D176" s="17">
        <v>12</v>
      </c>
      <c r="E176" s="16">
        <v>6.1855670103092786</v>
      </c>
      <c r="F176" s="17">
        <v>182</v>
      </c>
      <c r="G176" s="16">
        <v>93.814432989690715</v>
      </c>
      <c r="H176" s="12">
        <v>0</v>
      </c>
      <c r="I176" s="19">
        <v>0</v>
      </c>
    </row>
    <row r="177" spans="2:9" ht="13.5" thickBot="1" x14ac:dyDescent="0.25">
      <c r="B177" s="219" t="s">
        <v>47</v>
      </c>
      <c r="C177" s="75">
        <v>314</v>
      </c>
      <c r="D177" s="75">
        <v>27</v>
      </c>
      <c r="E177" s="76">
        <v>8.598726114649681</v>
      </c>
      <c r="F177" s="75">
        <v>287</v>
      </c>
      <c r="G177" s="76">
        <v>91.401273885350321</v>
      </c>
      <c r="H177" s="75">
        <v>0</v>
      </c>
      <c r="I177" s="77">
        <v>0</v>
      </c>
    </row>
    <row r="178" spans="2:9" ht="13.5" thickBot="1" x14ac:dyDescent="0.25">
      <c r="B178" s="220" t="s">
        <v>1</v>
      </c>
      <c r="C178" s="70">
        <v>1322</v>
      </c>
      <c r="D178" s="70">
        <v>96</v>
      </c>
      <c r="E178" s="71">
        <v>7.2617246596066565</v>
      </c>
      <c r="F178" s="70">
        <v>1226</v>
      </c>
      <c r="G178" s="71">
        <v>92.738275340393344</v>
      </c>
      <c r="H178" s="70">
        <v>0</v>
      </c>
      <c r="I178" s="74">
        <v>0</v>
      </c>
    </row>
    <row r="179" spans="2:9" x14ac:dyDescent="0.2">
      <c r="B179" s="218" t="s">
        <v>329</v>
      </c>
    </row>
    <row r="183" spans="2:9" ht="35.25" customHeight="1" thickBot="1" x14ac:dyDescent="0.25">
      <c r="B183" s="1068" t="s">
        <v>747</v>
      </c>
      <c r="C183" s="1068"/>
      <c r="D183" s="1068"/>
      <c r="E183" s="1068"/>
      <c r="F183" s="1068"/>
      <c r="G183" s="1068"/>
    </row>
    <row r="184" spans="2:9" x14ac:dyDescent="0.2">
      <c r="B184" s="961" t="s">
        <v>181</v>
      </c>
      <c r="C184" s="986" t="s">
        <v>8</v>
      </c>
      <c r="D184" s="972" t="s">
        <v>179</v>
      </c>
      <c r="E184" s="973"/>
      <c r="F184" s="956" t="s">
        <v>180</v>
      </c>
      <c r="G184" s="957"/>
    </row>
    <row r="185" spans="2:9" x14ac:dyDescent="0.2">
      <c r="B185" s="962"/>
      <c r="C185" s="987" t="s">
        <v>22</v>
      </c>
      <c r="D185" s="211" t="s">
        <v>159</v>
      </c>
      <c r="E185" s="24" t="s">
        <v>35</v>
      </c>
      <c r="F185" s="211" t="s">
        <v>159</v>
      </c>
      <c r="G185" s="25" t="s">
        <v>35</v>
      </c>
    </row>
    <row r="186" spans="2:9" ht="13.5" thickBot="1" x14ac:dyDescent="0.25">
      <c r="B186" s="69" t="s">
        <v>7</v>
      </c>
      <c r="C186" s="27">
        <v>74917</v>
      </c>
      <c r="D186" s="27">
        <v>58263</v>
      </c>
      <c r="E186" s="28">
        <v>77.770065539196708</v>
      </c>
      <c r="F186" s="27">
        <v>16654</v>
      </c>
      <c r="G186" s="30">
        <v>22.229934460803289</v>
      </c>
    </row>
    <row r="187" spans="2:9" x14ac:dyDescent="0.2">
      <c r="B187" s="33" t="s">
        <v>42</v>
      </c>
      <c r="C187" s="12">
        <v>50</v>
      </c>
      <c r="D187" s="12">
        <v>33</v>
      </c>
      <c r="E187" s="13">
        <v>66</v>
      </c>
      <c r="F187" s="12">
        <v>17</v>
      </c>
      <c r="G187" s="14">
        <v>34</v>
      </c>
    </row>
    <row r="188" spans="2:9" x14ac:dyDescent="0.2">
      <c r="B188" s="15" t="s">
        <v>43</v>
      </c>
      <c r="C188" s="17">
        <v>106</v>
      </c>
      <c r="D188" s="17">
        <v>49</v>
      </c>
      <c r="E188" s="16">
        <v>46.226415094339622</v>
      </c>
      <c r="F188" s="17">
        <v>57</v>
      </c>
      <c r="G188" s="19">
        <v>53.773584905660378</v>
      </c>
    </row>
    <row r="189" spans="2:9" x14ac:dyDescent="0.2">
      <c r="B189" s="15" t="s">
        <v>44</v>
      </c>
      <c r="C189" s="17">
        <v>560</v>
      </c>
      <c r="D189" s="17">
        <v>471</v>
      </c>
      <c r="E189" s="16">
        <v>84.107142857142861</v>
      </c>
      <c r="F189" s="17">
        <v>89</v>
      </c>
      <c r="G189" s="19">
        <v>15.892857142857142</v>
      </c>
    </row>
    <row r="190" spans="2:9" x14ac:dyDescent="0.2">
      <c r="B190" s="15" t="s">
        <v>45</v>
      </c>
      <c r="C190" s="17">
        <v>98</v>
      </c>
      <c r="D190" s="17">
        <v>46</v>
      </c>
      <c r="E190" s="16">
        <v>46.938775510204081</v>
      </c>
      <c r="F190" s="17">
        <v>52</v>
      </c>
      <c r="G190" s="19">
        <v>53.061224489795919</v>
      </c>
    </row>
    <row r="191" spans="2:9" x14ac:dyDescent="0.2">
      <c r="B191" s="15" t="s">
        <v>46</v>
      </c>
      <c r="C191" s="17">
        <v>194</v>
      </c>
      <c r="D191" s="17">
        <v>56</v>
      </c>
      <c r="E191" s="16">
        <v>28.865979381443296</v>
      </c>
      <c r="F191" s="17">
        <v>138</v>
      </c>
      <c r="G191" s="19">
        <v>71.134020618556704</v>
      </c>
    </row>
    <row r="192" spans="2:9" ht="13.5" thickBot="1" x14ac:dyDescent="0.25">
      <c r="B192" s="219" t="s">
        <v>47</v>
      </c>
      <c r="C192" s="75">
        <v>314</v>
      </c>
      <c r="D192" s="75">
        <v>159</v>
      </c>
      <c r="E192" s="76">
        <v>50.636942675159233</v>
      </c>
      <c r="F192" s="75">
        <v>155</v>
      </c>
      <c r="G192" s="77">
        <v>49.363057324840767</v>
      </c>
    </row>
    <row r="193" spans="2:32" ht="13.5" thickBot="1" x14ac:dyDescent="0.25">
      <c r="B193" s="220" t="s">
        <v>1</v>
      </c>
      <c r="C193" s="70">
        <v>1322</v>
      </c>
      <c r="D193" s="70">
        <v>814</v>
      </c>
      <c r="E193" s="71">
        <v>61.57337367624811</v>
      </c>
      <c r="F193" s="70">
        <v>508</v>
      </c>
      <c r="G193" s="74">
        <v>38.42662632375189</v>
      </c>
    </row>
    <row r="194" spans="2:32" x14ac:dyDescent="0.2">
      <c r="B194" s="218" t="s">
        <v>329</v>
      </c>
    </row>
    <row r="195" spans="2:32" x14ac:dyDescent="0.2">
      <c r="B195" s="22"/>
    </row>
    <row r="196" spans="2:32" x14ac:dyDescent="0.2">
      <c r="B196" s="22"/>
    </row>
    <row r="197" spans="2:32" x14ac:dyDescent="0.2">
      <c r="B197" s="3"/>
    </row>
    <row r="198" spans="2:32" ht="18" x14ac:dyDescent="0.25">
      <c r="B198" s="215" t="s">
        <v>528</v>
      </c>
    </row>
    <row r="201" spans="2:32" ht="36" customHeight="1" thickBot="1" x14ac:dyDescent="0.25">
      <c r="B201" s="1183" t="s">
        <v>746</v>
      </c>
      <c r="C201" s="1183"/>
      <c r="D201" s="1183"/>
      <c r="E201" s="1183"/>
      <c r="F201" s="1183"/>
      <c r="G201" s="1183"/>
      <c r="H201" s="1183"/>
      <c r="I201" s="1183"/>
      <c r="J201" s="1183"/>
      <c r="K201" s="1183"/>
      <c r="L201" s="1183"/>
      <c r="M201" s="1183"/>
      <c r="N201" s="1183"/>
      <c r="O201" s="1183"/>
      <c r="P201" s="1183"/>
      <c r="Q201" s="1183"/>
      <c r="R201" s="1183"/>
      <c r="S201" s="1183"/>
      <c r="T201" s="1183"/>
      <c r="U201" s="1183"/>
      <c r="V201" s="1183"/>
      <c r="W201" s="1183"/>
      <c r="X201" s="1183"/>
      <c r="Y201" s="1183"/>
      <c r="Z201" s="1183"/>
      <c r="AA201" s="1183"/>
      <c r="AB201" s="1183"/>
      <c r="AC201" s="1183"/>
      <c r="AD201" s="1183"/>
    </row>
    <row r="202" spans="2:32" x14ac:dyDescent="0.2">
      <c r="B202" s="1155" t="s">
        <v>530</v>
      </c>
      <c r="C202" s="1150" t="s">
        <v>531</v>
      </c>
      <c r="D202" s="1150" t="s">
        <v>532</v>
      </c>
      <c r="E202" s="1150"/>
      <c r="F202" s="1150" t="s">
        <v>533</v>
      </c>
      <c r="G202" s="1150"/>
      <c r="H202" s="1150" t="s">
        <v>534</v>
      </c>
      <c r="I202" s="1150"/>
      <c r="J202" s="1150" t="s">
        <v>535</v>
      </c>
      <c r="K202" s="1150"/>
      <c r="L202" s="1150" t="s">
        <v>536</v>
      </c>
      <c r="M202" s="1150"/>
      <c r="N202" s="1150" t="s">
        <v>537</v>
      </c>
      <c r="O202" s="1150"/>
      <c r="P202" s="1150" t="s">
        <v>538</v>
      </c>
      <c r="Q202" s="1150"/>
      <c r="R202" s="1150" t="s">
        <v>539</v>
      </c>
      <c r="S202" s="1150"/>
      <c r="T202" s="1150" t="s">
        <v>540</v>
      </c>
      <c r="U202" s="1150" t="s">
        <v>541</v>
      </c>
      <c r="V202" s="1150"/>
      <c r="W202" s="1150" t="s">
        <v>440</v>
      </c>
      <c r="X202" s="1150"/>
      <c r="Y202" s="1150" t="s">
        <v>464</v>
      </c>
      <c r="Z202" s="1150"/>
      <c r="AA202" s="1150" t="s">
        <v>538</v>
      </c>
      <c r="AB202" s="1150"/>
      <c r="AC202" s="1150" t="s">
        <v>542</v>
      </c>
      <c r="AD202" s="1150"/>
      <c r="AE202" s="1150" t="s">
        <v>433</v>
      </c>
      <c r="AF202" s="1151"/>
    </row>
    <row r="203" spans="2:32" ht="24" x14ac:dyDescent="0.2">
      <c r="B203" s="1156"/>
      <c r="C203" s="1157"/>
      <c r="D203" s="415" t="s">
        <v>543</v>
      </c>
      <c r="E203" s="416" t="s">
        <v>35</v>
      </c>
      <c r="F203" s="415" t="s">
        <v>543</v>
      </c>
      <c r="G203" s="416" t="s">
        <v>35</v>
      </c>
      <c r="H203" s="415" t="s">
        <v>544</v>
      </c>
      <c r="I203" s="416" t="s">
        <v>35</v>
      </c>
      <c r="J203" s="415" t="s">
        <v>543</v>
      </c>
      <c r="K203" s="416" t="s">
        <v>35</v>
      </c>
      <c r="L203" s="415" t="s">
        <v>543</v>
      </c>
      <c r="M203" s="416" t="s">
        <v>35</v>
      </c>
      <c r="N203" s="415" t="s">
        <v>543</v>
      </c>
      <c r="O203" s="416" t="s">
        <v>35</v>
      </c>
      <c r="P203" s="415" t="s">
        <v>545</v>
      </c>
      <c r="Q203" s="416" t="s">
        <v>35</v>
      </c>
      <c r="R203" s="415" t="s">
        <v>545</v>
      </c>
      <c r="S203" s="416" t="s">
        <v>35</v>
      </c>
      <c r="T203" s="1157"/>
      <c r="U203" s="415" t="s">
        <v>544</v>
      </c>
      <c r="V203" s="416" t="s">
        <v>35</v>
      </c>
      <c r="W203" s="415" t="s">
        <v>544</v>
      </c>
      <c r="X203" s="416" t="s">
        <v>35</v>
      </c>
      <c r="Y203" s="415" t="s">
        <v>544</v>
      </c>
      <c r="Z203" s="416" t="s">
        <v>35</v>
      </c>
      <c r="AA203" s="415" t="s">
        <v>546</v>
      </c>
      <c r="AB203" s="416" t="s">
        <v>35</v>
      </c>
      <c r="AC203" s="415" t="s">
        <v>547</v>
      </c>
      <c r="AD203" s="416" t="s">
        <v>35</v>
      </c>
      <c r="AE203" s="415" t="s">
        <v>544</v>
      </c>
      <c r="AF203" s="417" t="s">
        <v>35</v>
      </c>
    </row>
    <row r="204" spans="2:32" ht="13.5" thickBot="1" x14ac:dyDescent="0.25">
      <c r="B204" s="418" t="s">
        <v>1</v>
      </c>
      <c r="C204" s="419">
        <v>1548</v>
      </c>
      <c r="D204" s="419">
        <v>1477</v>
      </c>
      <c r="E204" s="420">
        <v>0.95413436692506459</v>
      </c>
      <c r="F204" s="419">
        <v>1479</v>
      </c>
      <c r="G204" s="420">
        <v>0.95542635658914732</v>
      </c>
      <c r="H204" s="419">
        <v>844</v>
      </c>
      <c r="I204" s="420">
        <v>0.5452196382428941</v>
      </c>
      <c r="J204" s="419">
        <v>1476</v>
      </c>
      <c r="K204" s="420">
        <v>0.95348837209302328</v>
      </c>
      <c r="L204" s="419">
        <v>1476</v>
      </c>
      <c r="M204" s="420">
        <v>0.95348837209302328</v>
      </c>
      <c r="N204" s="419">
        <v>1459</v>
      </c>
      <c r="O204" s="420">
        <v>0.94250645994832039</v>
      </c>
      <c r="P204" s="419">
        <v>1455</v>
      </c>
      <c r="Q204" s="420">
        <v>0.93992248062015504</v>
      </c>
      <c r="R204" s="419">
        <v>1051</v>
      </c>
      <c r="S204" s="420">
        <v>0.67894056847545214</v>
      </c>
      <c r="T204" s="419">
        <v>1614</v>
      </c>
      <c r="U204" s="419">
        <v>1479</v>
      </c>
      <c r="V204" s="420">
        <v>0.91635687732342008</v>
      </c>
      <c r="W204" s="419">
        <v>1141</v>
      </c>
      <c r="X204" s="420">
        <v>0.70693928128872363</v>
      </c>
      <c r="Y204" s="419">
        <v>1490</v>
      </c>
      <c r="Z204" s="420">
        <v>0.92317224287484512</v>
      </c>
      <c r="AA204" s="419">
        <v>1431</v>
      </c>
      <c r="AB204" s="420">
        <v>0.88661710037174724</v>
      </c>
      <c r="AC204" s="419">
        <v>1117</v>
      </c>
      <c r="AD204" s="420">
        <v>0.69206939281288726</v>
      </c>
      <c r="AE204" s="442">
        <v>1487</v>
      </c>
      <c r="AF204" s="421">
        <v>0.9213135068153655</v>
      </c>
    </row>
    <row r="205" spans="2:32" x14ac:dyDescent="0.2">
      <c r="B205" s="33" t="s">
        <v>42</v>
      </c>
      <c r="C205" s="664">
        <v>56</v>
      </c>
      <c r="D205" s="665">
        <v>55</v>
      </c>
      <c r="E205" s="666">
        <v>0.9821428571428571</v>
      </c>
      <c r="F205" s="665">
        <v>55</v>
      </c>
      <c r="G205" s="666">
        <v>0.9821428571428571</v>
      </c>
      <c r="H205" s="665">
        <v>18</v>
      </c>
      <c r="I205" s="666">
        <v>0.32142857142857145</v>
      </c>
      <c r="J205" s="665">
        <v>55</v>
      </c>
      <c r="K205" s="666">
        <v>0.9821428571428571</v>
      </c>
      <c r="L205" s="665">
        <v>55</v>
      </c>
      <c r="M205" s="666">
        <v>0.9821428571428571</v>
      </c>
      <c r="N205" s="665">
        <v>55</v>
      </c>
      <c r="O205" s="666">
        <v>0.9821428571428571</v>
      </c>
      <c r="P205" s="665">
        <v>59</v>
      </c>
      <c r="Q205" s="666">
        <v>1.0535714285714286</v>
      </c>
      <c r="R205" s="665">
        <v>33</v>
      </c>
      <c r="S205" s="666">
        <v>0.5892857142857143</v>
      </c>
      <c r="T205" s="664">
        <v>60</v>
      </c>
      <c r="U205" s="665">
        <v>55</v>
      </c>
      <c r="V205" s="666">
        <v>0.91666666666666663</v>
      </c>
      <c r="W205" s="665">
        <v>57</v>
      </c>
      <c r="X205" s="666">
        <v>0.95</v>
      </c>
      <c r="Y205" s="665">
        <v>55</v>
      </c>
      <c r="Z205" s="666">
        <v>0.91666666666666663</v>
      </c>
      <c r="AA205" s="665">
        <v>56</v>
      </c>
      <c r="AB205" s="666">
        <v>0.93333333333333335</v>
      </c>
      <c r="AC205" s="665">
        <v>62</v>
      </c>
      <c r="AD205" s="666">
        <v>1.0333333333333334</v>
      </c>
      <c r="AE205" s="665">
        <v>55</v>
      </c>
      <c r="AF205" s="667">
        <v>0.91666666666666663</v>
      </c>
    </row>
    <row r="206" spans="2:32" x14ac:dyDescent="0.2">
      <c r="B206" s="15" t="s">
        <v>43</v>
      </c>
      <c r="C206" s="668">
        <v>108</v>
      </c>
      <c r="D206" s="669">
        <v>114</v>
      </c>
      <c r="E206" s="670">
        <v>1.0555555555555556</v>
      </c>
      <c r="F206" s="669">
        <v>114</v>
      </c>
      <c r="G206" s="670">
        <v>1.0555555555555556</v>
      </c>
      <c r="H206" s="669">
        <v>43</v>
      </c>
      <c r="I206" s="670">
        <v>0.39814814814814814</v>
      </c>
      <c r="J206" s="669">
        <v>114</v>
      </c>
      <c r="K206" s="670">
        <v>1.0555555555555556</v>
      </c>
      <c r="L206" s="669">
        <v>114</v>
      </c>
      <c r="M206" s="670">
        <v>1.0555555555555556</v>
      </c>
      <c r="N206" s="669">
        <v>109</v>
      </c>
      <c r="O206" s="670">
        <v>1.0092592592592593</v>
      </c>
      <c r="P206" s="669">
        <v>109</v>
      </c>
      <c r="Q206" s="670">
        <v>1.0092592592592593</v>
      </c>
      <c r="R206" s="669">
        <v>87</v>
      </c>
      <c r="S206" s="670">
        <v>0.80555555555555558</v>
      </c>
      <c r="T206" s="668">
        <v>122</v>
      </c>
      <c r="U206" s="669">
        <v>107</v>
      </c>
      <c r="V206" s="670">
        <v>0.87704918032786883</v>
      </c>
      <c r="W206" s="669">
        <v>88</v>
      </c>
      <c r="X206" s="670">
        <v>0.72131147540983609</v>
      </c>
      <c r="Y206" s="669">
        <v>105</v>
      </c>
      <c r="Z206" s="670">
        <v>0.86065573770491799</v>
      </c>
      <c r="AA206" s="669">
        <v>96</v>
      </c>
      <c r="AB206" s="670">
        <v>0.78688524590163933</v>
      </c>
      <c r="AC206" s="669">
        <v>56</v>
      </c>
      <c r="AD206" s="670">
        <v>0.45901639344262296</v>
      </c>
      <c r="AE206" s="669">
        <v>104</v>
      </c>
      <c r="AF206" s="671">
        <v>0.85245901639344257</v>
      </c>
    </row>
    <row r="207" spans="2:32" x14ac:dyDescent="0.2">
      <c r="B207" s="15" t="s">
        <v>44</v>
      </c>
      <c r="C207" s="668">
        <v>642</v>
      </c>
      <c r="D207" s="669">
        <v>597</v>
      </c>
      <c r="E207" s="670">
        <v>0.92990654205607481</v>
      </c>
      <c r="F207" s="669">
        <v>598</v>
      </c>
      <c r="G207" s="670">
        <v>0.93146417445482865</v>
      </c>
      <c r="H207" s="669">
        <v>605</v>
      </c>
      <c r="I207" s="670">
        <v>0.94236760124610597</v>
      </c>
      <c r="J207" s="669">
        <v>598</v>
      </c>
      <c r="K207" s="670">
        <v>0.93146417445482865</v>
      </c>
      <c r="L207" s="669">
        <v>598</v>
      </c>
      <c r="M207" s="670">
        <v>0.93146417445482865</v>
      </c>
      <c r="N207" s="669">
        <v>591</v>
      </c>
      <c r="O207" s="670">
        <v>0.92056074766355145</v>
      </c>
      <c r="P207" s="669">
        <v>594</v>
      </c>
      <c r="Q207" s="670">
        <v>0.92523364485981308</v>
      </c>
      <c r="R207" s="669">
        <v>487</v>
      </c>
      <c r="S207" s="670">
        <v>0.75856697819314645</v>
      </c>
      <c r="T207" s="668">
        <v>666</v>
      </c>
      <c r="U207" s="669">
        <v>599</v>
      </c>
      <c r="V207" s="670">
        <v>0.89939939939939939</v>
      </c>
      <c r="W207" s="669">
        <v>440</v>
      </c>
      <c r="X207" s="670">
        <v>0.66066066066066065</v>
      </c>
      <c r="Y207" s="669">
        <v>603</v>
      </c>
      <c r="Z207" s="670">
        <v>0.90540540540540537</v>
      </c>
      <c r="AA207" s="669">
        <v>582</v>
      </c>
      <c r="AB207" s="670">
        <v>0.87387387387387383</v>
      </c>
      <c r="AC207" s="669">
        <v>445</v>
      </c>
      <c r="AD207" s="670">
        <v>0.66816816816816815</v>
      </c>
      <c r="AE207" s="669">
        <v>603</v>
      </c>
      <c r="AF207" s="671">
        <v>0.90540540540540537</v>
      </c>
    </row>
    <row r="208" spans="2:32" x14ac:dyDescent="0.2">
      <c r="B208" s="15" t="s">
        <v>45</v>
      </c>
      <c r="C208" s="668">
        <v>182</v>
      </c>
      <c r="D208" s="669">
        <v>174</v>
      </c>
      <c r="E208" s="670">
        <v>0.95604395604395609</v>
      </c>
      <c r="F208" s="669">
        <v>174</v>
      </c>
      <c r="G208" s="670">
        <v>0.95604395604395609</v>
      </c>
      <c r="H208" s="669">
        <v>42</v>
      </c>
      <c r="I208" s="670">
        <v>0.23076923076923078</v>
      </c>
      <c r="J208" s="669">
        <v>174</v>
      </c>
      <c r="K208" s="670">
        <v>0.95604395604395609</v>
      </c>
      <c r="L208" s="669">
        <v>174</v>
      </c>
      <c r="M208" s="670">
        <v>0.95604395604395609</v>
      </c>
      <c r="N208" s="669">
        <v>166</v>
      </c>
      <c r="O208" s="670">
        <v>0.91208791208791207</v>
      </c>
      <c r="P208" s="669">
        <v>168</v>
      </c>
      <c r="Q208" s="670">
        <v>0.92307692307692313</v>
      </c>
      <c r="R208" s="669">
        <v>110</v>
      </c>
      <c r="S208" s="670">
        <v>0.60439560439560436</v>
      </c>
      <c r="T208" s="668">
        <v>182</v>
      </c>
      <c r="U208" s="669">
        <v>171</v>
      </c>
      <c r="V208" s="670">
        <v>0.93956043956043955</v>
      </c>
      <c r="W208" s="669">
        <v>135</v>
      </c>
      <c r="X208" s="670">
        <v>0.74175824175824179</v>
      </c>
      <c r="Y208" s="669">
        <v>178</v>
      </c>
      <c r="Z208" s="670">
        <v>0.97802197802197799</v>
      </c>
      <c r="AA208" s="669">
        <v>174</v>
      </c>
      <c r="AB208" s="670">
        <v>0.95604395604395609</v>
      </c>
      <c r="AC208" s="669">
        <v>160</v>
      </c>
      <c r="AD208" s="670">
        <v>0.87912087912087911</v>
      </c>
      <c r="AE208" s="669">
        <v>178</v>
      </c>
      <c r="AF208" s="671">
        <v>0.97802197802197799</v>
      </c>
    </row>
    <row r="209" spans="2:32" x14ac:dyDescent="0.2">
      <c r="B209" s="15" t="s">
        <v>46</v>
      </c>
      <c r="C209" s="668">
        <v>244</v>
      </c>
      <c r="D209" s="669">
        <v>232</v>
      </c>
      <c r="E209" s="670">
        <v>0.95081967213114749</v>
      </c>
      <c r="F209" s="669">
        <v>232</v>
      </c>
      <c r="G209" s="670">
        <v>0.95081967213114749</v>
      </c>
      <c r="H209" s="669">
        <v>49</v>
      </c>
      <c r="I209" s="670">
        <v>0.20081967213114754</v>
      </c>
      <c r="J209" s="669">
        <v>229</v>
      </c>
      <c r="K209" s="670">
        <v>0.93852459016393441</v>
      </c>
      <c r="L209" s="669">
        <v>229</v>
      </c>
      <c r="M209" s="670">
        <v>0.93852459016393441</v>
      </c>
      <c r="N209" s="669">
        <v>229</v>
      </c>
      <c r="O209" s="670">
        <v>0.93852459016393441</v>
      </c>
      <c r="P209" s="669">
        <v>220</v>
      </c>
      <c r="Q209" s="670">
        <v>0.90163934426229508</v>
      </c>
      <c r="R209" s="669">
        <v>152</v>
      </c>
      <c r="S209" s="670">
        <v>0.62295081967213117</v>
      </c>
      <c r="T209" s="668">
        <v>261</v>
      </c>
      <c r="U209" s="669">
        <v>228</v>
      </c>
      <c r="V209" s="670">
        <v>0.87356321839080464</v>
      </c>
      <c r="W209" s="669">
        <v>165</v>
      </c>
      <c r="X209" s="670">
        <v>0.63218390804597702</v>
      </c>
      <c r="Y209" s="669">
        <v>233</v>
      </c>
      <c r="Z209" s="670">
        <v>0.89272030651340994</v>
      </c>
      <c r="AA209" s="669">
        <v>220</v>
      </c>
      <c r="AB209" s="670">
        <v>0.84291187739463602</v>
      </c>
      <c r="AC209" s="669">
        <v>97</v>
      </c>
      <c r="AD209" s="670">
        <v>0.37164750957854409</v>
      </c>
      <c r="AE209" s="669">
        <v>233</v>
      </c>
      <c r="AF209" s="671">
        <v>0.89272030651340994</v>
      </c>
    </row>
    <row r="210" spans="2:32" ht="13.5" thickBot="1" x14ac:dyDescent="0.25">
      <c r="B210" s="35" t="s">
        <v>47</v>
      </c>
      <c r="C210" s="672">
        <v>316</v>
      </c>
      <c r="D210" s="673">
        <v>305</v>
      </c>
      <c r="E210" s="674">
        <v>0.96518987341772156</v>
      </c>
      <c r="F210" s="673">
        <v>306</v>
      </c>
      <c r="G210" s="674">
        <v>0.96835443037974689</v>
      </c>
      <c r="H210" s="673">
        <v>87</v>
      </c>
      <c r="I210" s="674">
        <v>0.27531645569620256</v>
      </c>
      <c r="J210" s="673">
        <v>306</v>
      </c>
      <c r="K210" s="674">
        <v>0.96835443037974689</v>
      </c>
      <c r="L210" s="673">
        <v>306</v>
      </c>
      <c r="M210" s="674">
        <v>0.96835443037974689</v>
      </c>
      <c r="N210" s="673">
        <v>309</v>
      </c>
      <c r="O210" s="674">
        <v>0.97784810126582278</v>
      </c>
      <c r="P210" s="673">
        <v>305</v>
      </c>
      <c r="Q210" s="674">
        <v>0.96518987341772156</v>
      </c>
      <c r="R210" s="673">
        <v>182</v>
      </c>
      <c r="S210" s="674">
        <v>0.57594936708860756</v>
      </c>
      <c r="T210" s="672">
        <v>323</v>
      </c>
      <c r="U210" s="673">
        <v>319</v>
      </c>
      <c r="V210" s="674">
        <v>0.9876160990712074</v>
      </c>
      <c r="W210" s="673">
        <v>256</v>
      </c>
      <c r="X210" s="674">
        <v>0.79256965944272451</v>
      </c>
      <c r="Y210" s="673">
        <v>316</v>
      </c>
      <c r="Z210" s="674">
        <v>0.97832817337461297</v>
      </c>
      <c r="AA210" s="673">
        <v>303</v>
      </c>
      <c r="AB210" s="674">
        <v>0.9380804953560371</v>
      </c>
      <c r="AC210" s="673">
        <v>297</v>
      </c>
      <c r="AD210" s="674">
        <v>0.91950464396284826</v>
      </c>
      <c r="AE210" s="673">
        <v>314</v>
      </c>
      <c r="AF210" s="675">
        <v>0.97213622291021673</v>
      </c>
    </row>
    <row r="211" spans="2:32" ht="13.5" thickBot="1" x14ac:dyDescent="0.25">
      <c r="B211" s="428" t="s">
        <v>7</v>
      </c>
      <c r="C211" s="429">
        <v>78411</v>
      </c>
      <c r="D211" s="429">
        <v>73968</v>
      </c>
      <c r="E211" s="430">
        <v>0.94333703179400852</v>
      </c>
      <c r="F211" s="429">
        <v>74329</v>
      </c>
      <c r="G211" s="430">
        <v>0.94794097766894947</v>
      </c>
      <c r="H211" s="429">
        <v>75214</v>
      </c>
      <c r="I211" s="430">
        <v>0.95922765938452514</v>
      </c>
      <c r="J211" s="429">
        <v>74213</v>
      </c>
      <c r="K211" s="430">
        <v>0.94646159339888536</v>
      </c>
      <c r="L211" s="429">
        <v>74258</v>
      </c>
      <c r="M211" s="430">
        <v>0.94703549246916885</v>
      </c>
      <c r="N211" s="429">
        <v>73894</v>
      </c>
      <c r="O211" s="430">
        <v>0.94239328665620892</v>
      </c>
      <c r="P211" s="429">
        <v>68259</v>
      </c>
      <c r="Q211" s="430">
        <v>0.87052836974404102</v>
      </c>
      <c r="R211" s="429">
        <v>42337</v>
      </c>
      <c r="S211" s="430">
        <v>0.53993699863539557</v>
      </c>
      <c r="T211" s="429">
        <v>79793</v>
      </c>
      <c r="U211" s="429">
        <v>76176</v>
      </c>
      <c r="V211" s="430">
        <v>0.95467020916621759</v>
      </c>
      <c r="W211" s="429">
        <v>61520</v>
      </c>
      <c r="X211" s="430">
        <v>0.77099494943165436</v>
      </c>
      <c r="Y211" s="429">
        <v>76361</v>
      </c>
      <c r="Z211" s="430">
        <v>0.95698870828268146</v>
      </c>
      <c r="AA211" s="429">
        <v>69229</v>
      </c>
      <c r="AB211" s="430">
        <v>0.86760743423608588</v>
      </c>
      <c r="AC211" s="429">
        <v>59640</v>
      </c>
      <c r="AD211" s="430">
        <v>0.74743398543731909</v>
      </c>
      <c r="AE211" s="429">
        <v>75795</v>
      </c>
      <c r="AF211" s="431">
        <v>0.94989535422906768</v>
      </c>
    </row>
    <row r="213" spans="2:32" x14ac:dyDescent="0.2">
      <c r="B213" s="988" t="s">
        <v>549</v>
      </c>
      <c r="C213" s="988"/>
      <c r="D213" s="988"/>
      <c r="E213" s="988"/>
      <c r="F213" s="988"/>
      <c r="G213" s="988"/>
      <c r="H213" s="988"/>
      <c r="I213" s="988"/>
      <c r="J213" s="988"/>
      <c r="K213" s="432"/>
      <c r="L213" s="432"/>
      <c r="M213" s="432"/>
      <c r="N213" s="433"/>
      <c r="O213" s="432"/>
      <c r="P213" s="432"/>
      <c r="Q213" s="432"/>
      <c r="R213" s="432"/>
      <c r="S213" s="432"/>
      <c r="T213" s="432"/>
      <c r="U213" s="433"/>
      <c r="V213" s="432"/>
      <c r="W213" s="433"/>
      <c r="X213" s="432"/>
    </row>
    <row r="214" spans="2:32" x14ac:dyDescent="0.2">
      <c r="B214" s="908" t="s">
        <v>550</v>
      </c>
      <c r="C214" s="908"/>
      <c r="D214" s="908"/>
      <c r="E214" s="908"/>
      <c r="F214" s="908"/>
      <c r="G214" s="908"/>
      <c r="H214" s="908"/>
      <c r="I214" s="908"/>
      <c r="J214" s="908"/>
      <c r="K214" s="908"/>
      <c r="L214" s="434"/>
      <c r="M214" s="434"/>
      <c r="N214" s="433"/>
      <c r="O214" s="435"/>
      <c r="P214" s="435"/>
      <c r="Q214" s="435"/>
      <c r="R214" s="435"/>
      <c r="S214" s="435"/>
      <c r="T214" s="435"/>
      <c r="U214" s="433"/>
      <c r="V214" s="435"/>
      <c r="W214" s="433"/>
      <c r="X214" s="435"/>
    </row>
    <row r="215" spans="2:32" x14ac:dyDescent="0.2">
      <c r="B215" s="908" t="s">
        <v>558</v>
      </c>
      <c r="C215" s="908"/>
      <c r="D215" s="908"/>
      <c r="E215" s="908"/>
      <c r="F215" s="908"/>
      <c r="G215" s="908"/>
      <c r="H215" s="908"/>
      <c r="I215" s="908"/>
      <c r="J215" s="908"/>
      <c r="K215" s="908"/>
      <c r="L215" s="908"/>
      <c r="M215" s="908"/>
      <c r="N215" s="908"/>
      <c r="O215" s="908"/>
      <c r="P215" s="908"/>
      <c r="Q215" s="908"/>
      <c r="R215" s="908"/>
      <c r="S215" s="908"/>
      <c r="T215" s="908"/>
      <c r="U215" s="908"/>
      <c r="V215" s="908"/>
      <c r="W215" s="908"/>
      <c r="X215" s="908"/>
    </row>
    <row r="217" spans="2:32" x14ac:dyDescent="0.2">
      <c r="B217" s="436" t="s">
        <v>552</v>
      </c>
    </row>
    <row r="218" spans="2:32" x14ac:dyDescent="0.2">
      <c r="B218" s="3" t="s">
        <v>553</v>
      </c>
    </row>
    <row r="219" spans="2:32" x14ac:dyDescent="0.2">
      <c r="B219" s="3" t="s">
        <v>554</v>
      </c>
    </row>
    <row r="220" spans="2:32" x14ac:dyDescent="0.2">
      <c r="B220" s="3" t="s">
        <v>555</v>
      </c>
    </row>
    <row r="221" spans="2:32" x14ac:dyDescent="0.2">
      <c r="B221" s="3" t="s">
        <v>556</v>
      </c>
    </row>
    <row r="222" spans="2:32" x14ac:dyDescent="0.2">
      <c r="B222" s="3" t="s">
        <v>557</v>
      </c>
    </row>
    <row r="227" spans="2:120" ht="18" x14ac:dyDescent="0.2">
      <c r="B227" s="909" t="s">
        <v>420</v>
      </c>
      <c r="C227" s="909"/>
      <c r="D227" s="909"/>
    </row>
    <row r="231" spans="2:120" ht="34.5" customHeight="1" x14ac:dyDescent="0.2">
      <c r="B231" s="1212" t="s">
        <v>568</v>
      </c>
      <c r="C231" s="1213"/>
      <c r="D231" s="1213"/>
      <c r="E231" s="1213"/>
      <c r="F231" s="1213"/>
      <c r="G231" s="1213"/>
      <c r="H231" s="1213"/>
      <c r="I231" s="1213"/>
      <c r="J231" s="1213"/>
      <c r="K231" s="1213"/>
      <c r="L231" s="1213"/>
      <c r="M231" s="1213"/>
      <c r="N231" s="1213"/>
      <c r="O231" s="326"/>
      <c r="P231" s="326"/>
      <c r="Q231" s="326"/>
      <c r="R231" s="326"/>
      <c r="S231" s="326"/>
      <c r="T231" s="326"/>
      <c r="U231" s="326"/>
      <c r="V231" s="326"/>
      <c r="W231" s="326"/>
      <c r="X231" s="326"/>
      <c r="Y231" s="326"/>
      <c r="Z231" s="326"/>
      <c r="AA231" s="326"/>
      <c r="AB231" s="326"/>
      <c r="AC231" s="326"/>
      <c r="AD231" s="326"/>
      <c r="AE231" s="326"/>
      <c r="AF231" s="326"/>
      <c r="AG231" s="326"/>
      <c r="AH231" s="326"/>
      <c r="AI231" s="326"/>
      <c r="AJ231" s="326"/>
      <c r="AK231" s="326"/>
      <c r="AL231" s="326"/>
      <c r="AM231" s="326"/>
      <c r="AN231" s="326"/>
      <c r="AO231" s="326"/>
      <c r="AP231" s="326"/>
      <c r="AQ231" s="327"/>
      <c r="AR231" s="326"/>
      <c r="AS231" s="326"/>
      <c r="AT231" s="326"/>
      <c r="AU231" s="326"/>
      <c r="AV231" s="326"/>
      <c r="AW231" s="326"/>
      <c r="AX231" s="326"/>
      <c r="AY231" s="326"/>
      <c r="AZ231" s="326"/>
      <c r="BA231" s="326"/>
      <c r="BB231" s="326"/>
      <c r="BC231" s="326"/>
      <c r="BD231" s="326"/>
      <c r="BE231" s="326"/>
      <c r="BF231" s="326"/>
      <c r="BG231" s="326"/>
      <c r="BH231" s="326"/>
      <c r="BI231" s="326"/>
      <c r="BJ231" s="326"/>
      <c r="BK231" s="326"/>
      <c r="BL231" s="326"/>
      <c r="BM231" s="326"/>
      <c r="BN231" s="326"/>
      <c r="BO231" s="326"/>
      <c r="BP231" s="326"/>
      <c r="BQ231" s="326"/>
      <c r="BR231" s="326"/>
      <c r="BS231" s="326"/>
      <c r="BT231" s="328"/>
      <c r="BU231" s="326"/>
      <c r="BV231" s="326"/>
      <c r="BW231" s="326"/>
      <c r="BX231" s="326"/>
      <c r="BY231" s="326"/>
      <c r="BZ231" s="326"/>
      <c r="CA231" s="326"/>
      <c r="CB231" s="326"/>
      <c r="CC231" s="326"/>
      <c r="CD231" s="326"/>
      <c r="CE231" s="326"/>
      <c r="CF231" s="326"/>
      <c r="CG231" s="326"/>
      <c r="CH231" s="326"/>
      <c r="CI231" s="326"/>
      <c r="CJ231" s="326"/>
      <c r="CK231" s="326"/>
      <c r="CL231" s="326"/>
      <c r="CM231" s="326"/>
      <c r="CN231" s="326"/>
      <c r="CO231" s="326"/>
      <c r="CP231" s="326"/>
      <c r="CQ231" s="326"/>
      <c r="CR231" s="326"/>
      <c r="CS231" s="326"/>
      <c r="CT231" s="326"/>
      <c r="CU231" s="326"/>
      <c r="CV231" s="326"/>
      <c r="CW231" s="326"/>
      <c r="CX231" s="326"/>
      <c r="CY231" s="326"/>
      <c r="CZ231" s="326"/>
      <c r="DA231" s="326"/>
      <c r="DB231" s="326"/>
      <c r="DC231" s="326"/>
      <c r="DD231" s="326"/>
      <c r="DE231" s="326"/>
      <c r="DF231" s="326"/>
      <c r="DG231" s="326"/>
      <c r="DH231" s="326"/>
      <c r="DI231" s="329"/>
      <c r="DJ231" s="330"/>
      <c r="DK231" s="326"/>
      <c r="DL231" s="326"/>
      <c r="DM231" s="326"/>
      <c r="DN231" s="326"/>
      <c r="DO231" s="326"/>
      <c r="DP231" s="326"/>
    </row>
    <row r="232" spans="2:120" x14ac:dyDescent="0.2">
      <c r="B232" s="1214" t="s">
        <v>421</v>
      </c>
      <c r="C232" s="1208" t="s">
        <v>422</v>
      </c>
      <c r="D232" s="1209"/>
      <c r="E232" s="1209"/>
      <c r="F232" s="1209"/>
      <c r="G232" s="1209"/>
      <c r="H232" s="1209"/>
      <c r="I232" s="1209"/>
      <c r="J232" s="1209"/>
      <c r="K232" s="1209"/>
      <c r="L232" s="1209"/>
      <c r="M232" s="1209"/>
      <c r="N232" s="1209"/>
      <c r="O232" s="1209"/>
      <c r="P232" s="1209"/>
      <c r="Q232" s="1209"/>
      <c r="R232" s="1209"/>
      <c r="S232" s="1209"/>
      <c r="T232" s="1209"/>
      <c r="U232" s="1209"/>
      <c r="V232" s="1209"/>
      <c r="W232" s="1209"/>
      <c r="X232" s="1209"/>
      <c r="Y232" s="1209"/>
      <c r="Z232" s="1209"/>
      <c r="AA232" s="1209"/>
      <c r="AB232" s="1209"/>
      <c r="AC232" s="1209"/>
      <c r="AD232" s="1209"/>
      <c r="AE232" s="1209"/>
      <c r="AF232" s="1209"/>
      <c r="AG232" s="1209"/>
      <c r="AH232" s="1209"/>
      <c r="AI232" s="1209"/>
      <c r="AJ232" s="1209"/>
      <c r="AK232" s="1209"/>
      <c r="AL232" s="1210"/>
      <c r="AM232" s="918" t="s">
        <v>423</v>
      </c>
      <c r="AN232" s="918"/>
      <c r="AO232" s="918"/>
      <c r="AP232" s="918"/>
      <c r="AQ232" s="918"/>
      <c r="AR232" s="918"/>
      <c r="AS232" s="918" t="s">
        <v>424</v>
      </c>
      <c r="AT232" s="918"/>
      <c r="AU232" s="1208" t="s">
        <v>425</v>
      </c>
      <c r="AV232" s="1209"/>
      <c r="AW232" s="1209"/>
      <c r="AX232" s="1209"/>
      <c r="AY232" s="1209"/>
      <c r="AZ232" s="1209"/>
      <c r="BA232" s="1209"/>
      <c r="BB232" s="1209"/>
      <c r="BC232" s="1209"/>
      <c r="BD232" s="1209"/>
      <c r="BE232" s="1209"/>
      <c r="BF232" s="1209"/>
      <c r="BG232" s="1209"/>
      <c r="BH232" s="1209"/>
      <c r="BI232" s="1209"/>
      <c r="BJ232" s="1209"/>
      <c r="BK232" s="1209"/>
      <c r="BL232" s="1210"/>
      <c r="BM232" s="1208" t="s">
        <v>426</v>
      </c>
      <c r="BN232" s="1209"/>
      <c r="BO232" s="1209"/>
      <c r="BP232" s="1209"/>
      <c r="BQ232" s="1209"/>
      <c r="BR232" s="1209"/>
      <c r="BS232" s="1209"/>
      <c r="BT232" s="1209"/>
      <c r="BU232" s="1209"/>
      <c r="BV232" s="1209"/>
      <c r="BW232" s="1209"/>
      <c r="BX232" s="1209"/>
      <c r="BY232" s="1209"/>
      <c r="BZ232" s="1209"/>
      <c r="CA232" s="1209"/>
      <c r="CB232" s="1209"/>
      <c r="CC232" s="1209"/>
      <c r="CD232" s="1209"/>
      <c r="CE232" s="1209"/>
      <c r="CF232" s="1209"/>
      <c r="CG232" s="1209"/>
      <c r="CH232" s="1209"/>
      <c r="CI232" s="1209"/>
      <c r="CJ232" s="1209"/>
      <c r="CK232" s="1209"/>
      <c r="CL232" s="1210"/>
      <c r="CM232" s="890" t="s">
        <v>427</v>
      </c>
      <c r="CN232" s="890"/>
      <c r="CO232" s="890"/>
      <c r="CP232" s="890"/>
      <c r="CQ232" s="906" t="s">
        <v>428</v>
      </c>
      <c r="CR232" s="1211"/>
      <c r="CS232" s="1211"/>
      <c r="CT232" s="1211"/>
      <c r="CU232" s="1211"/>
      <c r="CV232" s="1211"/>
      <c r="CW232" s="1211"/>
      <c r="CX232" s="907"/>
      <c r="CY232" s="918" t="s">
        <v>429</v>
      </c>
      <c r="CZ232" s="918"/>
      <c r="DA232" s="918"/>
      <c r="DB232" s="918"/>
      <c r="DC232" s="918"/>
      <c r="DD232" s="918"/>
      <c r="DE232" s="918" t="s">
        <v>430</v>
      </c>
      <c r="DF232" s="918"/>
      <c r="DG232" s="918"/>
      <c r="DH232" s="918"/>
      <c r="DI232" s="918"/>
      <c r="DJ232" s="918"/>
      <c r="DK232" s="918"/>
      <c r="DL232" s="918"/>
      <c r="DM232" s="918"/>
      <c r="DN232" s="918"/>
      <c r="DO232" s="918"/>
      <c r="DP232" s="918"/>
    </row>
    <row r="233" spans="2:120" x14ac:dyDescent="0.2">
      <c r="B233" s="1214"/>
      <c r="C233" s="890" t="s">
        <v>431</v>
      </c>
      <c r="D233" s="890"/>
      <c r="E233" s="890" t="s">
        <v>432</v>
      </c>
      <c r="F233" s="890"/>
      <c r="G233" s="890" t="s">
        <v>433</v>
      </c>
      <c r="H233" s="890"/>
      <c r="I233" s="890" t="s">
        <v>434</v>
      </c>
      <c r="J233" s="890"/>
      <c r="K233" s="890" t="s">
        <v>435</v>
      </c>
      <c r="L233" s="890"/>
      <c r="M233" s="890" t="s">
        <v>436</v>
      </c>
      <c r="N233" s="890"/>
      <c r="O233" s="890" t="s">
        <v>437</v>
      </c>
      <c r="P233" s="890"/>
      <c r="Q233" s="890" t="s">
        <v>438</v>
      </c>
      <c r="R233" s="890"/>
      <c r="S233" s="890" t="s">
        <v>439</v>
      </c>
      <c r="T233" s="890"/>
      <c r="U233" s="890" t="s">
        <v>440</v>
      </c>
      <c r="V233" s="890"/>
      <c r="W233" s="890" t="s">
        <v>441</v>
      </c>
      <c r="X233" s="890"/>
      <c r="Y233" s="1147" t="s">
        <v>442</v>
      </c>
      <c r="Z233" s="1147"/>
      <c r="AA233" s="890" t="s">
        <v>443</v>
      </c>
      <c r="AB233" s="890"/>
      <c r="AC233" s="890" t="s">
        <v>444</v>
      </c>
      <c r="AD233" s="890"/>
      <c r="AE233" s="891" t="s">
        <v>445</v>
      </c>
      <c r="AF233" s="892"/>
      <c r="AG233" s="892"/>
      <c r="AH233" s="892"/>
      <c r="AI233" s="892"/>
      <c r="AJ233" s="893"/>
      <c r="AK233" s="890" t="s">
        <v>446</v>
      </c>
      <c r="AL233" s="890"/>
      <c r="AM233" s="890" t="s">
        <v>447</v>
      </c>
      <c r="AN233" s="890"/>
      <c r="AO233" s="890" t="s">
        <v>448</v>
      </c>
      <c r="AP233" s="890"/>
      <c r="AQ233" s="890" t="s">
        <v>449</v>
      </c>
      <c r="AR233" s="890"/>
      <c r="AS233" s="890" t="s">
        <v>450</v>
      </c>
      <c r="AT233" s="890"/>
      <c r="AU233" s="890" t="s">
        <v>451</v>
      </c>
      <c r="AV233" s="890"/>
      <c r="AW233" s="890" t="s">
        <v>452</v>
      </c>
      <c r="AX233" s="890"/>
      <c r="AY233" s="890" t="s">
        <v>453</v>
      </c>
      <c r="AZ233" s="890"/>
      <c r="BA233" s="890" t="s">
        <v>454</v>
      </c>
      <c r="BB233" s="890"/>
      <c r="BC233" s="890" t="s">
        <v>455</v>
      </c>
      <c r="BD233" s="890"/>
      <c r="BE233" s="890" t="s">
        <v>456</v>
      </c>
      <c r="BF233" s="890"/>
      <c r="BG233" s="890" t="s">
        <v>457</v>
      </c>
      <c r="BH233" s="890"/>
      <c r="BI233" s="890" t="s">
        <v>458</v>
      </c>
      <c r="BJ233" s="890"/>
      <c r="BK233" s="890" t="s">
        <v>459</v>
      </c>
      <c r="BL233" s="890"/>
      <c r="BM233" s="890" t="s">
        <v>217</v>
      </c>
      <c r="BN233" s="890"/>
      <c r="BO233" s="890"/>
      <c r="BP233" s="890"/>
      <c r="BQ233" s="890"/>
      <c r="BR233" s="890"/>
      <c r="BS233" s="918" t="s">
        <v>218</v>
      </c>
      <c r="BT233" s="918"/>
      <c r="BU233" s="918"/>
      <c r="BV233" s="918"/>
      <c r="BW233" s="918"/>
      <c r="BX233" s="918"/>
      <c r="BY233" s="918"/>
      <c r="BZ233" s="918"/>
      <c r="CA233" s="919" t="s">
        <v>460</v>
      </c>
      <c r="CB233" s="920"/>
      <c r="CC233" s="920"/>
      <c r="CD233" s="920"/>
      <c r="CE233" s="920"/>
      <c r="CF233" s="921"/>
      <c r="CG233" s="918" t="s">
        <v>461</v>
      </c>
      <c r="CH233" s="918"/>
      <c r="CI233" s="918" t="s">
        <v>462</v>
      </c>
      <c r="CJ233" s="918"/>
      <c r="CK233" s="918" t="s">
        <v>463</v>
      </c>
      <c r="CL233" s="918"/>
      <c r="CM233" s="890" t="s">
        <v>464</v>
      </c>
      <c r="CN233" s="890"/>
      <c r="CO233" s="890" t="s">
        <v>465</v>
      </c>
      <c r="CP233" s="890"/>
      <c r="CQ233" s="890" t="s">
        <v>466</v>
      </c>
      <c r="CR233" s="890"/>
      <c r="CS233" s="890" t="s">
        <v>467</v>
      </c>
      <c r="CT233" s="890"/>
      <c r="CU233" s="890" t="s">
        <v>468</v>
      </c>
      <c r="CV233" s="890"/>
      <c r="CW233" s="897" t="s">
        <v>469</v>
      </c>
      <c r="CX233" s="898"/>
      <c r="CY233" s="890" t="s">
        <v>470</v>
      </c>
      <c r="CZ233" s="890"/>
      <c r="DA233" s="890" t="s">
        <v>471</v>
      </c>
      <c r="DB233" s="890"/>
      <c r="DC233" s="890" t="s">
        <v>472</v>
      </c>
      <c r="DD233" s="890"/>
      <c r="DE233" s="897" t="s">
        <v>473</v>
      </c>
      <c r="DF233" s="898"/>
      <c r="DG233" s="897" t="s">
        <v>474</v>
      </c>
      <c r="DH233" s="898"/>
      <c r="DI233" s="897" t="s">
        <v>475</v>
      </c>
      <c r="DJ233" s="898"/>
      <c r="DK233" s="897" t="s">
        <v>476</v>
      </c>
      <c r="DL233" s="898"/>
      <c r="DM233" s="897" t="s">
        <v>477</v>
      </c>
      <c r="DN233" s="898"/>
      <c r="DO233" s="897" t="s">
        <v>478</v>
      </c>
      <c r="DP233" s="898"/>
    </row>
    <row r="234" spans="2:120" x14ac:dyDescent="0.2">
      <c r="B234" s="1214"/>
      <c r="C234" s="890"/>
      <c r="D234" s="890"/>
      <c r="E234" s="890"/>
      <c r="F234" s="890"/>
      <c r="G234" s="890"/>
      <c r="H234" s="890"/>
      <c r="I234" s="890"/>
      <c r="J234" s="890"/>
      <c r="K234" s="890"/>
      <c r="L234" s="890"/>
      <c r="M234" s="890"/>
      <c r="N234" s="890"/>
      <c r="O234" s="890"/>
      <c r="P234" s="890"/>
      <c r="Q234" s="890"/>
      <c r="R234" s="890"/>
      <c r="S234" s="890"/>
      <c r="T234" s="890"/>
      <c r="U234" s="890"/>
      <c r="V234" s="890"/>
      <c r="W234" s="890"/>
      <c r="X234" s="890"/>
      <c r="Y234" s="1147"/>
      <c r="Z234" s="1147"/>
      <c r="AA234" s="890"/>
      <c r="AB234" s="890"/>
      <c r="AC234" s="890"/>
      <c r="AD234" s="890"/>
      <c r="AE234" s="894"/>
      <c r="AF234" s="895"/>
      <c r="AG234" s="895"/>
      <c r="AH234" s="895"/>
      <c r="AI234" s="895"/>
      <c r="AJ234" s="896"/>
      <c r="AK234" s="890"/>
      <c r="AL234" s="890"/>
      <c r="AM234" s="890"/>
      <c r="AN234" s="890"/>
      <c r="AO234" s="890"/>
      <c r="AP234" s="890"/>
      <c r="AQ234" s="890"/>
      <c r="AR234" s="890"/>
      <c r="AS234" s="890"/>
      <c r="AT234" s="890"/>
      <c r="AU234" s="890"/>
      <c r="AV234" s="890"/>
      <c r="AW234" s="890"/>
      <c r="AX234" s="890"/>
      <c r="AY234" s="890"/>
      <c r="AZ234" s="890"/>
      <c r="BA234" s="890"/>
      <c r="BB234" s="890"/>
      <c r="BC234" s="890"/>
      <c r="BD234" s="890"/>
      <c r="BE234" s="890"/>
      <c r="BF234" s="890"/>
      <c r="BG234" s="890"/>
      <c r="BH234" s="890"/>
      <c r="BI234" s="890"/>
      <c r="BJ234" s="890"/>
      <c r="BK234" s="890"/>
      <c r="BL234" s="890"/>
      <c r="BM234" s="890"/>
      <c r="BN234" s="890"/>
      <c r="BO234" s="890"/>
      <c r="BP234" s="890"/>
      <c r="BQ234" s="890"/>
      <c r="BR234" s="890"/>
      <c r="BS234" s="918"/>
      <c r="BT234" s="918"/>
      <c r="BU234" s="918"/>
      <c r="BV234" s="918"/>
      <c r="BW234" s="918"/>
      <c r="BX234" s="918"/>
      <c r="BY234" s="918"/>
      <c r="BZ234" s="918"/>
      <c r="CA234" s="904"/>
      <c r="CB234" s="922"/>
      <c r="CC234" s="922"/>
      <c r="CD234" s="922"/>
      <c r="CE234" s="922"/>
      <c r="CF234" s="905"/>
      <c r="CG234" s="918"/>
      <c r="CH234" s="918"/>
      <c r="CI234" s="918"/>
      <c r="CJ234" s="918"/>
      <c r="CK234" s="918"/>
      <c r="CL234" s="918"/>
      <c r="CM234" s="890"/>
      <c r="CN234" s="890"/>
      <c r="CO234" s="890"/>
      <c r="CP234" s="890"/>
      <c r="CQ234" s="890"/>
      <c r="CR234" s="890"/>
      <c r="CS234" s="890"/>
      <c r="CT234" s="890"/>
      <c r="CU234" s="890"/>
      <c r="CV234" s="890"/>
      <c r="CW234" s="898"/>
      <c r="CX234" s="898"/>
      <c r="CY234" s="890"/>
      <c r="CZ234" s="890"/>
      <c r="DA234" s="890"/>
      <c r="DB234" s="890"/>
      <c r="DC234" s="890"/>
      <c r="DD234" s="890"/>
      <c r="DE234" s="898"/>
      <c r="DF234" s="898"/>
      <c r="DG234" s="898"/>
      <c r="DH234" s="898"/>
      <c r="DI234" s="898"/>
      <c r="DJ234" s="898"/>
      <c r="DK234" s="898"/>
      <c r="DL234" s="898"/>
      <c r="DM234" s="898"/>
      <c r="DN234" s="898"/>
      <c r="DO234" s="898"/>
      <c r="DP234" s="898"/>
    </row>
    <row r="235" spans="2:120" x14ac:dyDescent="0.2">
      <c r="B235" s="1214"/>
      <c r="C235" s="890"/>
      <c r="D235" s="890"/>
      <c r="E235" s="890"/>
      <c r="F235" s="890"/>
      <c r="G235" s="890"/>
      <c r="H235" s="890"/>
      <c r="I235" s="890"/>
      <c r="J235" s="890"/>
      <c r="K235" s="890"/>
      <c r="L235" s="890"/>
      <c r="M235" s="890"/>
      <c r="N235" s="890"/>
      <c r="O235" s="890"/>
      <c r="P235" s="890"/>
      <c r="Q235" s="890"/>
      <c r="R235" s="890"/>
      <c r="S235" s="890"/>
      <c r="T235" s="890"/>
      <c r="U235" s="890"/>
      <c r="V235" s="890"/>
      <c r="W235" s="890"/>
      <c r="X235" s="890"/>
      <c r="Y235" s="1147"/>
      <c r="Z235" s="1147"/>
      <c r="AA235" s="890"/>
      <c r="AB235" s="890"/>
      <c r="AC235" s="890"/>
      <c r="AD235" s="890"/>
      <c r="AE235" s="890" t="s">
        <v>479</v>
      </c>
      <c r="AF235" s="890"/>
      <c r="AG235" s="1147" t="s">
        <v>480</v>
      </c>
      <c r="AH235" s="1147"/>
      <c r="AI235" s="890" t="s">
        <v>481</v>
      </c>
      <c r="AJ235" s="890"/>
      <c r="AK235" s="890"/>
      <c r="AL235" s="890"/>
      <c r="AM235" s="890"/>
      <c r="AN235" s="890"/>
      <c r="AO235" s="890"/>
      <c r="AP235" s="890"/>
      <c r="AQ235" s="890"/>
      <c r="AR235" s="890"/>
      <c r="AS235" s="890"/>
      <c r="AT235" s="890"/>
      <c r="AU235" s="890"/>
      <c r="AV235" s="890"/>
      <c r="AW235" s="890"/>
      <c r="AX235" s="890"/>
      <c r="AY235" s="890"/>
      <c r="AZ235" s="890"/>
      <c r="BA235" s="890"/>
      <c r="BB235" s="890"/>
      <c r="BC235" s="890"/>
      <c r="BD235" s="890"/>
      <c r="BE235" s="890"/>
      <c r="BF235" s="890"/>
      <c r="BG235" s="890"/>
      <c r="BH235" s="890"/>
      <c r="BI235" s="890"/>
      <c r="BJ235" s="890"/>
      <c r="BK235" s="890"/>
      <c r="BL235" s="890"/>
      <c r="BM235" s="890" t="s">
        <v>217</v>
      </c>
      <c r="BN235" s="890"/>
      <c r="BO235" s="890" t="s">
        <v>482</v>
      </c>
      <c r="BP235" s="890"/>
      <c r="BQ235" s="890" t="s">
        <v>483</v>
      </c>
      <c r="BR235" s="890"/>
      <c r="BS235" s="890" t="s">
        <v>484</v>
      </c>
      <c r="BT235" s="890"/>
      <c r="BU235" s="890" t="s">
        <v>485</v>
      </c>
      <c r="BV235" s="890"/>
      <c r="BW235" s="890" t="s">
        <v>486</v>
      </c>
      <c r="BX235" s="890"/>
      <c r="BY235" s="890" t="s">
        <v>487</v>
      </c>
      <c r="BZ235" s="890"/>
      <c r="CA235" s="904" t="s">
        <v>488</v>
      </c>
      <c r="CB235" s="905"/>
      <c r="CC235" s="904" t="s">
        <v>489</v>
      </c>
      <c r="CD235" s="905"/>
      <c r="CE235" s="1148" t="s">
        <v>490</v>
      </c>
      <c r="CF235" s="1149"/>
      <c r="CG235" s="918"/>
      <c r="CH235" s="918"/>
      <c r="CI235" s="918"/>
      <c r="CJ235" s="918"/>
      <c r="CK235" s="918"/>
      <c r="CL235" s="918"/>
      <c r="CM235" s="890"/>
      <c r="CN235" s="890"/>
      <c r="CO235" s="890"/>
      <c r="CP235" s="890"/>
      <c r="CQ235" s="890"/>
      <c r="CR235" s="890"/>
      <c r="CS235" s="890"/>
      <c r="CT235" s="890"/>
      <c r="CU235" s="890"/>
      <c r="CV235" s="890"/>
      <c r="CW235" s="898"/>
      <c r="CX235" s="898"/>
      <c r="CY235" s="890"/>
      <c r="CZ235" s="890"/>
      <c r="DA235" s="890"/>
      <c r="DB235" s="890"/>
      <c r="DC235" s="890"/>
      <c r="DD235" s="890"/>
      <c r="DE235" s="898"/>
      <c r="DF235" s="898"/>
      <c r="DG235" s="898"/>
      <c r="DH235" s="898"/>
      <c r="DI235" s="898"/>
      <c r="DJ235" s="898"/>
      <c r="DK235" s="898"/>
      <c r="DL235" s="898"/>
      <c r="DM235" s="898"/>
      <c r="DN235" s="898"/>
      <c r="DO235" s="898"/>
      <c r="DP235" s="898"/>
    </row>
    <row r="236" spans="2:120" ht="36" x14ac:dyDescent="0.2">
      <c r="B236" s="1214"/>
      <c r="C236" s="354" t="s">
        <v>491</v>
      </c>
      <c r="D236" s="354" t="s">
        <v>219</v>
      </c>
      <c r="E236" s="331" t="s">
        <v>491</v>
      </c>
      <c r="F236" s="354" t="s">
        <v>672</v>
      </c>
      <c r="G236" s="354" t="s">
        <v>491</v>
      </c>
      <c r="H236" s="354" t="s">
        <v>672</v>
      </c>
      <c r="I236" s="354" t="s">
        <v>491</v>
      </c>
      <c r="J236" s="354" t="s">
        <v>672</v>
      </c>
      <c r="K236" s="354" t="s">
        <v>491</v>
      </c>
      <c r="L236" s="354" t="s">
        <v>672</v>
      </c>
      <c r="M236" s="354" t="s">
        <v>491</v>
      </c>
      <c r="N236" s="354" t="s">
        <v>672</v>
      </c>
      <c r="O236" s="354" t="s">
        <v>491</v>
      </c>
      <c r="P236" s="354" t="s">
        <v>672</v>
      </c>
      <c r="Q236" s="354" t="s">
        <v>491</v>
      </c>
      <c r="R236" s="354" t="s">
        <v>672</v>
      </c>
      <c r="S236" s="354" t="s">
        <v>491</v>
      </c>
      <c r="T236" s="354" t="s">
        <v>672</v>
      </c>
      <c r="U236" s="354" t="s">
        <v>491</v>
      </c>
      <c r="V236" s="354" t="s">
        <v>672</v>
      </c>
      <c r="W236" s="354" t="s">
        <v>491</v>
      </c>
      <c r="X236" s="354" t="s">
        <v>672</v>
      </c>
      <c r="Y236" s="354" t="s">
        <v>491</v>
      </c>
      <c r="Z236" s="354" t="s">
        <v>672</v>
      </c>
      <c r="AA236" s="354" t="s">
        <v>491</v>
      </c>
      <c r="AB236" s="354" t="s">
        <v>672</v>
      </c>
      <c r="AC236" s="354" t="s">
        <v>491</v>
      </c>
      <c r="AD236" s="354" t="s">
        <v>672</v>
      </c>
      <c r="AE236" s="354" t="s">
        <v>491</v>
      </c>
      <c r="AF236" s="354" t="s">
        <v>672</v>
      </c>
      <c r="AG236" s="354" t="s">
        <v>491</v>
      </c>
      <c r="AH236" s="354" t="s">
        <v>672</v>
      </c>
      <c r="AI236" s="354" t="s">
        <v>491</v>
      </c>
      <c r="AJ236" s="354" t="s">
        <v>672</v>
      </c>
      <c r="AK236" s="354" t="s">
        <v>491</v>
      </c>
      <c r="AL236" s="354" t="s">
        <v>672</v>
      </c>
      <c r="AM236" s="354" t="s">
        <v>491</v>
      </c>
      <c r="AN236" s="354" t="s">
        <v>672</v>
      </c>
      <c r="AO236" s="354" t="s">
        <v>491</v>
      </c>
      <c r="AP236" s="354" t="s">
        <v>219</v>
      </c>
      <c r="AQ236" s="354" t="s">
        <v>491</v>
      </c>
      <c r="AR236" s="354" t="s">
        <v>492</v>
      </c>
      <c r="AS236" s="354" t="s">
        <v>491</v>
      </c>
      <c r="AT236" s="354" t="s">
        <v>219</v>
      </c>
      <c r="AU236" s="354" t="s">
        <v>249</v>
      </c>
      <c r="AV236" s="354" t="s">
        <v>493</v>
      </c>
      <c r="AW236" s="354" t="s">
        <v>249</v>
      </c>
      <c r="AX236" s="354" t="s">
        <v>493</v>
      </c>
      <c r="AY236" s="354" t="s">
        <v>249</v>
      </c>
      <c r="AZ236" s="354" t="s">
        <v>493</v>
      </c>
      <c r="BA236" s="354" t="s">
        <v>249</v>
      </c>
      <c r="BB236" s="354" t="s">
        <v>493</v>
      </c>
      <c r="BC236" s="354" t="s">
        <v>249</v>
      </c>
      <c r="BD236" s="354" t="s">
        <v>493</v>
      </c>
      <c r="BE236" s="354" t="s">
        <v>249</v>
      </c>
      <c r="BF236" s="354" t="s">
        <v>493</v>
      </c>
      <c r="BG236" s="354" t="s">
        <v>249</v>
      </c>
      <c r="BH236" s="354" t="s">
        <v>493</v>
      </c>
      <c r="BI236" s="354" t="s">
        <v>249</v>
      </c>
      <c r="BJ236" s="354" t="s">
        <v>493</v>
      </c>
      <c r="BK236" s="354" t="s">
        <v>249</v>
      </c>
      <c r="BL236" s="354" t="s">
        <v>493</v>
      </c>
      <c r="BM236" s="354" t="s">
        <v>491</v>
      </c>
      <c r="BN236" s="354" t="s">
        <v>672</v>
      </c>
      <c r="BO236" s="354" t="s">
        <v>491</v>
      </c>
      <c r="BP236" s="354" t="s">
        <v>672</v>
      </c>
      <c r="BQ236" s="354" t="s">
        <v>491</v>
      </c>
      <c r="BR236" s="354" t="s">
        <v>672</v>
      </c>
      <c r="BS236" s="354" t="s">
        <v>491</v>
      </c>
      <c r="BT236" s="354" t="s">
        <v>672</v>
      </c>
      <c r="BU236" s="354" t="s">
        <v>491</v>
      </c>
      <c r="BV236" s="354" t="s">
        <v>672</v>
      </c>
      <c r="BW236" s="354" t="s">
        <v>491</v>
      </c>
      <c r="BX236" s="354" t="s">
        <v>672</v>
      </c>
      <c r="BY236" s="354" t="s">
        <v>491</v>
      </c>
      <c r="BZ236" s="354" t="s">
        <v>672</v>
      </c>
      <c r="CA236" s="354" t="s">
        <v>491</v>
      </c>
      <c r="CB236" s="354" t="s">
        <v>672</v>
      </c>
      <c r="CC236" s="354" t="s">
        <v>491</v>
      </c>
      <c r="CD236" s="354" t="s">
        <v>672</v>
      </c>
      <c r="CE236" s="354" t="s">
        <v>491</v>
      </c>
      <c r="CF236" s="354" t="s">
        <v>672</v>
      </c>
      <c r="CG236" s="354" t="s">
        <v>491</v>
      </c>
      <c r="CH236" s="354" t="s">
        <v>672</v>
      </c>
      <c r="CI236" s="354" t="s">
        <v>491</v>
      </c>
      <c r="CJ236" s="354" t="s">
        <v>672</v>
      </c>
      <c r="CK236" s="354" t="s">
        <v>491</v>
      </c>
      <c r="CL236" s="354" t="s">
        <v>672</v>
      </c>
      <c r="CM236" s="354" t="s">
        <v>491</v>
      </c>
      <c r="CN236" s="354" t="s">
        <v>672</v>
      </c>
      <c r="CO236" s="354" t="s">
        <v>491</v>
      </c>
      <c r="CP236" s="354" t="s">
        <v>672</v>
      </c>
      <c r="CQ236" s="354" t="s">
        <v>491</v>
      </c>
      <c r="CR236" s="354" t="s">
        <v>672</v>
      </c>
      <c r="CS236" s="354" t="s">
        <v>491</v>
      </c>
      <c r="CT236" s="354" t="s">
        <v>219</v>
      </c>
      <c r="CU236" s="354" t="s">
        <v>491</v>
      </c>
      <c r="CV236" s="354" t="s">
        <v>672</v>
      </c>
      <c r="CW236" s="354" t="s">
        <v>491</v>
      </c>
      <c r="CX236" s="354" t="s">
        <v>672</v>
      </c>
      <c r="CY236" s="354" t="s">
        <v>491</v>
      </c>
      <c r="CZ236" s="354" t="s">
        <v>672</v>
      </c>
      <c r="DA236" s="354" t="s">
        <v>491</v>
      </c>
      <c r="DB236" s="354" t="s">
        <v>672</v>
      </c>
      <c r="DC236" s="354" t="s">
        <v>491</v>
      </c>
      <c r="DD236" s="354" t="s">
        <v>672</v>
      </c>
      <c r="DE236" s="354" t="s">
        <v>491</v>
      </c>
      <c r="DF236" s="354" t="s">
        <v>672</v>
      </c>
      <c r="DG236" s="354" t="s">
        <v>491</v>
      </c>
      <c r="DH236" s="354" t="s">
        <v>672</v>
      </c>
      <c r="DI236" s="331" t="s">
        <v>491</v>
      </c>
      <c r="DJ236" s="332" t="s">
        <v>672</v>
      </c>
      <c r="DK236" s="354" t="s">
        <v>491</v>
      </c>
      <c r="DL236" s="332" t="s">
        <v>672</v>
      </c>
      <c r="DM236" s="354" t="s">
        <v>491</v>
      </c>
      <c r="DN236" s="354" t="s">
        <v>672</v>
      </c>
      <c r="DO236" s="354" t="s">
        <v>491</v>
      </c>
      <c r="DP236" s="354" t="s">
        <v>672</v>
      </c>
    </row>
    <row r="237" spans="2:120" x14ac:dyDescent="0.2">
      <c r="B237" s="333" t="s">
        <v>1</v>
      </c>
      <c r="C237" s="335">
        <v>0</v>
      </c>
      <c r="D237" s="336">
        <v>0</v>
      </c>
      <c r="E237" s="335">
        <v>0</v>
      </c>
      <c r="F237" s="336">
        <v>0</v>
      </c>
      <c r="G237" s="335">
        <v>111</v>
      </c>
      <c r="H237" s="336">
        <v>94.563050552895675</v>
      </c>
      <c r="I237" s="335">
        <v>0</v>
      </c>
      <c r="J237" s="336">
        <v>0</v>
      </c>
      <c r="K237" s="335">
        <v>0</v>
      </c>
      <c r="L237" s="336">
        <v>0</v>
      </c>
      <c r="M237" s="335">
        <v>8</v>
      </c>
      <c r="N237" s="336">
        <v>6.8153549948032923</v>
      </c>
      <c r="O237" s="335">
        <v>3</v>
      </c>
      <c r="P237" s="336">
        <v>2.5557581230512345</v>
      </c>
      <c r="Q237" s="335">
        <v>0</v>
      </c>
      <c r="R237" s="336">
        <v>0</v>
      </c>
      <c r="S237" s="335">
        <v>0</v>
      </c>
      <c r="T237" s="336">
        <v>0</v>
      </c>
      <c r="U237" s="335">
        <v>0</v>
      </c>
      <c r="V237" s="336">
        <v>0</v>
      </c>
      <c r="W237" s="335">
        <v>0</v>
      </c>
      <c r="X237" s="336">
        <v>0</v>
      </c>
      <c r="Y237" s="335">
        <v>0</v>
      </c>
      <c r="Z237" s="336">
        <v>0</v>
      </c>
      <c r="AA237" s="335">
        <v>0</v>
      </c>
      <c r="AB237" s="336">
        <v>0</v>
      </c>
      <c r="AC237" s="335">
        <v>0</v>
      </c>
      <c r="AD237" s="336">
        <v>0</v>
      </c>
      <c r="AE237" s="335">
        <v>33</v>
      </c>
      <c r="AF237" s="336">
        <v>28.113339353563582</v>
      </c>
      <c r="AG237" s="335">
        <v>8</v>
      </c>
      <c r="AH237" s="336">
        <v>6.8153549948032923</v>
      </c>
      <c r="AI237" s="335">
        <v>41</v>
      </c>
      <c r="AJ237" s="336">
        <v>34.928694348366875</v>
      </c>
      <c r="AK237" s="335">
        <v>0</v>
      </c>
      <c r="AL237" s="336">
        <v>0</v>
      </c>
      <c r="AM237" s="335">
        <v>35</v>
      </c>
      <c r="AN237" s="336">
        <v>29.817178102264403</v>
      </c>
      <c r="AO237" s="335">
        <v>8</v>
      </c>
      <c r="AP237" s="336">
        <v>6.12088752869166</v>
      </c>
      <c r="AQ237" s="335">
        <v>21</v>
      </c>
      <c r="AR237" s="336">
        <v>15.463917525773196</v>
      </c>
      <c r="AS237" s="335">
        <v>27</v>
      </c>
      <c r="AT237" s="336">
        <v>20.657995409334355</v>
      </c>
      <c r="AU237" s="335">
        <v>10</v>
      </c>
      <c r="AV237" s="336">
        <v>8.5191937435041147</v>
      </c>
      <c r="AW237" s="335">
        <v>15</v>
      </c>
      <c r="AX237" s="336">
        <v>12.778790615256174</v>
      </c>
      <c r="AY237" s="335">
        <v>4</v>
      </c>
      <c r="AZ237" s="336">
        <v>3.4076774974016462</v>
      </c>
      <c r="BA237" s="335">
        <v>2</v>
      </c>
      <c r="BB237" s="336">
        <v>1.7038387487008231</v>
      </c>
      <c r="BC237" s="335">
        <v>0</v>
      </c>
      <c r="BD237" s="336">
        <v>0</v>
      </c>
      <c r="BE237" s="335">
        <v>2</v>
      </c>
      <c r="BF237" s="336">
        <v>1.7038387487008231</v>
      </c>
      <c r="BG237" s="335">
        <v>0</v>
      </c>
      <c r="BH237" s="336">
        <v>0</v>
      </c>
      <c r="BI237" s="335">
        <v>0</v>
      </c>
      <c r="BJ237" s="336">
        <v>0</v>
      </c>
      <c r="BK237" s="335">
        <v>33</v>
      </c>
      <c r="BL237" s="336">
        <v>28.113339353563582</v>
      </c>
      <c r="BM237" s="335">
        <v>114</v>
      </c>
      <c r="BN237" s="336">
        <v>97.118808675946909</v>
      </c>
      <c r="BO237" s="335">
        <v>3</v>
      </c>
      <c r="BP237" s="336">
        <v>2.5557581230512345</v>
      </c>
      <c r="BQ237" s="335">
        <v>117</v>
      </c>
      <c r="BR237" s="336">
        <v>99.674566798998157</v>
      </c>
      <c r="BS237" s="335">
        <v>41</v>
      </c>
      <c r="BT237" s="336">
        <v>34.928694348366875</v>
      </c>
      <c r="BU237" s="335">
        <v>7</v>
      </c>
      <c r="BV237" s="336">
        <v>5.9634356204528807</v>
      </c>
      <c r="BW237" s="335">
        <v>0</v>
      </c>
      <c r="BX237" s="336">
        <v>0</v>
      </c>
      <c r="BY237" s="335">
        <v>48</v>
      </c>
      <c r="BZ237" s="336">
        <v>40.892129968819752</v>
      </c>
      <c r="CA237" s="335">
        <v>18</v>
      </c>
      <c r="CB237" s="336">
        <v>40.494027130998177</v>
      </c>
      <c r="CC237" s="335">
        <v>0</v>
      </c>
      <c r="CD237" s="336">
        <v>0</v>
      </c>
      <c r="CE237" s="335">
        <v>18</v>
      </c>
      <c r="CF237" s="336">
        <v>40.494027130998177</v>
      </c>
      <c r="CG237" s="335">
        <v>1</v>
      </c>
      <c r="CH237" s="336">
        <v>0.85191937435041154</v>
      </c>
      <c r="CI237" s="335">
        <v>40</v>
      </c>
      <c r="CJ237" s="336">
        <v>34.076774974016459</v>
      </c>
      <c r="CK237" s="335">
        <v>8</v>
      </c>
      <c r="CL237" s="336">
        <v>6.8153549948032923</v>
      </c>
      <c r="CM237" s="335">
        <v>1</v>
      </c>
      <c r="CN237" s="336">
        <v>0.85191937435041154</v>
      </c>
      <c r="CO237" s="335">
        <v>18</v>
      </c>
      <c r="CP237" s="336">
        <v>15.334548738307408</v>
      </c>
      <c r="CQ237" s="335">
        <v>3</v>
      </c>
      <c r="CR237" s="336">
        <v>2.5557581230512345</v>
      </c>
      <c r="CS237" s="335">
        <v>16</v>
      </c>
      <c r="CT237" s="336">
        <v>12.24177505738332</v>
      </c>
      <c r="CU237" s="335">
        <v>2</v>
      </c>
      <c r="CV237" s="336">
        <v>5.1135201472693801</v>
      </c>
      <c r="CW237" s="335">
        <v>4</v>
      </c>
      <c r="CX237" s="336">
        <v>3.4076774974016462</v>
      </c>
      <c r="CY237" s="335">
        <v>132</v>
      </c>
      <c r="CZ237" s="336">
        <v>112.45335741425433</v>
      </c>
      <c r="DA237" s="335">
        <v>39</v>
      </c>
      <c r="DB237" s="336">
        <v>33.22485559966605</v>
      </c>
      <c r="DC237" s="335">
        <v>7</v>
      </c>
      <c r="DD237" s="336">
        <v>5.9634356204528807</v>
      </c>
      <c r="DE237" s="335">
        <v>39</v>
      </c>
      <c r="DF237" s="336">
        <v>33.22485559966605</v>
      </c>
      <c r="DG237" s="335">
        <v>80</v>
      </c>
      <c r="DH237" s="336">
        <v>68.153549948032918</v>
      </c>
      <c r="DI237" s="335">
        <v>14</v>
      </c>
      <c r="DJ237" s="336">
        <v>11.926871240905761</v>
      </c>
      <c r="DK237" s="335">
        <v>37</v>
      </c>
      <c r="DL237" s="336">
        <v>31.521016850965225</v>
      </c>
      <c r="DM237" s="335">
        <v>170</v>
      </c>
      <c r="DN237" s="336">
        <v>144.82629363956997</v>
      </c>
      <c r="DO237" s="335">
        <v>32</v>
      </c>
      <c r="DP237" s="336">
        <v>27.261419979213169</v>
      </c>
    </row>
    <row r="238" spans="2:120" x14ac:dyDescent="0.2">
      <c r="B238" s="334" t="s">
        <v>42</v>
      </c>
      <c r="C238" s="337">
        <v>0</v>
      </c>
      <c r="D238" s="338">
        <v>0</v>
      </c>
      <c r="E238" s="337">
        <v>0</v>
      </c>
      <c r="F238" s="338">
        <v>0</v>
      </c>
      <c r="G238" s="337">
        <v>4</v>
      </c>
      <c r="H238" s="338">
        <v>87.546509082950323</v>
      </c>
      <c r="I238" s="337">
        <v>0</v>
      </c>
      <c r="J238" s="338">
        <v>0</v>
      </c>
      <c r="K238" s="337">
        <v>0</v>
      </c>
      <c r="L238" s="338">
        <v>0</v>
      </c>
      <c r="M238" s="337">
        <v>0</v>
      </c>
      <c r="N238" s="338">
        <v>0</v>
      </c>
      <c r="O238" s="337">
        <v>1</v>
      </c>
      <c r="P238" s="338">
        <v>21.886627270737581</v>
      </c>
      <c r="Q238" s="337">
        <v>0</v>
      </c>
      <c r="R238" s="338">
        <v>0</v>
      </c>
      <c r="S238" s="337">
        <v>0</v>
      </c>
      <c r="T238" s="338">
        <v>0</v>
      </c>
      <c r="U238" s="337">
        <v>0</v>
      </c>
      <c r="V238" s="338">
        <v>0</v>
      </c>
      <c r="W238" s="337">
        <v>0</v>
      </c>
      <c r="X238" s="338">
        <v>0</v>
      </c>
      <c r="Y238" s="337">
        <v>0</v>
      </c>
      <c r="Z238" s="338">
        <v>0</v>
      </c>
      <c r="AA238" s="337">
        <v>0</v>
      </c>
      <c r="AB238" s="338">
        <v>0</v>
      </c>
      <c r="AC238" s="337">
        <v>0</v>
      </c>
      <c r="AD238" s="338">
        <v>0</v>
      </c>
      <c r="AE238" s="337">
        <v>0</v>
      </c>
      <c r="AF238" s="338">
        <v>0</v>
      </c>
      <c r="AG238" s="337">
        <v>0</v>
      </c>
      <c r="AH238" s="338">
        <v>0</v>
      </c>
      <c r="AI238" s="337">
        <v>0</v>
      </c>
      <c r="AJ238" s="338">
        <v>0</v>
      </c>
      <c r="AK238" s="337">
        <v>0</v>
      </c>
      <c r="AL238" s="338">
        <v>0</v>
      </c>
      <c r="AM238" s="337">
        <v>0</v>
      </c>
      <c r="AN238" s="338">
        <v>0</v>
      </c>
      <c r="AO238" s="337">
        <v>0</v>
      </c>
      <c r="AP238" s="338">
        <v>0</v>
      </c>
      <c r="AQ238" s="337">
        <v>0</v>
      </c>
      <c r="AR238" s="338">
        <v>0</v>
      </c>
      <c r="AS238" s="337">
        <v>0</v>
      </c>
      <c r="AT238" s="338">
        <v>0</v>
      </c>
      <c r="AU238" s="337">
        <v>0</v>
      </c>
      <c r="AV238" s="338">
        <v>0</v>
      </c>
      <c r="AW238" s="337">
        <v>4</v>
      </c>
      <c r="AX238" s="338">
        <v>87.546509082950323</v>
      </c>
      <c r="AY238" s="337">
        <v>0</v>
      </c>
      <c r="AZ238" s="338">
        <v>0</v>
      </c>
      <c r="BA238" s="337">
        <v>0</v>
      </c>
      <c r="BB238" s="338">
        <v>0</v>
      </c>
      <c r="BC238" s="337">
        <v>0</v>
      </c>
      <c r="BD238" s="338">
        <v>0</v>
      </c>
      <c r="BE238" s="337">
        <v>0</v>
      </c>
      <c r="BF238" s="338">
        <v>0</v>
      </c>
      <c r="BG238" s="337">
        <v>0</v>
      </c>
      <c r="BH238" s="338">
        <v>0</v>
      </c>
      <c r="BI238" s="337">
        <v>0</v>
      </c>
      <c r="BJ238" s="338">
        <v>0</v>
      </c>
      <c r="BK238" s="337">
        <v>4</v>
      </c>
      <c r="BL238" s="338">
        <v>87.546509082950323</v>
      </c>
      <c r="BM238" s="337">
        <v>5</v>
      </c>
      <c r="BN238" s="338">
        <v>109.4331363536879</v>
      </c>
      <c r="BO238" s="337">
        <v>0</v>
      </c>
      <c r="BP238" s="338">
        <v>0</v>
      </c>
      <c r="BQ238" s="337">
        <v>5</v>
      </c>
      <c r="BR238" s="338">
        <v>109.4331363536879</v>
      </c>
      <c r="BS238" s="337">
        <v>0</v>
      </c>
      <c r="BT238" s="338">
        <v>0</v>
      </c>
      <c r="BU238" s="337">
        <v>0</v>
      </c>
      <c r="BV238" s="338">
        <v>0</v>
      </c>
      <c r="BW238" s="337">
        <v>0</v>
      </c>
      <c r="BX238" s="338">
        <v>0</v>
      </c>
      <c r="BY238" s="337">
        <v>0</v>
      </c>
      <c r="BZ238" s="338">
        <v>0</v>
      </c>
      <c r="CA238" s="337">
        <v>4</v>
      </c>
      <c r="CB238" s="338">
        <v>275.48209366391183</v>
      </c>
      <c r="CC238" s="337">
        <v>0</v>
      </c>
      <c r="CD238" s="338">
        <v>0</v>
      </c>
      <c r="CE238" s="337">
        <v>4</v>
      </c>
      <c r="CF238" s="338">
        <v>275.48209366391183</v>
      </c>
      <c r="CG238" s="337">
        <v>0</v>
      </c>
      <c r="CH238" s="338">
        <v>0</v>
      </c>
      <c r="CI238" s="337">
        <v>1</v>
      </c>
      <c r="CJ238" s="338">
        <v>21.886627270737581</v>
      </c>
      <c r="CK238" s="337">
        <v>0</v>
      </c>
      <c r="CL238" s="338">
        <v>0</v>
      </c>
      <c r="CM238" s="337">
        <v>0</v>
      </c>
      <c r="CN238" s="338">
        <v>0</v>
      </c>
      <c r="CO238" s="337">
        <v>0</v>
      </c>
      <c r="CP238" s="338">
        <v>0</v>
      </c>
      <c r="CQ238" s="337">
        <v>0</v>
      </c>
      <c r="CR238" s="338">
        <v>0</v>
      </c>
      <c r="CS238" s="337">
        <v>1</v>
      </c>
      <c r="CT238" s="338">
        <v>20</v>
      </c>
      <c r="CU238" s="337">
        <v>1</v>
      </c>
      <c r="CV238" s="338">
        <v>65.44502617801048</v>
      </c>
      <c r="CW238" s="337">
        <v>0</v>
      </c>
      <c r="CX238" s="338">
        <v>0</v>
      </c>
      <c r="CY238" s="337">
        <v>8</v>
      </c>
      <c r="CZ238" s="338">
        <v>175.09301816590065</v>
      </c>
      <c r="DA238" s="337">
        <v>3</v>
      </c>
      <c r="DB238" s="338">
        <v>65.659881812212731</v>
      </c>
      <c r="DC238" s="337">
        <v>0</v>
      </c>
      <c r="DD238" s="338">
        <v>0</v>
      </c>
      <c r="DE238" s="337">
        <v>0</v>
      </c>
      <c r="DF238" s="338">
        <v>0</v>
      </c>
      <c r="DG238" s="337">
        <v>6</v>
      </c>
      <c r="DH238" s="338">
        <v>131.31976362442546</v>
      </c>
      <c r="DI238" s="337">
        <v>5</v>
      </c>
      <c r="DJ238" s="338">
        <v>109.4331363536879</v>
      </c>
      <c r="DK238" s="337">
        <v>0</v>
      </c>
      <c r="DL238" s="338">
        <v>0</v>
      </c>
      <c r="DM238" s="337">
        <v>11</v>
      </c>
      <c r="DN238" s="338">
        <v>240.75289997811336</v>
      </c>
      <c r="DO238" s="337">
        <v>2</v>
      </c>
      <c r="DP238" s="338">
        <v>43.773254541475161</v>
      </c>
    </row>
    <row r="239" spans="2:120" x14ac:dyDescent="0.2">
      <c r="B239" s="334" t="s">
        <v>43</v>
      </c>
      <c r="C239" s="337">
        <v>0</v>
      </c>
      <c r="D239" s="338">
        <v>0</v>
      </c>
      <c r="E239" s="337">
        <v>0</v>
      </c>
      <c r="F239" s="338">
        <v>0</v>
      </c>
      <c r="G239" s="337">
        <v>15</v>
      </c>
      <c r="H239" s="338">
        <v>221.40221402214021</v>
      </c>
      <c r="I239" s="337">
        <v>0</v>
      </c>
      <c r="J239" s="338">
        <v>0</v>
      </c>
      <c r="K239" s="337">
        <v>0</v>
      </c>
      <c r="L239" s="338">
        <v>0</v>
      </c>
      <c r="M239" s="337">
        <v>1</v>
      </c>
      <c r="N239" s="338">
        <v>14.760147601476016</v>
      </c>
      <c r="O239" s="337">
        <v>1</v>
      </c>
      <c r="P239" s="338">
        <v>14.760147601476016</v>
      </c>
      <c r="Q239" s="337">
        <v>0</v>
      </c>
      <c r="R239" s="338">
        <v>0</v>
      </c>
      <c r="S239" s="337">
        <v>0</v>
      </c>
      <c r="T239" s="338">
        <v>0</v>
      </c>
      <c r="U239" s="337">
        <v>0</v>
      </c>
      <c r="V239" s="338">
        <v>0</v>
      </c>
      <c r="W239" s="337">
        <v>0</v>
      </c>
      <c r="X239" s="338">
        <v>0</v>
      </c>
      <c r="Y239" s="337">
        <v>0</v>
      </c>
      <c r="Z239" s="338">
        <v>0</v>
      </c>
      <c r="AA239" s="337">
        <v>0</v>
      </c>
      <c r="AB239" s="338">
        <v>0</v>
      </c>
      <c r="AC239" s="337">
        <v>0</v>
      </c>
      <c r="AD239" s="338">
        <v>0</v>
      </c>
      <c r="AE239" s="337">
        <v>0</v>
      </c>
      <c r="AF239" s="338">
        <v>0</v>
      </c>
      <c r="AG239" s="337">
        <v>0</v>
      </c>
      <c r="AH239" s="338">
        <v>0</v>
      </c>
      <c r="AI239" s="337">
        <v>0</v>
      </c>
      <c r="AJ239" s="338">
        <v>0</v>
      </c>
      <c r="AK239" s="337">
        <v>0</v>
      </c>
      <c r="AL239" s="338">
        <v>0</v>
      </c>
      <c r="AM239" s="337">
        <v>0</v>
      </c>
      <c r="AN239" s="338">
        <v>0</v>
      </c>
      <c r="AO239" s="337">
        <v>0</v>
      </c>
      <c r="AP239" s="338">
        <v>0</v>
      </c>
      <c r="AQ239" s="337">
        <v>0</v>
      </c>
      <c r="AR239" s="338">
        <v>0</v>
      </c>
      <c r="AS239" s="337">
        <v>0</v>
      </c>
      <c r="AT239" s="338">
        <v>0</v>
      </c>
      <c r="AU239" s="337">
        <v>1</v>
      </c>
      <c r="AV239" s="338">
        <v>14.760147601476016</v>
      </c>
      <c r="AW239" s="337">
        <v>1</v>
      </c>
      <c r="AX239" s="338">
        <v>14.760147601476016</v>
      </c>
      <c r="AY239" s="337">
        <v>0</v>
      </c>
      <c r="AZ239" s="338">
        <v>0</v>
      </c>
      <c r="BA239" s="337">
        <v>0</v>
      </c>
      <c r="BB239" s="338">
        <v>0</v>
      </c>
      <c r="BC239" s="337">
        <v>0</v>
      </c>
      <c r="BD239" s="338">
        <v>0</v>
      </c>
      <c r="BE239" s="337">
        <v>0</v>
      </c>
      <c r="BF239" s="338">
        <v>0</v>
      </c>
      <c r="BG239" s="337">
        <v>0</v>
      </c>
      <c r="BH239" s="338">
        <v>0</v>
      </c>
      <c r="BI239" s="337">
        <v>0</v>
      </c>
      <c r="BJ239" s="338">
        <v>0</v>
      </c>
      <c r="BK239" s="337">
        <v>2</v>
      </c>
      <c r="BL239" s="338">
        <v>29.520295202952031</v>
      </c>
      <c r="BM239" s="337">
        <v>17</v>
      </c>
      <c r="BN239" s="338">
        <v>250.92250922509226</v>
      </c>
      <c r="BO239" s="337">
        <v>0</v>
      </c>
      <c r="BP239" s="338">
        <v>0</v>
      </c>
      <c r="BQ239" s="337">
        <v>17</v>
      </c>
      <c r="BR239" s="338">
        <v>250.92250922509226</v>
      </c>
      <c r="BS239" s="337">
        <v>0</v>
      </c>
      <c r="BT239" s="338">
        <v>0</v>
      </c>
      <c r="BU239" s="337">
        <v>0</v>
      </c>
      <c r="BV239" s="338">
        <v>0</v>
      </c>
      <c r="BW239" s="337">
        <v>0</v>
      </c>
      <c r="BX239" s="338">
        <v>0</v>
      </c>
      <c r="BY239" s="337">
        <v>0</v>
      </c>
      <c r="BZ239" s="338">
        <v>0</v>
      </c>
      <c r="CA239" s="337">
        <v>3</v>
      </c>
      <c r="CB239" s="338">
        <v>76.297049847405901</v>
      </c>
      <c r="CC239" s="337">
        <v>0</v>
      </c>
      <c r="CD239" s="338">
        <v>0</v>
      </c>
      <c r="CE239" s="337">
        <v>3</v>
      </c>
      <c r="CF239" s="338">
        <v>76.297049847405901</v>
      </c>
      <c r="CG239" s="337">
        <v>0</v>
      </c>
      <c r="CH239" s="338">
        <v>0</v>
      </c>
      <c r="CI239" s="337">
        <v>1</v>
      </c>
      <c r="CJ239" s="338">
        <v>14.760147601476016</v>
      </c>
      <c r="CK239" s="337">
        <v>0</v>
      </c>
      <c r="CL239" s="338">
        <v>0</v>
      </c>
      <c r="CM239" s="337">
        <v>1</v>
      </c>
      <c r="CN239" s="338">
        <v>14.760147601476016</v>
      </c>
      <c r="CO239" s="337">
        <v>0</v>
      </c>
      <c r="CP239" s="338">
        <v>0</v>
      </c>
      <c r="CQ239" s="337">
        <v>0</v>
      </c>
      <c r="CR239" s="338">
        <v>0</v>
      </c>
      <c r="CS239" s="337">
        <v>0</v>
      </c>
      <c r="CT239" s="338">
        <v>0</v>
      </c>
      <c r="CU239" s="337">
        <v>0</v>
      </c>
      <c r="CV239" s="338">
        <v>0</v>
      </c>
      <c r="CW239" s="337">
        <v>1</v>
      </c>
      <c r="CX239" s="338">
        <v>14.760147601476016</v>
      </c>
      <c r="CY239" s="337">
        <v>18</v>
      </c>
      <c r="CZ239" s="338">
        <v>265.68265682656823</v>
      </c>
      <c r="DA239" s="337">
        <v>9</v>
      </c>
      <c r="DB239" s="338">
        <v>132.84132841328412</v>
      </c>
      <c r="DC239" s="337">
        <v>0</v>
      </c>
      <c r="DD239" s="338">
        <v>0</v>
      </c>
      <c r="DE239" s="337">
        <v>0</v>
      </c>
      <c r="DF239" s="338">
        <v>0</v>
      </c>
      <c r="DG239" s="337">
        <v>0</v>
      </c>
      <c r="DH239" s="338">
        <v>0</v>
      </c>
      <c r="DI239" s="337">
        <v>0</v>
      </c>
      <c r="DJ239" s="338">
        <v>0</v>
      </c>
      <c r="DK239" s="337">
        <v>0</v>
      </c>
      <c r="DL239" s="338">
        <v>0</v>
      </c>
      <c r="DM239" s="337">
        <v>0</v>
      </c>
      <c r="DN239" s="338">
        <v>0</v>
      </c>
      <c r="DO239" s="337">
        <v>5</v>
      </c>
      <c r="DP239" s="338">
        <v>73.800738007380076</v>
      </c>
    </row>
    <row r="240" spans="2:120" x14ac:dyDescent="0.2">
      <c r="B240" s="334" t="s">
        <v>44</v>
      </c>
      <c r="C240" s="337">
        <v>0</v>
      </c>
      <c r="D240" s="338">
        <v>0</v>
      </c>
      <c r="E240" s="337">
        <v>0</v>
      </c>
      <c r="F240" s="338">
        <v>0</v>
      </c>
      <c r="G240" s="337">
        <v>49</v>
      </c>
      <c r="H240" s="338">
        <v>102.68876920175198</v>
      </c>
      <c r="I240" s="337">
        <v>0</v>
      </c>
      <c r="J240" s="338">
        <v>0</v>
      </c>
      <c r="K240" s="337">
        <v>0</v>
      </c>
      <c r="L240" s="338">
        <v>0</v>
      </c>
      <c r="M240" s="337">
        <v>2</v>
      </c>
      <c r="N240" s="338">
        <v>4.1913783347653881</v>
      </c>
      <c r="O240" s="337">
        <v>0</v>
      </c>
      <c r="P240" s="338">
        <v>0</v>
      </c>
      <c r="Q240" s="337">
        <v>0</v>
      </c>
      <c r="R240" s="338">
        <v>0</v>
      </c>
      <c r="S240" s="337">
        <v>0</v>
      </c>
      <c r="T240" s="338">
        <v>0</v>
      </c>
      <c r="U240" s="337">
        <v>0</v>
      </c>
      <c r="V240" s="338">
        <v>0</v>
      </c>
      <c r="W240" s="337">
        <v>0</v>
      </c>
      <c r="X240" s="338">
        <v>0</v>
      </c>
      <c r="Y240" s="337">
        <v>0</v>
      </c>
      <c r="Z240" s="338">
        <v>0</v>
      </c>
      <c r="AA240" s="337">
        <v>0</v>
      </c>
      <c r="AB240" s="338">
        <v>0</v>
      </c>
      <c r="AC240" s="337">
        <v>0</v>
      </c>
      <c r="AD240" s="338">
        <v>0</v>
      </c>
      <c r="AE240" s="337">
        <v>23</v>
      </c>
      <c r="AF240" s="338">
        <v>48.200850849801959</v>
      </c>
      <c r="AG240" s="337">
        <v>3</v>
      </c>
      <c r="AH240" s="338">
        <v>6.2870675021480809</v>
      </c>
      <c r="AI240" s="337">
        <v>26</v>
      </c>
      <c r="AJ240" s="338">
        <v>54.487918351950036</v>
      </c>
      <c r="AK240" s="337">
        <v>0</v>
      </c>
      <c r="AL240" s="338">
        <v>0</v>
      </c>
      <c r="AM240" s="337">
        <v>28</v>
      </c>
      <c r="AN240" s="338">
        <v>58.679296686715432</v>
      </c>
      <c r="AO240" s="337">
        <v>6</v>
      </c>
      <c r="AP240" s="338">
        <v>10.714285714285714</v>
      </c>
      <c r="AQ240" s="337">
        <v>13</v>
      </c>
      <c r="AR240" s="338">
        <v>22.569444444444443</v>
      </c>
      <c r="AS240" s="337">
        <v>12</v>
      </c>
      <c r="AT240" s="338">
        <v>21.428571428571427</v>
      </c>
      <c r="AU240" s="337">
        <v>2</v>
      </c>
      <c r="AV240" s="338">
        <v>4.1913783347653881</v>
      </c>
      <c r="AW240" s="337">
        <v>4</v>
      </c>
      <c r="AX240" s="338">
        <v>8.3827566695307763</v>
      </c>
      <c r="AY240" s="337">
        <v>2</v>
      </c>
      <c r="AZ240" s="338">
        <v>4.1913783347653881</v>
      </c>
      <c r="BA240" s="337">
        <v>2</v>
      </c>
      <c r="BB240" s="338">
        <v>4.1913783347653881</v>
      </c>
      <c r="BC240" s="337">
        <v>0</v>
      </c>
      <c r="BD240" s="338">
        <v>0</v>
      </c>
      <c r="BE240" s="337">
        <v>1</v>
      </c>
      <c r="BF240" s="338">
        <v>2.0956891673826941</v>
      </c>
      <c r="BG240" s="337">
        <v>0</v>
      </c>
      <c r="BH240" s="338">
        <v>0</v>
      </c>
      <c r="BI240" s="337">
        <v>0</v>
      </c>
      <c r="BJ240" s="338">
        <v>0</v>
      </c>
      <c r="BK240" s="337">
        <v>11</v>
      </c>
      <c r="BL240" s="338">
        <v>23.052580841209632</v>
      </c>
      <c r="BM240" s="337">
        <v>51</v>
      </c>
      <c r="BN240" s="338">
        <v>106.88014753651737</v>
      </c>
      <c r="BO240" s="337">
        <v>3</v>
      </c>
      <c r="BP240" s="338">
        <v>6.2870675021480809</v>
      </c>
      <c r="BQ240" s="337">
        <v>54</v>
      </c>
      <c r="BR240" s="338">
        <v>113.16721503866547</v>
      </c>
      <c r="BS240" s="337">
        <v>3</v>
      </c>
      <c r="BT240" s="338">
        <v>6.2870675021480809</v>
      </c>
      <c r="BU240" s="337">
        <v>1</v>
      </c>
      <c r="BV240" s="338">
        <v>2.0956891673826941</v>
      </c>
      <c r="BW240" s="337">
        <v>0</v>
      </c>
      <c r="BX240" s="338">
        <v>0</v>
      </c>
      <c r="BY240" s="337">
        <v>4</v>
      </c>
      <c r="BZ240" s="338">
        <v>8.3827566695307763</v>
      </c>
      <c r="CA240" s="337">
        <v>6</v>
      </c>
      <c r="CB240" s="338">
        <v>124.79201331114808</v>
      </c>
      <c r="CC240" s="337">
        <v>0</v>
      </c>
      <c r="CD240" s="338">
        <v>0</v>
      </c>
      <c r="CE240" s="337">
        <v>6</v>
      </c>
      <c r="CF240" s="338">
        <v>124.79201331114808</v>
      </c>
      <c r="CG240" s="337">
        <v>0</v>
      </c>
      <c r="CH240" s="338">
        <v>0</v>
      </c>
      <c r="CI240" s="337">
        <v>16</v>
      </c>
      <c r="CJ240" s="338">
        <v>33.531026678123105</v>
      </c>
      <c r="CK240" s="337">
        <v>2</v>
      </c>
      <c r="CL240" s="338">
        <v>4.1913783347653881</v>
      </c>
      <c r="CM240" s="337">
        <v>0</v>
      </c>
      <c r="CN240" s="338">
        <v>0</v>
      </c>
      <c r="CO240" s="337">
        <v>8</v>
      </c>
      <c r="CP240" s="338">
        <v>16.765513339061553</v>
      </c>
      <c r="CQ240" s="337">
        <v>0</v>
      </c>
      <c r="CR240" s="338">
        <v>0</v>
      </c>
      <c r="CS240" s="337">
        <v>4</v>
      </c>
      <c r="CT240" s="338">
        <v>7.1428571428571423</v>
      </c>
      <c r="CU240" s="337">
        <v>1</v>
      </c>
      <c r="CV240" s="338">
        <v>6.5206051121544073</v>
      </c>
      <c r="CW240" s="337">
        <v>0</v>
      </c>
      <c r="CX240" s="338">
        <v>0</v>
      </c>
      <c r="CY240" s="337">
        <v>57</v>
      </c>
      <c r="CZ240" s="338">
        <v>119.45428254081355</v>
      </c>
      <c r="DA240" s="337">
        <v>13</v>
      </c>
      <c r="DB240" s="338">
        <v>27.243959175975018</v>
      </c>
      <c r="DC240" s="337">
        <v>6</v>
      </c>
      <c r="DD240" s="338">
        <v>12.574135004296162</v>
      </c>
      <c r="DE240" s="337">
        <v>5</v>
      </c>
      <c r="DF240" s="338">
        <v>10.478445836913469</v>
      </c>
      <c r="DG240" s="337">
        <v>19</v>
      </c>
      <c r="DH240" s="338">
        <v>39.818094180271181</v>
      </c>
      <c r="DI240" s="337">
        <v>1</v>
      </c>
      <c r="DJ240" s="338">
        <v>2.0956891673826941</v>
      </c>
      <c r="DK240" s="337">
        <v>8</v>
      </c>
      <c r="DL240" s="338">
        <v>16.765513339061553</v>
      </c>
      <c r="DM240" s="337">
        <v>33</v>
      </c>
      <c r="DN240" s="338">
        <v>69.157742523628897</v>
      </c>
      <c r="DO240" s="337">
        <v>11</v>
      </c>
      <c r="DP240" s="338">
        <v>23.052580841209632</v>
      </c>
    </row>
    <row r="241" spans="2:120" x14ac:dyDescent="0.2">
      <c r="B241" s="334" t="s">
        <v>45</v>
      </c>
      <c r="C241" s="337">
        <v>0</v>
      </c>
      <c r="D241" s="338">
        <v>0</v>
      </c>
      <c r="E241" s="337">
        <v>0</v>
      </c>
      <c r="F241" s="338">
        <v>0</v>
      </c>
      <c r="G241" s="337">
        <v>1</v>
      </c>
      <c r="H241" s="338">
        <v>5.3061657646184868</v>
      </c>
      <c r="I241" s="337">
        <v>0</v>
      </c>
      <c r="J241" s="338">
        <v>0</v>
      </c>
      <c r="K241" s="337">
        <v>0</v>
      </c>
      <c r="L241" s="338">
        <v>0</v>
      </c>
      <c r="M241" s="337">
        <v>2</v>
      </c>
      <c r="N241" s="338">
        <v>10.612331529236974</v>
      </c>
      <c r="O241" s="337">
        <v>0</v>
      </c>
      <c r="P241" s="338">
        <v>0</v>
      </c>
      <c r="Q241" s="337">
        <v>0</v>
      </c>
      <c r="R241" s="338">
        <v>0</v>
      </c>
      <c r="S241" s="337">
        <v>0</v>
      </c>
      <c r="T241" s="338">
        <v>0</v>
      </c>
      <c r="U241" s="337">
        <v>0</v>
      </c>
      <c r="V241" s="338">
        <v>0</v>
      </c>
      <c r="W241" s="337">
        <v>0</v>
      </c>
      <c r="X241" s="338">
        <v>0</v>
      </c>
      <c r="Y241" s="337">
        <v>0</v>
      </c>
      <c r="Z241" s="338">
        <v>0</v>
      </c>
      <c r="AA241" s="337">
        <v>0</v>
      </c>
      <c r="AB241" s="338">
        <v>0</v>
      </c>
      <c r="AC241" s="337">
        <v>0</v>
      </c>
      <c r="AD241" s="338">
        <v>0</v>
      </c>
      <c r="AE241" s="337">
        <v>2</v>
      </c>
      <c r="AF241" s="338">
        <v>10.612331529236974</v>
      </c>
      <c r="AG241" s="337">
        <v>1</v>
      </c>
      <c r="AH241" s="338">
        <v>5.3061657646184868</v>
      </c>
      <c r="AI241" s="337">
        <v>3</v>
      </c>
      <c r="AJ241" s="338">
        <v>15.918497293855461</v>
      </c>
      <c r="AK241" s="337">
        <v>0</v>
      </c>
      <c r="AL241" s="338">
        <v>0</v>
      </c>
      <c r="AM241" s="337">
        <v>3</v>
      </c>
      <c r="AN241" s="338">
        <v>15.918497293855461</v>
      </c>
      <c r="AO241" s="337">
        <v>0</v>
      </c>
      <c r="AP241" s="338">
        <v>0</v>
      </c>
      <c r="AQ241" s="337">
        <v>0</v>
      </c>
      <c r="AR241" s="338">
        <v>0</v>
      </c>
      <c r="AS241" s="337">
        <v>3</v>
      </c>
      <c r="AT241" s="338">
        <v>34.883720930232556</v>
      </c>
      <c r="AU241" s="337">
        <v>2</v>
      </c>
      <c r="AV241" s="338">
        <v>10.612331529236974</v>
      </c>
      <c r="AW241" s="337">
        <v>0</v>
      </c>
      <c r="AX241" s="338">
        <v>0</v>
      </c>
      <c r="AY241" s="337">
        <v>1</v>
      </c>
      <c r="AZ241" s="338">
        <v>5.3061657646184868</v>
      </c>
      <c r="BA241" s="337">
        <v>0</v>
      </c>
      <c r="BB241" s="338">
        <v>0</v>
      </c>
      <c r="BC241" s="337">
        <v>0</v>
      </c>
      <c r="BD241" s="338">
        <v>0</v>
      </c>
      <c r="BE241" s="337">
        <v>0</v>
      </c>
      <c r="BF241" s="338">
        <v>0</v>
      </c>
      <c r="BG241" s="337">
        <v>0</v>
      </c>
      <c r="BH241" s="338">
        <v>0</v>
      </c>
      <c r="BI241" s="337">
        <v>0</v>
      </c>
      <c r="BJ241" s="338">
        <v>0</v>
      </c>
      <c r="BK241" s="337">
        <v>3</v>
      </c>
      <c r="BL241" s="338">
        <v>15.918497293855461</v>
      </c>
      <c r="BM241" s="337">
        <v>11</v>
      </c>
      <c r="BN241" s="338">
        <v>58.367823410803354</v>
      </c>
      <c r="BO241" s="337">
        <v>0</v>
      </c>
      <c r="BP241" s="338">
        <v>0</v>
      </c>
      <c r="BQ241" s="337">
        <v>11</v>
      </c>
      <c r="BR241" s="338">
        <v>58.367823410803354</v>
      </c>
      <c r="BS241" s="337">
        <v>1</v>
      </c>
      <c r="BT241" s="338">
        <v>5.3061657646184868</v>
      </c>
      <c r="BU241" s="337">
        <v>0</v>
      </c>
      <c r="BV241" s="338">
        <v>0</v>
      </c>
      <c r="BW241" s="337">
        <v>0</v>
      </c>
      <c r="BX241" s="338">
        <v>0</v>
      </c>
      <c r="BY241" s="337">
        <v>1</v>
      </c>
      <c r="BZ241" s="338">
        <v>5.3061657646184868</v>
      </c>
      <c r="CA241" s="337">
        <v>1</v>
      </c>
      <c r="CB241" s="338">
        <v>9.3353248693054525</v>
      </c>
      <c r="CC241" s="337">
        <v>0</v>
      </c>
      <c r="CD241" s="338">
        <v>0</v>
      </c>
      <c r="CE241" s="337">
        <v>1</v>
      </c>
      <c r="CF241" s="338">
        <v>9.3353248693054525</v>
      </c>
      <c r="CG241" s="337">
        <v>1</v>
      </c>
      <c r="CH241" s="338">
        <v>5.3061657646184868</v>
      </c>
      <c r="CI241" s="337">
        <v>3</v>
      </c>
      <c r="CJ241" s="338">
        <v>15.918497293855461</v>
      </c>
      <c r="CK241" s="337">
        <v>2</v>
      </c>
      <c r="CL241" s="338">
        <v>10.612331529236974</v>
      </c>
      <c r="CM241" s="337">
        <v>0</v>
      </c>
      <c r="CN241" s="338">
        <v>0</v>
      </c>
      <c r="CO241" s="337">
        <v>0</v>
      </c>
      <c r="CP241" s="338">
        <v>0</v>
      </c>
      <c r="CQ241" s="337">
        <v>0</v>
      </c>
      <c r="CR241" s="338">
        <v>0</v>
      </c>
      <c r="CS241" s="337">
        <v>2</v>
      </c>
      <c r="CT241" s="338">
        <v>23.255813953488371</v>
      </c>
      <c r="CU241" s="337">
        <v>0</v>
      </c>
      <c r="CV241" s="338">
        <v>0</v>
      </c>
      <c r="CW241" s="337">
        <v>0</v>
      </c>
      <c r="CX241" s="338">
        <v>0</v>
      </c>
      <c r="CY241" s="337">
        <v>2</v>
      </c>
      <c r="CZ241" s="338">
        <v>10.612331529236974</v>
      </c>
      <c r="DA241" s="337">
        <v>4</v>
      </c>
      <c r="DB241" s="338">
        <v>21.224663058473947</v>
      </c>
      <c r="DC241" s="337">
        <v>0</v>
      </c>
      <c r="DD241" s="338">
        <v>0</v>
      </c>
      <c r="DE241" s="337">
        <v>2</v>
      </c>
      <c r="DF241" s="338">
        <v>10.612331529236974</v>
      </c>
      <c r="DG241" s="337">
        <v>14</v>
      </c>
      <c r="DH241" s="338">
        <v>74.28632070465882</v>
      </c>
      <c r="DI241" s="337">
        <v>0</v>
      </c>
      <c r="DJ241" s="338">
        <v>0</v>
      </c>
      <c r="DK241" s="337">
        <v>6</v>
      </c>
      <c r="DL241" s="338">
        <v>31.836994587710922</v>
      </c>
      <c r="DM241" s="337">
        <v>22</v>
      </c>
      <c r="DN241" s="338">
        <v>116.73564682160671</v>
      </c>
      <c r="DO241" s="337">
        <v>3</v>
      </c>
      <c r="DP241" s="338">
        <v>15.918497293855461</v>
      </c>
    </row>
    <row r="242" spans="2:120" x14ac:dyDescent="0.2">
      <c r="B242" s="334" t="s">
        <v>46</v>
      </c>
      <c r="C242" s="337">
        <v>0</v>
      </c>
      <c r="D242" s="338">
        <v>0</v>
      </c>
      <c r="E242" s="337">
        <v>0</v>
      </c>
      <c r="F242" s="338">
        <v>0</v>
      </c>
      <c r="G242" s="337">
        <v>10</v>
      </c>
      <c r="H242" s="338">
        <v>48.820973490211394</v>
      </c>
      <c r="I242" s="337">
        <v>0</v>
      </c>
      <c r="J242" s="338">
        <v>0</v>
      </c>
      <c r="K242" s="337">
        <v>0</v>
      </c>
      <c r="L242" s="338">
        <v>0</v>
      </c>
      <c r="M242" s="337">
        <v>3</v>
      </c>
      <c r="N242" s="338">
        <v>14.646292047063419</v>
      </c>
      <c r="O242" s="337">
        <v>1</v>
      </c>
      <c r="P242" s="338">
        <v>4.882097349021139</v>
      </c>
      <c r="Q242" s="337">
        <v>0</v>
      </c>
      <c r="R242" s="338">
        <v>0</v>
      </c>
      <c r="S242" s="337">
        <v>0</v>
      </c>
      <c r="T242" s="338">
        <v>0</v>
      </c>
      <c r="U242" s="337">
        <v>0</v>
      </c>
      <c r="V242" s="338">
        <v>0</v>
      </c>
      <c r="W242" s="337">
        <v>0</v>
      </c>
      <c r="X242" s="338">
        <v>0</v>
      </c>
      <c r="Y242" s="337">
        <v>0</v>
      </c>
      <c r="Z242" s="338">
        <v>0</v>
      </c>
      <c r="AA242" s="337">
        <v>0</v>
      </c>
      <c r="AB242" s="338">
        <v>0</v>
      </c>
      <c r="AC242" s="337">
        <v>0</v>
      </c>
      <c r="AD242" s="338">
        <v>0</v>
      </c>
      <c r="AE242" s="337">
        <v>6</v>
      </c>
      <c r="AF242" s="338">
        <v>29.292584094126838</v>
      </c>
      <c r="AG242" s="337">
        <v>4</v>
      </c>
      <c r="AH242" s="338">
        <v>19.528389396084556</v>
      </c>
      <c r="AI242" s="337">
        <v>10</v>
      </c>
      <c r="AJ242" s="338">
        <v>48.820973490211394</v>
      </c>
      <c r="AK242" s="337">
        <v>0</v>
      </c>
      <c r="AL242" s="338">
        <v>0</v>
      </c>
      <c r="AM242" s="337">
        <v>4</v>
      </c>
      <c r="AN242" s="338">
        <v>19.528389396084556</v>
      </c>
      <c r="AO242" s="337">
        <v>0</v>
      </c>
      <c r="AP242" s="338">
        <v>0</v>
      </c>
      <c r="AQ242" s="337">
        <v>8</v>
      </c>
      <c r="AR242" s="338">
        <v>39.603960396039604</v>
      </c>
      <c r="AS242" s="337">
        <v>6</v>
      </c>
      <c r="AT242" s="338">
        <v>31.25</v>
      </c>
      <c r="AU242" s="337">
        <v>3</v>
      </c>
      <c r="AV242" s="338">
        <v>14.646292047063419</v>
      </c>
      <c r="AW242" s="337">
        <v>5</v>
      </c>
      <c r="AX242" s="338">
        <v>24.410486745105697</v>
      </c>
      <c r="AY242" s="337">
        <v>0</v>
      </c>
      <c r="AZ242" s="338">
        <v>0</v>
      </c>
      <c r="BA242" s="337">
        <v>0</v>
      </c>
      <c r="BB242" s="338">
        <v>0</v>
      </c>
      <c r="BC242" s="337">
        <v>0</v>
      </c>
      <c r="BD242" s="338">
        <v>0</v>
      </c>
      <c r="BE242" s="337">
        <v>1</v>
      </c>
      <c r="BF242" s="338">
        <v>4.882097349021139</v>
      </c>
      <c r="BG242" s="337">
        <v>0</v>
      </c>
      <c r="BH242" s="338">
        <v>0</v>
      </c>
      <c r="BI242" s="337">
        <v>0</v>
      </c>
      <c r="BJ242" s="338">
        <v>0</v>
      </c>
      <c r="BK242" s="337">
        <v>9</v>
      </c>
      <c r="BL242" s="338">
        <v>43.938876141190256</v>
      </c>
      <c r="BM242" s="337">
        <v>13</v>
      </c>
      <c r="BN242" s="338">
        <v>63.467265537274812</v>
      </c>
      <c r="BO242" s="337">
        <v>0</v>
      </c>
      <c r="BP242" s="338">
        <v>0</v>
      </c>
      <c r="BQ242" s="337">
        <v>13</v>
      </c>
      <c r="BR242" s="338">
        <v>63.467265537274812</v>
      </c>
      <c r="BS242" s="337">
        <v>0</v>
      </c>
      <c r="BT242" s="338">
        <v>0</v>
      </c>
      <c r="BU242" s="337">
        <v>1</v>
      </c>
      <c r="BV242" s="338">
        <v>4.882097349021139</v>
      </c>
      <c r="BW242" s="337">
        <v>0</v>
      </c>
      <c r="BX242" s="338">
        <v>0</v>
      </c>
      <c r="BY242" s="337">
        <v>1</v>
      </c>
      <c r="BZ242" s="338">
        <v>4.882097349021139</v>
      </c>
      <c r="CA242" s="337">
        <v>4</v>
      </c>
      <c r="CB242" s="338">
        <v>28.234629773417097</v>
      </c>
      <c r="CC242" s="337">
        <v>0</v>
      </c>
      <c r="CD242" s="338">
        <v>0</v>
      </c>
      <c r="CE242" s="337">
        <v>4</v>
      </c>
      <c r="CF242" s="338">
        <v>28.234629773417097</v>
      </c>
      <c r="CG242" s="337">
        <v>0</v>
      </c>
      <c r="CH242" s="338">
        <v>0</v>
      </c>
      <c r="CI242" s="337">
        <v>7</v>
      </c>
      <c r="CJ242" s="338">
        <v>34.174681443147975</v>
      </c>
      <c r="CK242" s="337">
        <v>1</v>
      </c>
      <c r="CL242" s="338">
        <v>4.882097349021139</v>
      </c>
      <c r="CM242" s="337">
        <v>0</v>
      </c>
      <c r="CN242" s="338">
        <v>0</v>
      </c>
      <c r="CO242" s="337">
        <v>9</v>
      </c>
      <c r="CP242" s="338">
        <v>43.938876141190256</v>
      </c>
      <c r="CQ242" s="337">
        <v>3</v>
      </c>
      <c r="CR242" s="338">
        <v>14.646292047063419</v>
      </c>
      <c r="CS242" s="337">
        <v>9</v>
      </c>
      <c r="CT242" s="338">
        <v>46.875</v>
      </c>
      <c r="CU242" s="337">
        <v>0</v>
      </c>
      <c r="CV242" s="338">
        <v>0</v>
      </c>
      <c r="CW242" s="337">
        <v>3</v>
      </c>
      <c r="CX242" s="338">
        <v>14.646292047063419</v>
      </c>
      <c r="CY242" s="337">
        <v>31</v>
      </c>
      <c r="CZ242" s="338">
        <v>151.34501781965531</v>
      </c>
      <c r="DA242" s="337">
        <v>6</v>
      </c>
      <c r="DB242" s="338">
        <v>29.292584094126838</v>
      </c>
      <c r="DC242" s="337">
        <v>1</v>
      </c>
      <c r="DD242" s="338">
        <v>4.882097349021139</v>
      </c>
      <c r="DE242" s="337">
        <v>24</v>
      </c>
      <c r="DF242" s="338">
        <v>117.17033637650735</v>
      </c>
      <c r="DG242" s="337">
        <v>23</v>
      </c>
      <c r="DH242" s="338">
        <v>112.28823902748621</v>
      </c>
      <c r="DI242" s="337">
        <v>6</v>
      </c>
      <c r="DJ242" s="338">
        <v>29.292584094126838</v>
      </c>
      <c r="DK242" s="337">
        <v>14</v>
      </c>
      <c r="DL242" s="338">
        <v>68.34936288629595</v>
      </c>
      <c r="DM242" s="337">
        <v>67</v>
      </c>
      <c r="DN242" s="338">
        <v>327.10052238441631</v>
      </c>
      <c r="DO242" s="337">
        <v>8</v>
      </c>
      <c r="DP242" s="338">
        <v>39.056778792169112</v>
      </c>
    </row>
    <row r="243" spans="2:120" x14ac:dyDescent="0.2">
      <c r="B243" s="334" t="s">
        <v>47</v>
      </c>
      <c r="C243" s="337">
        <v>0</v>
      </c>
      <c r="D243" s="338">
        <v>0</v>
      </c>
      <c r="E243" s="337">
        <v>0</v>
      </c>
      <c r="F243" s="338">
        <v>0</v>
      </c>
      <c r="G243" s="337">
        <v>32</v>
      </c>
      <c r="H243" s="338">
        <v>168.49199663016006</v>
      </c>
      <c r="I243" s="337">
        <v>0</v>
      </c>
      <c r="J243" s="338">
        <v>0</v>
      </c>
      <c r="K243" s="337">
        <v>0</v>
      </c>
      <c r="L243" s="338">
        <v>0</v>
      </c>
      <c r="M243" s="337">
        <v>0</v>
      </c>
      <c r="N243" s="338">
        <v>0</v>
      </c>
      <c r="O243" s="337">
        <v>0</v>
      </c>
      <c r="P243" s="338">
        <v>0</v>
      </c>
      <c r="Q243" s="337">
        <v>0</v>
      </c>
      <c r="R243" s="338">
        <v>0</v>
      </c>
      <c r="S243" s="337">
        <v>0</v>
      </c>
      <c r="T243" s="338">
        <v>0</v>
      </c>
      <c r="U243" s="337">
        <v>0</v>
      </c>
      <c r="V243" s="338">
        <v>0</v>
      </c>
      <c r="W243" s="337">
        <v>0</v>
      </c>
      <c r="X243" s="338">
        <v>0</v>
      </c>
      <c r="Y243" s="337">
        <v>0</v>
      </c>
      <c r="Z243" s="338">
        <v>0</v>
      </c>
      <c r="AA243" s="337">
        <v>0</v>
      </c>
      <c r="AB243" s="338">
        <v>0</v>
      </c>
      <c r="AC243" s="337">
        <v>0</v>
      </c>
      <c r="AD243" s="338">
        <v>0</v>
      </c>
      <c r="AE243" s="337">
        <v>2</v>
      </c>
      <c r="AF243" s="338">
        <v>10.530749789385004</v>
      </c>
      <c r="AG243" s="337">
        <v>0</v>
      </c>
      <c r="AH243" s="338">
        <v>0</v>
      </c>
      <c r="AI243" s="337">
        <v>2</v>
      </c>
      <c r="AJ243" s="338">
        <v>10.530749789385004</v>
      </c>
      <c r="AK243" s="337">
        <v>0</v>
      </c>
      <c r="AL243" s="338">
        <v>0</v>
      </c>
      <c r="AM243" s="337">
        <v>0</v>
      </c>
      <c r="AN243" s="338">
        <v>0</v>
      </c>
      <c r="AO243" s="337">
        <v>2</v>
      </c>
      <c r="AP243" s="338">
        <v>6.3897763578274756</v>
      </c>
      <c r="AQ243" s="337">
        <v>0</v>
      </c>
      <c r="AR243" s="338">
        <v>0</v>
      </c>
      <c r="AS243" s="337">
        <v>6</v>
      </c>
      <c r="AT243" s="338">
        <v>19.169329073482427</v>
      </c>
      <c r="AU243" s="337">
        <v>2</v>
      </c>
      <c r="AV243" s="338">
        <v>10.530749789385004</v>
      </c>
      <c r="AW243" s="337">
        <v>1</v>
      </c>
      <c r="AX243" s="338">
        <v>5.2653748946925019</v>
      </c>
      <c r="AY243" s="337">
        <v>1</v>
      </c>
      <c r="AZ243" s="338">
        <v>5.2653748946925019</v>
      </c>
      <c r="BA243" s="337">
        <v>0</v>
      </c>
      <c r="BB243" s="338">
        <v>0</v>
      </c>
      <c r="BC243" s="337">
        <v>0</v>
      </c>
      <c r="BD243" s="338">
        <v>0</v>
      </c>
      <c r="BE243" s="337">
        <v>0</v>
      </c>
      <c r="BF243" s="338">
        <v>0</v>
      </c>
      <c r="BG243" s="337">
        <v>0</v>
      </c>
      <c r="BH243" s="338">
        <v>0</v>
      </c>
      <c r="BI243" s="337">
        <v>0</v>
      </c>
      <c r="BJ243" s="338">
        <v>0</v>
      </c>
      <c r="BK243" s="337">
        <v>4</v>
      </c>
      <c r="BL243" s="338">
        <v>21.061499578770007</v>
      </c>
      <c r="BM243" s="337">
        <v>17</v>
      </c>
      <c r="BN243" s="338">
        <v>89.511373209772529</v>
      </c>
      <c r="BO243" s="337">
        <v>0</v>
      </c>
      <c r="BP243" s="338">
        <v>0</v>
      </c>
      <c r="BQ243" s="337">
        <v>17</v>
      </c>
      <c r="BR243" s="338">
        <v>89.511373209772529</v>
      </c>
      <c r="BS243" s="337">
        <v>37</v>
      </c>
      <c r="BT243" s="338">
        <v>194.81887110362257</v>
      </c>
      <c r="BU243" s="337">
        <v>5</v>
      </c>
      <c r="BV243" s="338">
        <v>26.32687447346251</v>
      </c>
      <c r="BW243" s="337">
        <v>0</v>
      </c>
      <c r="BX243" s="338">
        <v>0</v>
      </c>
      <c r="BY243" s="337">
        <v>42</v>
      </c>
      <c r="BZ243" s="338">
        <v>221.14574557708508</v>
      </c>
      <c r="CA243" s="337">
        <v>0</v>
      </c>
      <c r="CB243" s="338">
        <v>0</v>
      </c>
      <c r="CC243" s="337">
        <v>0</v>
      </c>
      <c r="CD243" s="338">
        <v>0</v>
      </c>
      <c r="CE243" s="337">
        <v>0</v>
      </c>
      <c r="CF243" s="338">
        <v>0</v>
      </c>
      <c r="CG243" s="337">
        <v>0</v>
      </c>
      <c r="CH243" s="338">
        <v>0</v>
      </c>
      <c r="CI243" s="337">
        <v>12</v>
      </c>
      <c r="CJ243" s="338">
        <v>63.184498736310026</v>
      </c>
      <c r="CK243" s="337">
        <v>3</v>
      </c>
      <c r="CL243" s="338">
        <v>15.796124684077506</v>
      </c>
      <c r="CM243" s="337">
        <v>0</v>
      </c>
      <c r="CN243" s="338">
        <v>0</v>
      </c>
      <c r="CO243" s="337">
        <v>1</v>
      </c>
      <c r="CP243" s="338">
        <v>5.2653748946925019</v>
      </c>
      <c r="CQ243" s="337">
        <v>0</v>
      </c>
      <c r="CR243" s="338">
        <v>0</v>
      </c>
      <c r="CS243" s="337">
        <v>0</v>
      </c>
      <c r="CT243" s="338">
        <v>0</v>
      </c>
      <c r="CU243" s="337">
        <v>0</v>
      </c>
      <c r="CV243" s="338">
        <v>0</v>
      </c>
      <c r="CW243" s="337">
        <v>0</v>
      </c>
      <c r="CX243" s="338">
        <v>0</v>
      </c>
      <c r="CY243" s="337">
        <v>16</v>
      </c>
      <c r="CZ243" s="338">
        <v>84.24599831508003</v>
      </c>
      <c r="DA243" s="337">
        <v>4</v>
      </c>
      <c r="DB243" s="338">
        <v>21.061499578770007</v>
      </c>
      <c r="DC243" s="337">
        <v>0</v>
      </c>
      <c r="DD243" s="338">
        <v>0</v>
      </c>
      <c r="DE243" s="337">
        <v>8</v>
      </c>
      <c r="DF243" s="338">
        <v>42.122999157540015</v>
      </c>
      <c r="DG243" s="337">
        <v>18</v>
      </c>
      <c r="DH243" s="338">
        <v>94.776748104465042</v>
      </c>
      <c r="DI243" s="337">
        <v>2</v>
      </c>
      <c r="DJ243" s="338">
        <v>10.530749789385004</v>
      </c>
      <c r="DK243" s="337">
        <v>9</v>
      </c>
      <c r="DL243" s="338">
        <v>47.388374052232521</v>
      </c>
      <c r="DM243" s="337">
        <v>37</v>
      </c>
      <c r="DN243" s="338">
        <v>194.81887110362257</v>
      </c>
      <c r="DO243" s="337">
        <v>3</v>
      </c>
      <c r="DP243" s="338">
        <v>15.796124684077506</v>
      </c>
    </row>
    <row r="244" spans="2:120" x14ac:dyDescent="0.2">
      <c r="B244" s="333" t="s">
        <v>7</v>
      </c>
      <c r="C244" s="335">
        <v>0</v>
      </c>
      <c r="D244" s="336">
        <v>0</v>
      </c>
      <c r="E244" s="335">
        <v>3</v>
      </c>
      <c r="F244" s="336">
        <v>4.5907661024564117E-2</v>
      </c>
      <c r="G244" s="335">
        <v>9748</v>
      </c>
      <c r="H244" s="336">
        <v>149.16929322248367</v>
      </c>
      <c r="I244" s="335">
        <v>246</v>
      </c>
      <c r="J244" s="336">
        <v>3.7644282040142576</v>
      </c>
      <c r="K244" s="335">
        <v>0</v>
      </c>
      <c r="L244" s="336">
        <v>0</v>
      </c>
      <c r="M244" s="335">
        <v>738</v>
      </c>
      <c r="N244" s="336">
        <v>11.293284612042774</v>
      </c>
      <c r="O244" s="335">
        <v>425</v>
      </c>
      <c r="P244" s="336">
        <v>6.5035853118132501</v>
      </c>
      <c r="Q244" s="335">
        <v>0</v>
      </c>
      <c r="R244" s="336">
        <v>0</v>
      </c>
      <c r="S244" s="335">
        <v>0</v>
      </c>
      <c r="T244" s="336">
        <v>0</v>
      </c>
      <c r="U244" s="335">
        <v>0</v>
      </c>
      <c r="V244" s="336">
        <v>0</v>
      </c>
      <c r="W244" s="335">
        <v>0</v>
      </c>
      <c r="X244" s="336">
        <v>0</v>
      </c>
      <c r="Y244" s="335">
        <v>19</v>
      </c>
      <c r="Z244" s="336">
        <v>0.29074851982223943</v>
      </c>
      <c r="AA244" s="335">
        <v>4</v>
      </c>
      <c r="AB244" s="336">
        <v>6.1210214699418827E-2</v>
      </c>
      <c r="AC244" s="335">
        <v>39</v>
      </c>
      <c r="AD244" s="336">
        <v>0.59679959331933352</v>
      </c>
      <c r="AE244" s="335">
        <v>2144</v>
      </c>
      <c r="AF244" s="336">
        <v>32.808675078888491</v>
      </c>
      <c r="AG244" s="335">
        <v>499</v>
      </c>
      <c r="AH244" s="336">
        <v>7.635974283752498</v>
      </c>
      <c r="AI244" s="335">
        <v>2643</v>
      </c>
      <c r="AJ244" s="336">
        <v>40.444649362640988</v>
      </c>
      <c r="AK244" s="335">
        <v>9</v>
      </c>
      <c r="AL244" s="336">
        <v>0.13772298307369235</v>
      </c>
      <c r="AM244" s="335">
        <v>2041</v>
      </c>
      <c r="AN244" s="336">
        <v>31.232512050378453</v>
      </c>
      <c r="AO244" s="335">
        <v>107</v>
      </c>
      <c r="AP244" s="336">
        <v>1.4297549373313023</v>
      </c>
      <c r="AQ244" s="335">
        <v>550</v>
      </c>
      <c r="AR244" s="336">
        <v>6.6911603688654226</v>
      </c>
      <c r="AS244" s="335">
        <v>1568</v>
      </c>
      <c r="AT244" s="336">
        <v>20.951922819957776</v>
      </c>
      <c r="AU244" s="335">
        <v>2002</v>
      </c>
      <c r="AV244" s="336">
        <v>30.635712457059121</v>
      </c>
      <c r="AW244" s="335">
        <v>1087</v>
      </c>
      <c r="AX244" s="336">
        <v>16.633875844567065</v>
      </c>
      <c r="AY244" s="335">
        <v>1217</v>
      </c>
      <c r="AZ244" s="336">
        <v>18.623207822298177</v>
      </c>
      <c r="BA244" s="335">
        <v>671</v>
      </c>
      <c r="BB244" s="336">
        <v>10.268013515827507</v>
      </c>
      <c r="BC244" s="335">
        <v>135</v>
      </c>
      <c r="BD244" s="336">
        <v>2.0658447461053853</v>
      </c>
      <c r="BE244" s="335">
        <v>95</v>
      </c>
      <c r="BF244" s="336">
        <v>1.453742599111197</v>
      </c>
      <c r="BG244" s="335">
        <v>40</v>
      </c>
      <c r="BH244" s="336">
        <v>0.61210214699418819</v>
      </c>
      <c r="BI244" s="335">
        <v>14</v>
      </c>
      <c r="BJ244" s="336">
        <v>0.21423575144796589</v>
      </c>
      <c r="BK244" s="335">
        <v>5261</v>
      </c>
      <c r="BL244" s="336">
        <v>80.506734883410601</v>
      </c>
      <c r="BM244" s="335">
        <v>27916</v>
      </c>
      <c r="BN244" s="336">
        <v>427.18608838724396</v>
      </c>
      <c r="BO244" s="335">
        <v>109</v>
      </c>
      <c r="BP244" s="336">
        <v>1.6679783505591632</v>
      </c>
      <c r="BQ244" s="335">
        <v>28025</v>
      </c>
      <c r="BR244" s="336">
        <v>428.85406673780318</v>
      </c>
      <c r="BS244" s="335">
        <v>5021</v>
      </c>
      <c r="BT244" s="336">
        <v>76.834122001445479</v>
      </c>
      <c r="BU244" s="335">
        <v>2315</v>
      </c>
      <c r="BV244" s="336">
        <v>35.425411757288643</v>
      </c>
      <c r="BW244" s="335">
        <v>60</v>
      </c>
      <c r="BX244" s="336">
        <v>0.91815322049128245</v>
      </c>
      <c r="BY244" s="335">
        <v>7396</v>
      </c>
      <c r="BZ244" s="336">
        <v>113.1776869792254</v>
      </c>
      <c r="CA244" s="335">
        <v>1928</v>
      </c>
      <c r="CB244" s="336">
        <v>136.39910604818257</v>
      </c>
      <c r="CC244" s="335">
        <v>18</v>
      </c>
      <c r="CD244" s="336">
        <v>1.2734356373792977</v>
      </c>
      <c r="CE244" s="335">
        <v>1946</v>
      </c>
      <c r="CF244" s="336">
        <v>137.67254168556184</v>
      </c>
      <c r="CG244" s="335">
        <v>3</v>
      </c>
      <c r="CH244" s="336">
        <v>4.5907661024564117E-2</v>
      </c>
      <c r="CI244" s="335">
        <v>1533</v>
      </c>
      <c r="CJ244" s="336">
        <v>23.458814783552263</v>
      </c>
      <c r="CK244" s="335">
        <v>446</v>
      </c>
      <c r="CL244" s="336">
        <v>6.8249389389851993</v>
      </c>
      <c r="CM244" s="335">
        <v>299</v>
      </c>
      <c r="CN244" s="336">
        <v>4.5754635487815571</v>
      </c>
      <c r="CO244" s="335">
        <v>1428</v>
      </c>
      <c r="CP244" s="336">
        <v>21.852046647692518</v>
      </c>
      <c r="CQ244" s="335">
        <v>135</v>
      </c>
      <c r="CR244" s="336">
        <v>2.0658447461053853</v>
      </c>
      <c r="CS244" s="335">
        <v>818</v>
      </c>
      <c r="CT244" s="336">
        <v>10.930276062962665</v>
      </c>
      <c r="CU244" s="335">
        <v>187</v>
      </c>
      <c r="CV244" s="336">
        <v>9.796556431832208</v>
      </c>
      <c r="CW244" s="335">
        <v>255</v>
      </c>
      <c r="CX244" s="336">
        <v>3.9021511870879504</v>
      </c>
      <c r="CY244" s="335">
        <v>13068</v>
      </c>
      <c r="CZ244" s="336">
        <v>199.9737714230013</v>
      </c>
      <c r="DA244" s="335">
        <v>765</v>
      </c>
      <c r="DB244" s="336">
        <v>11.706453561263849</v>
      </c>
      <c r="DC244" s="335">
        <v>177</v>
      </c>
      <c r="DD244" s="336">
        <v>2.7085520004492829</v>
      </c>
      <c r="DE244" s="335">
        <v>449</v>
      </c>
      <c r="DF244" s="336">
        <v>6.870846600009763</v>
      </c>
      <c r="DG244" s="335">
        <v>5908</v>
      </c>
      <c r="DH244" s="336">
        <v>90.407487111041604</v>
      </c>
      <c r="DI244" s="335">
        <v>1247</v>
      </c>
      <c r="DJ244" s="336">
        <v>19.082284432543819</v>
      </c>
      <c r="DK244" s="335">
        <v>3565</v>
      </c>
      <c r="DL244" s="336">
        <v>54.553603850857023</v>
      </c>
      <c r="DM244" s="335">
        <v>11169</v>
      </c>
      <c r="DN244" s="336">
        <v>170.91422199445222</v>
      </c>
      <c r="DO244" s="335">
        <v>4227</v>
      </c>
      <c r="DP244" s="336">
        <v>64.683894383610834</v>
      </c>
    </row>
    <row r="245" spans="2:120" ht="18.75" customHeight="1" x14ac:dyDescent="0.2">
      <c r="B245" s="438" t="s">
        <v>559</v>
      </c>
    </row>
    <row r="246" spans="2:120" ht="18.75" customHeight="1" x14ac:dyDescent="0.2">
      <c r="B246" s="438"/>
    </row>
    <row r="247" spans="2:120" x14ac:dyDescent="0.2">
      <c r="B247" s="3"/>
    </row>
    <row r="249" spans="2:120" ht="18" x14ac:dyDescent="0.2">
      <c r="B249" s="1077" t="s">
        <v>211</v>
      </c>
      <c r="C249" s="1077"/>
      <c r="D249" s="1077"/>
    </row>
    <row r="252" spans="2:120" ht="27" customHeight="1" thickBot="1" x14ac:dyDescent="0.25">
      <c r="B252" s="1078" t="s">
        <v>743</v>
      </c>
      <c r="C252" s="911"/>
      <c r="D252" s="911"/>
      <c r="E252" s="911"/>
      <c r="F252" s="911"/>
      <c r="G252" s="911"/>
      <c r="H252" s="911"/>
      <c r="I252" s="911"/>
      <c r="J252" s="911"/>
      <c r="K252" s="911"/>
      <c r="L252" s="911"/>
      <c r="M252" s="911"/>
      <c r="N252" s="911"/>
      <c r="O252" s="911"/>
      <c r="P252" s="911"/>
      <c r="Q252" s="911"/>
      <c r="R252" s="911"/>
      <c r="S252" s="911"/>
      <c r="T252" s="911"/>
      <c r="U252" s="911"/>
      <c r="V252" s="911"/>
      <c r="W252" s="911"/>
      <c r="X252" s="911"/>
      <c r="Y252" s="911"/>
      <c r="Z252" s="96"/>
      <c r="AA252" s="96"/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</row>
    <row r="253" spans="2:120" ht="83.25" customHeight="1" x14ac:dyDescent="0.2">
      <c r="B253" s="958" t="s">
        <v>181</v>
      </c>
      <c r="C253" s="879" t="s">
        <v>182</v>
      </c>
      <c r="D253" s="880"/>
      <c r="E253" s="879" t="s">
        <v>183</v>
      </c>
      <c r="F253" s="880"/>
      <c r="G253" s="879" t="s">
        <v>184</v>
      </c>
      <c r="H253" s="880"/>
      <c r="I253" s="879" t="s">
        <v>185</v>
      </c>
      <c r="J253" s="880"/>
      <c r="K253" s="879" t="s">
        <v>186</v>
      </c>
      <c r="L253" s="880"/>
      <c r="M253" s="879" t="s">
        <v>212</v>
      </c>
      <c r="N253" s="880"/>
      <c r="O253" s="879" t="s">
        <v>210</v>
      </c>
      <c r="P253" s="880"/>
      <c r="Q253" s="879" t="s">
        <v>207</v>
      </c>
      <c r="R253" s="880"/>
      <c r="S253" s="879" t="s">
        <v>208</v>
      </c>
      <c r="T253" s="880"/>
      <c r="U253" s="879" t="s">
        <v>209</v>
      </c>
      <c r="V253" s="880"/>
      <c r="W253" s="879" t="s">
        <v>187</v>
      </c>
      <c r="X253" s="880"/>
      <c r="Y253" s="879" t="s">
        <v>188</v>
      </c>
      <c r="Z253" s="880"/>
      <c r="AA253" s="879" t="s">
        <v>189</v>
      </c>
      <c r="AB253" s="880"/>
      <c r="AC253" s="879" t="s">
        <v>190</v>
      </c>
      <c r="AD253" s="880"/>
      <c r="AE253" s="879" t="s">
        <v>191</v>
      </c>
      <c r="AF253" s="880"/>
      <c r="AG253" s="879" t="s">
        <v>192</v>
      </c>
      <c r="AH253" s="880"/>
      <c r="AI253" s="879" t="s">
        <v>193</v>
      </c>
      <c r="AJ253" s="880"/>
      <c r="AK253" s="879" t="s">
        <v>239</v>
      </c>
      <c r="AL253" s="880"/>
      <c r="AM253" s="879" t="s">
        <v>194</v>
      </c>
      <c r="AN253" s="880"/>
      <c r="AO253" s="879" t="s">
        <v>240</v>
      </c>
      <c r="AP253" s="880"/>
      <c r="AQ253" s="879" t="s">
        <v>242</v>
      </c>
      <c r="AR253" s="880"/>
      <c r="AS253" s="879" t="s">
        <v>243</v>
      </c>
      <c r="AT253" s="882"/>
      <c r="AU253" s="879" t="s">
        <v>195</v>
      </c>
      <c r="AV253" s="880"/>
      <c r="AW253" s="879" t="s">
        <v>196</v>
      </c>
      <c r="AX253" s="880"/>
      <c r="AY253" s="879" t="s">
        <v>674</v>
      </c>
      <c r="AZ253" s="881"/>
    </row>
    <row r="254" spans="2:120" ht="36.75" thickBot="1" x14ac:dyDescent="0.25">
      <c r="B254" s="959"/>
      <c r="C254" s="255" t="s">
        <v>198</v>
      </c>
      <c r="D254" s="255" t="s">
        <v>199</v>
      </c>
      <c r="E254" s="255" t="s">
        <v>198</v>
      </c>
      <c r="F254" s="255" t="s">
        <v>200</v>
      </c>
      <c r="G254" s="255" t="s">
        <v>198</v>
      </c>
      <c r="H254" s="255" t="s">
        <v>200</v>
      </c>
      <c r="I254" s="255" t="s">
        <v>198</v>
      </c>
      <c r="J254" s="255" t="s">
        <v>200</v>
      </c>
      <c r="K254" s="255" t="s">
        <v>198</v>
      </c>
      <c r="L254" s="255" t="s">
        <v>201</v>
      </c>
      <c r="M254" s="255" t="s">
        <v>198</v>
      </c>
      <c r="N254" s="255" t="s">
        <v>201</v>
      </c>
      <c r="O254" s="255" t="s">
        <v>198</v>
      </c>
      <c r="P254" s="255" t="s">
        <v>201</v>
      </c>
      <c r="Q254" s="255" t="s">
        <v>198</v>
      </c>
      <c r="R254" s="255" t="s">
        <v>202</v>
      </c>
      <c r="S254" s="255" t="s">
        <v>198</v>
      </c>
      <c r="T254" s="255" t="s">
        <v>202</v>
      </c>
      <c r="U254" s="255" t="s">
        <v>198</v>
      </c>
      <c r="V254" s="255" t="s">
        <v>202</v>
      </c>
      <c r="W254" s="255" t="s">
        <v>198</v>
      </c>
      <c r="X254" s="255" t="s">
        <v>202</v>
      </c>
      <c r="Y254" s="255" t="s">
        <v>198</v>
      </c>
      <c r="Z254" s="255" t="s">
        <v>203</v>
      </c>
      <c r="AA254" s="255" t="s">
        <v>204</v>
      </c>
      <c r="AB254" s="255" t="s">
        <v>203</v>
      </c>
      <c r="AC254" s="255" t="s">
        <v>198</v>
      </c>
      <c r="AD254" s="255" t="s">
        <v>203</v>
      </c>
      <c r="AE254" s="255" t="s">
        <v>198</v>
      </c>
      <c r="AF254" s="255" t="s">
        <v>203</v>
      </c>
      <c r="AG254" s="255" t="s">
        <v>198</v>
      </c>
      <c r="AH254" s="255" t="s">
        <v>203</v>
      </c>
      <c r="AI254" s="255" t="s">
        <v>198</v>
      </c>
      <c r="AJ254" s="255" t="s">
        <v>203</v>
      </c>
      <c r="AK254" s="256" t="s">
        <v>204</v>
      </c>
      <c r="AL254" s="255" t="s">
        <v>205</v>
      </c>
      <c r="AM254" s="256" t="s">
        <v>204</v>
      </c>
      <c r="AN254" s="255" t="s">
        <v>206</v>
      </c>
      <c r="AO254" s="256" t="s">
        <v>204</v>
      </c>
      <c r="AP254" s="255" t="s">
        <v>203</v>
      </c>
      <c r="AQ254" s="255" t="s">
        <v>204</v>
      </c>
      <c r="AR254" s="255" t="s">
        <v>206</v>
      </c>
      <c r="AS254" s="255" t="s">
        <v>204</v>
      </c>
      <c r="AT254" s="255" t="s">
        <v>206</v>
      </c>
      <c r="AU254" s="255" t="s">
        <v>204</v>
      </c>
      <c r="AV254" s="255" t="s">
        <v>203</v>
      </c>
      <c r="AW254" s="255" t="s">
        <v>204</v>
      </c>
      <c r="AX254" s="255" t="s">
        <v>203</v>
      </c>
      <c r="AY254" s="255" t="s">
        <v>204</v>
      </c>
      <c r="AZ254" s="257" t="s">
        <v>203</v>
      </c>
    </row>
    <row r="255" spans="2:120" ht="13.5" thickBot="1" x14ac:dyDescent="0.25">
      <c r="B255" s="258" t="s">
        <v>7</v>
      </c>
      <c r="C255" s="259">
        <v>30766</v>
      </c>
      <c r="D255" s="260">
        <v>4.7079836636057983</v>
      </c>
      <c r="E255" s="259">
        <v>654</v>
      </c>
      <c r="F255" s="260">
        <v>8.7296608246459417</v>
      </c>
      <c r="G255" s="259">
        <v>408</v>
      </c>
      <c r="H255" s="260">
        <v>5.4460269364763674</v>
      </c>
      <c r="I255" s="259">
        <v>1421</v>
      </c>
      <c r="J255" s="260">
        <v>18.967657541012052</v>
      </c>
      <c r="K255" s="259">
        <v>25</v>
      </c>
      <c r="L255" s="260">
        <v>33.370263091154207</v>
      </c>
      <c r="M255" s="259">
        <v>13</v>
      </c>
      <c r="N255" s="260">
        <v>17.352536807400188</v>
      </c>
      <c r="O255" s="259">
        <v>38</v>
      </c>
      <c r="P255" s="260">
        <v>50.722799898554399</v>
      </c>
      <c r="Q255" s="259">
        <v>47</v>
      </c>
      <c r="R255" s="260">
        <v>8.7834213855753802</v>
      </c>
      <c r="S255" s="259">
        <v>17</v>
      </c>
      <c r="T255" s="260">
        <v>3.1769822032932225</v>
      </c>
      <c r="U255" s="259">
        <v>14</v>
      </c>
      <c r="V255" s="260">
        <v>2.616338285065007</v>
      </c>
      <c r="W255" s="259">
        <v>825</v>
      </c>
      <c r="X255" s="260">
        <v>154.17707751275933</v>
      </c>
      <c r="Y255" s="259">
        <v>138</v>
      </c>
      <c r="Z255" s="260">
        <v>2.1117524071299494</v>
      </c>
      <c r="AA255" s="259">
        <v>157</v>
      </c>
      <c r="AB255" s="260">
        <v>2.4025009269521886</v>
      </c>
      <c r="AC255" s="259">
        <v>4</v>
      </c>
      <c r="AD255" s="260">
        <v>6.1210214699418827E-2</v>
      </c>
      <c r="AE255" s="259">
        <v>4194</v>
      </c>
      <c r="AF255" s="260">
        <v>64.178910112340631</v>
      </c>
      <c r="AG255" s="259">
        <v>286</v>
      </c>
      <c r="AH255" s="260">
        <v>4.3765303510084461</v>
      </c>
      <c r="AI255" s="259">
        <v>26</v>
      </c>
      <c r="AJ255" s="260">
        <v>0.39786639554622238</v>
      </c>
      <c r="AK255" s="259">
        <v>412</v>
      </c>
      <c r="AL255" s="260">
        <v>12.900910672779359</v>
      </c>
      <c r="AM255" s="259">
        <v>445</v>
      </c>
      <c r="AN255" s="260">
        <v>13.318233349814024</v>
      </c>
      <c r="AO255" s="259">
        <v>1178</v>
      </c>
      <c r="AP255" s="260">
        <v>18.026408228978845</v>
      </c>
      <c r="AQ255" s="259">
        <v>186</v>
      </c>
      <c r="AR255" s="260">
        <v>5.5667222540795693</v>
      </c>
      <c r="AS255" s="259">
        <v>256</v>
      </c>
      <c r="AT255" s="260">
        <v>7.6617252529267192</v>
      </c>
      <c r="AU255" s="259">
        <v>1760</v>
      </c>
      <c r="AV255" s="260">
        <v>26.932494467744281</v>
      </c>
      <c r="AW255" s="259">
        <v>369</v>
      </c>
      <c r="AX255" s="260">
        <v>5.6466423060213868</v>
      </c>
      <c r="AY255" s="259">
        <v>1086</v>
      </c>
      <c r="AZ255" s="261">
        <v>16.618573290892211</v>
      </c>
    </row>
    <row r="256" spans="2:120" x14ac:dyDescent="0.2">
      <c r="B256" s="109" t="s">
        <v>42</v>
      </c>
      <c r="C256" s="105">
        <v>25</v>
      </c>
      <c r="D256" s="106">
        <v>5.4716568176843952</v>
      </c>
      <c r="E256" s="105">
        <v>0</v>
      </c>
      <c r="F256" s="106">
        <v>0</v>
      </c>
      <c r="G256" s="105">
        <v>0</v>
      </c>
      <c r="H256" s="106">
        <v>0</v>
      </c>
      <c r="I256" s="105">
        <v>3</v>
      </c>
      <c r="J256" s="106">
        <v>60</v>
      </c>
      <c r="K256" s="105">
        <v>0</v>
      </c>
      <c r="L256" s="106">
        <v>0</v>
      </c>
      <c r="M256" s="105">
        <v>0</v>
      </c>
      <c r="N256" s="106">
        <v>0</v>
      </c>
      <c r="O256" s="105">
        <v>0</v>
      </c>
      <c r="P256" s="106">
        <v>0</v>
      </c>
      <c r="Q256" s="105">
        <v>0</v>
      </c>
      <c r="R256" s="106">
        <v>0</v>
      </c>
      <c r="S256" s="105">
        <v>0</v>
      </c>
      <c r="T256" s="106">
        <v>0</v>
      </c>
      <c r="U256" s="105">
        <v>0</v>
      </c>
      <c r="V256" s="106">
        <v>0</v>
      </c>
      <c r="W256" s="105">
        <v>0</v>
      </c>
      <c r="X256" s="106">
        <v>0</v>
      </c>
      <c r="Y256" s="105">
        <v>0</v>
      </c>
      <c r="Z256" s="106">
        <v>0</v>
      </c>
      <c r="AA256" s="105">
        <v>0</v>
      </c>
      <c r="AB256" s="106">
        <v>0</v>
      </c>
      <c r="AC256" s="105">
        <v>0</v>
      </c>
      <c r="AD256" s="106">
        <v>0</v>
      </c>
      <c r="AE256" s="105">
        <v>10</v>
      </c>
      <c r="AF256" s="106">
        <v>218.8662727073758</v>
      </c>
      <c r="AG256" s="105">
        <v>1</v>
      </c>
      <c r="AH256" s="106">
        <v>21.886627270737581</v>
      </c>
      <c r="AI256" s="105">
        <v>0</v>
      </c>
      <c r="AJ256" s="106">
        <v>0</v>
      </c>
      <c r="AK256" s="105">
        <v>0</v>
      </c>
      <c r="AL256" s="106">
        <v>0</v>
      </c>
      <c r="AM256" s="105">
        <v>0</v>
      </c>
      <c r="AN256" s="106">
        <v>0</v>
      </c>
      <c r="AO256" s="105">
        <v>1</v>
      </c>
      <c r="AP256" s="106">
        <v>21.886627270737581</v>
      </c>
      <c r="AQ256" s="105">
        <v>0</v>
      </c>
      <c r="AR256" s="106">
        <v>0</v>
      </c>
      <c r="AS256" s="105">
        <v>0</v>
      </c>
      <c r="AT256" s="106">
        <v>0</v>
      </c>
      <c r="AU256" s="105">
        <v>1</v>
      </c>
      <c r="AV256" s="106">
        <v>21.886627270737581</v>
      </c>
      <c r="AW256" s="105">
        <v>1</v>
      </c>
      <c r="AX256" s="106">
        <v>21.886627270737581</v>
      </c>
      <c r="AY256" s="105">
        <v>0</v>
      </c>
      <c r="AZ256" s="110">
        <v>0</v>
      </c>
    </row>
    <row r="257" spans="2:52" x14ac:dyDescent="0.2">
      <c r="B257" s="109" t="s">
        <v>43</v>
      </c>
      <c r="C257" s="105">
        <v>48</v>
      </c>
      <c r="D257" s="106">
        <v>7.084870848708487</v>
      </c>
      <c r="E257" s="105">
        <v>0</v>
      </c>
      <c r="F257" s="106">
        <v>0</v>
      </c>
      <c r="G257" s="105">
        <v>0</v>
      </c>
      <c r="H257" s="106">
        <v>0</v>
      </c>
      <c r="I257" s="105">
        <v>1</v>
      </c>
      <c r="J257" s="106">
        <v>9.4339622641509422</v>
      </c>
      <c r="K257" s="105">
        <v>0</v>
      </c>
      <c r="L257" s="106">
        <v>0</v>
      </c>
      <c r="M257" s="105">
        <v>0</v>
      </c>
      <c r="N257" s="106">
        <v>0</v>
      </c>
      <c r="O257" s="105">
        <v>0</v>
      </c>
      <c r="P257" s="106">
        <v>0</v>
      </c>
      <c r="Q257" s="105">
        <v>0</v>
      </c>
      <c r="R257" s="106">
        <v>0</v>
      </c>
      <c r="S257" s="105">
        <v>0</v>
      </c>
      <c r="T257" s="106">
        <v>0</v>
      </c>
      <c r="U257" s="105">
        <v>0</v>
      </c>
      <c r="V257" s="106">
        <v>0</v>
      </c>
      <c r="W257" s="105">
        <v>0</v>
      </c>
      <c r="X257" s="106">
        <v>0</v>
      </c>
      <c r="Y257" s="105">
        <v>0</v>
      </c>
      <c r="Z257" s="106">
        <v>0</v>
      </c>
      <c r="AA257" s="105">
        <v>0</v>
      </c>
      <c r="AB257" s="106">
        <v>0</v>
      </c>
      <c r="AC257" s="105">
        <v>0</v>
      </c>
      <c r="AD257" s="106">
        <v>0</v>
      </c>
      <c r="AE257" s="105">
        <v>9</v>
      </c>
      <c r="AF257" s="106">
        <v>132.84132841328412</v>
      </c>
      <c r="AG257" s="105">
        <v>0</v>
      </c>
      <c r="AH257" s="106">
        <v>0</v>
      </c>
      <c r="AI257" s="105">
        <v>0</v>
      </c>
      <c r="AJ257" s="106">
        <v>0</v>
      </c>
      <c r="AK257" s="105">
        <v>0</v>
      </c>
      <c r="AL257" s="106">
        <v>0</v>
      </c>
      <c r="AM257" s="105">
        <v>0</v>
      </c>
      <c r="AN257" s="106">
        <v>0</v>
      </c>
      <c r="AO257" s="105">
        <v>1</v>
      </c>
      <c r="AP257" s="106">
        <v>14.760147601476016</v>
      </c>
      <c r="AQ257" s="105">
        <v>0</v>
      </c>
      <c r="AR257" s="106">
        <v>0</v>
      </c>
      <c r="AS257" s="105">
        <v>0</v>
      </c>
      <c r="AT257" s="106">
        <v>0</v>
      </c>
      <c r="AU257" s="105">
        <v>2</v>
      </c>
      <c r="AV257" s="106">
        <v>29.520295202952031</v>
      </c>
      <c r="AW257" s="105">
        <v>0</v>
      </c>
      <c r="AX257" s="106">
        <v>0</v>
      </c>
      <c r="AY257" s="105">
        <v>4</v>
      </c>
      <c r="AZ257" s="110">
        <v>59.040590405904062</v>
      </c>
    </row>
    <row r="258" spans="2:52" x14ac:dyDescent="0.2">
      <c r="B258" s="109" t="s">
        <v>44</v>
      </c>
      <c r="C258" s="105">
        <v>221</v>
      </c>
      <c r="D258" s="106">
        <v>4.6314730599157539</v>
      </c>
      <c r="E258" s="105">
        <v>2</v>
      </c>
      <c r="F258" s="106">
        <v>3.5714285714285712</v>
      </c>
      <c r="G258" s="105">
        <v>2</v>
      </c>
      <c r="H258" s="106">
        <v>3.5714285714285712</v>
      </c>
      <c r="I258" s="105">
        <v>9</v>
      </c>
      <c r="J258" s="106">
        <v>16.071428571428569</v>
      </c>
      <c r="K258" s="105">
        <v>0</v>
      </c>
      <c r="L258" s="106">
        <v>0</v>
      </c>
      <c r="M258" s="105">
        <v>0</v>
      </c>
      <c r="N258" s="106">
        <v>0</v>
      </c>
      <c r="O258" s="105">
        <v>0</v>
      </c>
      <c r="P258" s="106">
        <v>0</v>
      </c>
      <c r="Q258" s="105">
        <v>0</v>
      </c>
      <c r="R258" s="106">
        <v>0</v>
      </c>
      <c r="S258" s="105">
        <v>0</v>
      </c>
      <c r="T258" s="106">
        <v>0</v>
      </c>
      <c r="U258" s="105">
        <v>0</v>
      </c>
      <c r="V258" s="106">
        <v>0</v>
      </c>
      <c r="W258" s="105">
        <v>4</v>
      </c>
      <c r="X258" s="106">
        <v>93.589143659335519</v>
      </c>
      <c r="Y258" s="105">
        <v>2</v>
      </c>
      <c r="Z258" s="106">
        <v>4.1913783347653881</v>
      </c>
      <c r="AA258" s="105">
        <v>2</v>
      </c>
      <c r="AB258" s="106">
        <v>4.1913783347653881</v>
      </c>
      <c r="AC258" s="105">
        <v>0</v>
      </c>
      <c r="AD258" s="106">
        <v>0</v>
      </c>
      <c r="AE258" s="105">
        <v>33</v>
      </c>
      <c r="AF258" s="106">
        <v>69.157742523628897</v>
      </c>
      <c r="AG258" s="105">
        <v>5</v>
      </c>
      <c r="AH258" s="106">
        <v>10.478445836913469</v>
      </c>
      <c r="AI258" s="105">
        <v>0</v>
      </c>
      <c r="AJ258" s="106">
        <v>0</v>
      </c>
      <c r="AK258" s="105">
        <v>2</v>
      </c>
      <c r="AL258" s="106">
        <v>8.5324232081911262</v>
      </c>
      <c r="AM258" s="105">
        <v>4</v>
      </c>
      <c r="AN258" s="106">
        <v>16.476500391316886</v>
      </c>
      <c r="AO258" s="105">
        <v>12</v>
      </c>
      <c r="AP258" s="106">
        <v>25.148270008592323</v>
      </c>
      <c r="AQ258" s="105">
        <v>0</v>
      </c>
      <c r="AR258" s="106">
        <v>0</v>
      </c>
      <c r="AS258" s="105">
        <v>0</v>
      </c>
      <c r="AT258" s="106">
        <v>0</v>
      </c>
      <c r="AU258" s="105">
        <v>14</v>
      </c>
      <c r="AV258" s="106">
        <v>29.339648343357716</v>
      </c>
      <c r="AW258" s="105">
        <v>1</v>
      </c>
      <c r="AX258" s="106">
        <v>2.0956891673826941</v>
      </c>
      <c r="AY258" s="105">
        <v>2</v>
      </c>
      <c r="AZ258" s="110">
        <v>4.1913783347653881</v>
      </c>
    </row>
    <row r="259" spans="2:52" x14ac:dyDescent="0.2">
      <c r="B259" s="109" t="s">
        <v>45</v>
      </c>
      <c r="C259" s="105">
        <v>57</v>
      </c>
      <c r="D259" s="106">
        <v>3.0245144858325372</v>
      </c>
      <c r="E259" s="105">
        <v>1</v>
      </c>
      <c r="F259" s="106">
        <v>10.204081632653061</v>
      </c>
      <c r="G259" s="105">
        <v>1</v>
      </c>
      <c r="H259" s="106">
        <v>10.204081632653061</v>
      </c>
      <c r="I259" s="105">
        <v>2</v>
      </c>
      <c r="J259" s="106">
        <v>20.408163265306122</v>
      </c>
      <c r="K259" s="105">
        <v>0</v>
      </c>
      <c r="L259" s="106">
        <v>0</v>
      </c>
      <c r="M259" s="105">
        <v>0</v>
      </c>
      <c r="N259" s="106">
        <v>0</v>
      </c>
      <c r="O259" s="105">
        <v>0</v>
      </c>
      <c r="P259" s="106">
        <v>0</v>
      </c>
      <c r="Q259" s="105">
        <v>1</v>
      </c>
      <c r="R259" s="106">
        <v>52.714812862414341</v>
      </c>
      <c r="S259" s="105">
        <v>0</v>
      </c>
      <c r="T259" s="106">
        <v>0</v>
      </c>
      <c r="U259" s="105">
        <v>0</v>
      </c>
      <c r="V259" s="106">
        <v>0</v>
      </c>
      <c r="W259" s="105">
        <v>3</v>
      </c>
      <c r="X259" s="106">
        <v>158.144438587243</v>
      </c>
      <c r="Y259" s="105">
        <v>0</v>
      </c>
      <c r="Z259" s="106">
        <v>0</v>
      </c>
      <c r="AA259" s="105">
        <v>0</v>
      </c>
      <c r="AB259" s="106">
        <v>0</v>
      </c>
      <c r="AC259" s="105">
        <v>0</v>
      </c>
      <c r="AD259" s="106">
        <v>0</v>
      </c>
      <c r="AE259" s="105">
        <v>23</v>
      </c>
      <c r="AF259" s="106">
        <v>122.04181258622519</v>
      </c>
      <c r="AG259" s="105">
        <v>2</v>
      </c>
      <c r="AH259" s="106">
        <v>10.612331529236974</v>
      </c>
      <c r="AI259" s="105">
        <v>0</v>
      </c>
      <c r="AJ259" s="106">
        <v>0</v>
      </c>
      <c r="AK259" s="105">
        <v>0</v>
      </c>
      <c r="AL259" s="106">
        <v>0</v>
      </c>
      <c r="AM259" s="105">
        <v>1</v>
      </c>
      <c r="AN259" s="106">
        <v>11.579434923575729</v>
      </c>
      <c r="AO259" s="105">
        <v>2</v>
      </c>
      <c r="AP259" s="106">
        <v>10.612331529236974</v>
      </c>
      <c r="AQ259" s="105">
        <v>0</v>
      </c>
      <c r="AR259" s="106">
        <v>0</v>
      </c>
      <c r="AS259" s="105">
        <v>0</v>
      </c>
      <c r="AT259" s="106">
        <v>0</v>
      </c>
      <c r="AU259" s="105">
        <v>1</v>
      </c>
      <c r="AV259" s="106">
        <v>5.3061657646184868</v>
      </c>
      <c r="AW259" s="105">
        <v>0</v>
      </c>
      <c r="AX259" s="106">
        <v>0</v>
      </c>
      <c r="AY259" s="105">
        <v>1</v>
      </c>
      <c r="AZ259" s="110">
        <v>5.3061657646184868</v>
      </c>
    </row>
    <row r="260" spans="2:52" x14ac:dyDescent="0.2">
      <c r="B260" s="109" t="s">
        <v>46</v>
      </c>
      <c r="C260" s="105">
        <v>77</v>
      </c>
      <c r="D260" s="106">
        <v>3.7592149587462775</v>
      </c>
      <c r="E260" s="105">
        <v>2</v>
      </c>
      <c r="F260" s="106">
        <v>10.309278350515465</v>
      </c>
      <c r="G260" s="105">
        <v>1</v>
      </c>
      <c r="H260" s="106">
        <v>5.1546391752577323</v>
      </c>
      <c r="I260" s="105">
        <v>1</v>
      </c>
      <c r="J260" s="106">
        <v>5.1546391752577323</v>
      </c>
      <c r="K260" s="105">
        <v>0</v>
      </c>
      <c r="L260" s="106">
        <v>0</v>
      </c>
      <c r="M260" s="105">
        <v>0</v>
      </c>
      <c r="N260" s="106">
        <v>0</v>
      </c>
      <c r="O260" s="105">
        <v>0</v>
      </c>
      <c r="P260" s="106">
        <v>0</v>
      </c>
      <c r="Q260" s="105">
        <v>0</v>
      </c>
      <c r="R260" s="106">
        <v>0</v>
      </c>
      <c r="S260" s="105">
        <v>0</v>
      </c>
      <c r="T260" s="106">
        <v>0</v>
      </c>
      <c r="U260" s="105">
        <v>0</v>
      </c>
      <c r="V260" s="106">
        <v>0</v>
      </c>
      <c r="W260" s="105">
        <v>5</v>
      </c>
      <c r="X260" s="106">
        <v>231.16042533518262</v>
      </c>
      <c r="Y260" s="105">
        <v>0</v>
      </c>
      <c r="Z260" s="106">
        <v>0</v>
      </c>
      <c r="AA260" s="105">
        <v>0</v>
      </c>
      <c r="AB260" s="106">
        <v>0</v>
      </c>
      <c r="AC260" s="105">
        <v>0</v>
      </c>
      <c r="AD260" s="106">
        <v>0</v>
      </c>
      <c r="AE260" s="105">
        <v>8</v>
      </c>
      <c r="AF260" s="106">
        <v>39.056778792169112</v>
      </c>
      <c r="AG260" s="105">
        <v>0</v>
      </c>
      <c r="AH260" s="106">
        <v>0</v>
      </c>
      <c r="AI260" s="105">
        <v>0</v>
      </c>
      <c r="AJ260" s="106">
        <v>0</v>
      </c>
      <c r="AK260" s="105">
        <v>0</v>
      </c>
      <c r="AL260" s="106">
        <v>0</v>
      </c>
      <c r="AM260" s="105">
        <v>1</v>
      </c>
      <c r="AN260" s="106">
        <v>10.355182768975872</v>
      </c>
      <c r="AO260" s="105">
        <v>1</v>
      </c>
      <c r="AP260" s="106">
        <v>4.882097349021139</v>
      </c>
      <c r="AQ260" s="105">
        <v>1</v>
      </c>
      <c r="AR260" s="106">
        <v>10.355182768975872</v>
      </c>
      <c r="AS260" s="105">
        <v>1</v>
      </c>
      <c r="AT260" s="106">
        <v>10.355182768975872</v>
      </c>
      <c r="AU260" s="105">
        <v>4</v>
      </c>
      <c r="AV260" s="106">
        <v>19.528389396084556</v>
      </c>
      <c r="AW260" s="105">
        <v>0</v>
      </c>
      <c r="AX260" s="106">
        <v>0</v>
      </c>
      <c r="AY260" s="105">
        <v>11</v>
      </c>
      <c r="AZ260" s="110">
        <v>53.703070839232538</v>
      </c>
    </row>
    <row r="261" spans="2:52" ht="13.5" thickBot="1" x14ac:dyDescent="0.25">
      <c r="B261" s="111" t="s">
        <v>47</v>
      </c>
      <c r="C261" s="107">
        <v>63</v>
      </c>
      <c r="D261" s="108">
        <v>3.3171861836562759</v>
      </c>
      <c r="E261" s="107">
        <v>3</v>
      </c>
      <c r="F261" s="108">
        <v>9.5541401273885338</v>
      </c>
      <c r="G261" s="107">
        <v>0</v>
      </c>
      <c r="H261" s="108">
        <v>0</v>
      </c>
      <c r="I261" s="107">
        <v>6</v>
      </c>
      <c r="J261" s="108">
        <v>19.108280254777068</v>
      </c>
      <c r="K261" s="107">
        <v>0</v>
      </c>
      <c r="L261" s="108">
        <v>0</v>
      </c>
      <c r="M261" s="107">
        <v>1</v>
      </c>
      <c r="N261" s="108">
        <v>318.47133757961785</v>
      </c>
      <c r="O261" s="107">
        <v>1</v>
      </c>
      <c r="P261" s="108">
        <v>318.47133757961785</v>
      </c>
      <c r="Q261" s="107">
        <v>3</v>
      </c>
      <c r="R261" s="108">
        <v>156.73981191222569</v>
      </c>
      <c r="S261" s="107">
        <v>0</v>
      </c>
      <c r="T261" s="108">
        <v>0</v>
      </c>
      <c r="U261" s="107">
        <v>0</v>
      </c>
      <c r="V261" s="108">
        <v>0</v>
      </c>
      <c r="W261" s="107">
        <v>3</v>
      </c>
      <c r="X261" s="108">
        <v>156.73981191222569</v>
      </c>
      <c r="Y261" s="107">
        <v>0</v>
      </c>
      <c r="Z261" s="108">
        <v>0</v>
      </c>
      <c r="AA261" s="107">
        <v>0</v>
      </c>
      <c r="AB261" s="108">
        <v>0</v>
      </c>
      <c r="AC261" s="107">
        <v>0</v>
      </c>
      <c r="AD261" s="108">
        <v>0</v>
      </c>
      <c r="AE261" s="107">
        <v>4</v>
      </c>
      <c r="AF261" s="108">
        <v>21.061499578770007</v>
      </c>
      <c r="AG261" s="107">
        <v>1</v>
      </c>
      <c r="AH261" s="108">
        <v>5.2653748946925019</v>
      </c>
      <c r="AI261" s="107">
        <v>0</v>
      </c>
      <c r="AJ261" s="108">
        <v>0</v>
      </c>
      <c r="AK261" s="107">
        <v>3</v>
      </c>
      <c r="AL261" s="108">
        <v>30.83564600678384</v>
      </c>
      <c r="AM261" s="107">
        <v>0</v>
      </c>
      <c r="AN261" s="108">
        <v>0</v>
      </c>
      <c r="AO261" s="107">
        <v>1</v>
      </c>
      <c r="AP261" s="108">
        <v>5.2653748946925019</v>
      </c>
      <c r="AQ261" s="107">
        <v>1</v>
      </c>
      <c r="AR261" s="108">
        <v>10.795638562020944</v>
      </c>
      <c r="AS261" s="107">
        <v>1</v>
      </c>
      <c r="AT261" s="108">
        <v>10.795638562020944</v>
      </c>
      <c r="AU261" s="107">
        <v>4</v>
      </c>
      <c r="AV261" s="108">
        <v>21.061499578770007</v>
      </c>
      <c r="AW261" s="107">
        <v>2</v>
      </c>
      <c r="AX261" s="108">
        <v>10.530749789385004</v>
      </c>
      <c r="AY261" s="107">
        <v>4</v>
      </c>
      <c r="AZ261" s="112">
        <v>21.061499578770007</v>
      </c>
    </row>
    <row r="262" spans="2:52" ht="15.75" customHeight="1" thickBot="1" x14ac:dyDescent="0.25">
      <c r="B262" s="258" t="s">
        <v>1</v>
      </c>
      <c r="C262" s="259">
        <v>491</v>
      </c>
      <c r="D262" s="260">
        <v>4.1829241280605203</v>
      </c>
      <c r="E262" s="259">
        <v>8</v>
      </c>
      <c r="F262" s="260">
        <v>6.051437216338881</v>
      </c>
      <c r="G262" s="259">
        <v>4</v>
      </c>
      <c r="H262" s="260">
        <v>3.0257186081694405</v>
      </c>
      <c r="I262" s="259">
        <v>22</v>
      </c>
      <c r="J262" s="260">
        <v>16.64145234493192</v>
      </c>
      <c r="K262" s="259">
        <v>0</v>
      </c>
      <c r="L262" s="260">
        <v>0</v>
      </c>
      <c r="M262" s="259">
        <v>1</v>
      </c>
      <c r="N262" s="260">
        <v>75.642965204236006</v>
      </c>
      <c r="O262" s="259">
        <v>1</v>
      </c>
      <c r="P262" s="260">
        <v>75.642965204236006</v>
      </c>
      <c r="Q262" s="259">
        <v>4</v>
      </c>
      <c r="R262" s="260">
        <v>35.404496371039116</v>
      </c>
      <c r="S262" s="259">
        <v>0</v>
      </c>
      <c r="T262" s="260">
        <v>0</v>
      </c>
      <c r="U262" s="259">
        <v>0</v>
      </c>
      <c r="V262" s="260">
        <v>0</v>
      </c>
      <c r="W262" s="259">
        <v>15</v>
      </c>
      <c r="X262" s="260">
        <v>132.7668613913967</v>
      </c>
      <c r="Y262" s="259">
        <v>2</v>
      </c>
      <c r="Z262" s="260">
        <v>1.7038387487008231</v>
      </c>
      <c r="AA262" s="259">
        <v>2</v>
      </c>
      <c r="AB262" s="260">
        <v>1.7038387487008231</v>
      </c>
      <c r="AC262" s="259">
        <v>0</v>
      </c>
      <c r="AD262" s="260">
        <v>0</v>
      </c>
      <c r="AE262" s="259">
        <v>87</v>
      </c>
      <c r="AF262" s="260">
        <v>74.116985568485802</v>
      </c>
      <c r="AG262" s="259">
        <v>9</v>
      </c>
      <c r="AH262" s="260">
        <v>7.667274369153704</v>
      </c>
      <c r="AI262" s="259">
        <v>0</v>
      </c>
      <c r="AJ262" s="260">
        <v>0</v>
      </c>
      <c r="AK262" s="259">
        <v>5</v>
      </c>
      <c r="AL262" s="260">
        <v>8.3220985003578498</v>
      </c>
      <c r="AM262" s="259">
        <v>6</v>
      </c>
      <c r="AN262" s="260">
        <v>10.471021448142265</v>
      </c>
      <c r="AO262" s="259">
        <v>18</v>
      </c>
      <c r="AP262" s="260">
        <v>15.334548738307408</v>
      </c>
      <c r="AQ262" s="259">
        <v>2</v>
      </c>
      <c r="AR262" s="260">
        <v>3.4903404827140885</v>
      </c>
      <c r="AS262" s="259">
        <v>2</v>
      </c>
      <c r="AT262" s="260">
        <v>3.4903404827140885</v>
      </c>
      <c r="AU262" s="259">
        <v>26</v>
      </c>
      <c r="AV262" s="260">
        <v>22.149903733110698</v>
      </c>
      <c r="AW262" s="259">
        <v>4</v>
      </c>
      <c r="AX262" s="260">
        <v>3.4076774974016462</v>
      </c>
      <c r="AY262" s="259">
        <v>22</v>
      </c>
      <c r="AZ262" s="261">
        <v>18.742226235709055</v>
      </c>
    </row>
    <row r="263" spans="2:52" x14ac:dyDescent="0.2">
      <c r="B263" s="218" t="s">
        <v>329</v>
      </c>
    </row>
    <row r="264" spans="2:52" x14ac:dyDescent="0.2">
      <c r="B264" s="22"/>
    </row>
    <row r="265" spans="2:52" ht="33" customHeight="1" x14ac:dyDescent="0.2">
      <c r="AU265" s="747"/>
    </row>
    <row r="266" spans="2:52" ht="27" customHeight="1" thickBot="1" x14ac:dyDescent="0.25">
      <c r="B266" s="1218" t="s">
        <v>742</v>
      </c>
      <c r="C266" s="1218"/>
      <c r="D266" s="1218"/>
      <c r="E266" s="1218"/>
      <c r="F266" s="1218"/>
      <c r="G266" s="1218"/>
      <c r="H266" s="1218"/>
      <c r="I266" s="1218"/>
      <c r="J266" s="1218"/>
      <c r="K266" s="1218"/>
      <c r="L266" s="1218"/>
      <c r="M266" s="1218"/>
      <c r="N266" s="1218"/>
      <c r="O266" s="1218"/>
      <c r="P266" s="1218"/>
      <c r="Q266" s="1218"/>
      <c r="R266" s="1218"/>
      <c r="S266" s="1218"/>
      <c r="T266" s="1218"/>
      <c r="U266" s="1218"/>
      <c r="V266" s="1218"/>
      <c r="W266" s="1218"/>
      <c r="X266" s="1218"/>
      <c r="Y266" s="1218"/>
      <c r="Z266" s="1218"/>
      <c r="AA266" s="1218"/>
      <c r="AB266" s="1218"/>
      <c r="AC266" s="1218"/>
      <c r="AD266" s="1218"/>
      <c r="AE266" s="1218"/>
      <c r="AF266" s="1218"/>
      <c r="AG266" s="127"/>
      <c r="AH266" s="127"/>
      <c r="AI266" s="127"/>
      <c r="AJ266" s="127"/>
      <c r="AK266" s="127"/>
      <c r="AM266" s="1076" t="s">
        <v>745</v>
      </c>
      <c r="AN266" s="875"/>
      <c r="AO266" s="875"/>
      <c r="AP266" s="875"/>
      <c r="AQ266" s="875"/>
      <c r="AR266" s="875"/>
      <c r="AS266" s="875"/>
      <c r="AT266" s="875"/>
    </row>
    <row r="267" spans="2:52" ht="12.75" customHeight="1" x14ac:dyDescent="0.2">
      <c r="B267" s="974" t="s">
        <v>331</v>
      </c>
      <c r="C267" s="977" t="s">
        <v>22</v>
      </c>
      <c r="D267" s="978"/>
      <c r="E267" s="981" t="s">
        <v>221</v>
      </c>
      <c r="F267" s="982"/>
      <c r="G267" s="982"/>
      <c r="H267" s="982"/>
      <c r="I267" s="982"/>
      <c r="J267" s="982"/>
      <c r="K267" s="982"/>
      <c r="L267" s="982"/>
      <c r="M267" s="982"/>
      <c r="N267" s="982"/>
      <c r="O267" s="982"/>
      <c r="P267" s="982"/>
      <c r="Q267" s="982"/>
      <c r="R267" s="982"/>
      <c r="S267" s="982"/>
      <c r="T267" s="982"/>
      <c r="U267" s="982"/>
      <c r="V267" s="982"/>
      <c r="W267" s="982"/>
      <c r="X267" s="982"/>
      <c r="Y267" s="982"/>
      <c r="Z267" s="982"/>
      <c r="AA267" s="982"/>
      <c r="AB267" s="982"/>
      <c r="AC267" s="982"/>
      <c r="AD267" s="982"/>
      <c r="AE267" s="982"/>
      <c r="AF267" s="982"/>
      <c r="AG267" s="885" t="s">
        <v>33</v>
      </c>
    </row>
    <row r="268" spans="2:52" x14ac:dyDescent="0.2">
      <c r="B268" s="975"/>
      <c r="C268" s="979"/>
      <c r="D268" s="980"/>
      <c r="E268" s="883" t="s">
        <v>330</v>
      </c>
      <c r="F268" s="884"/>
      <c r="G268" s="883" t="s">
        <v>222</v>
      </c>
      <c r="H268" s="884"/>
      <c r="I268" s="883" t="s">
        <v>223</v>
      </c>
      <c r="J268" s="884"/>
      <c r="K268" s="883" t="s">
        <v>224</v>
      </c>
      <c r="L268" s="884"/>
      <c r="M268" s="883" t="s">
        <v>225</v>
      </c>
      <c r="N268" s="884"/>
      <c r="O268" s="883" t="s">
        <v>226</v>
      </c>
      <c r="P268" s="884"/>
      <c r="Q268" s="883" t="s">
        <v>227</v>
      </c>
      <c r="R268" s="884"/>
      <c r="S268" s="883" t="s">
        <v>228</v>
      </c>
      <c r="T268" s="884"/>
      <c r="U268" s="883" t="s">
        <v>229</v>
      </c>
      <c r="V268" s="884"/>
      <c r="W268" s="883" t="s">
        <v>230</v>
      </c>
      <c r="X268" s="884"/>
      <c r="Y268" s="883" t="s">
        <v>231</v>
      </c>
      <c r="Z268" s="884"/>
      <c r="AA268" s="883" t="s">
        <v>232</v>
      </c>
      <c r="AB268" s="884"/>
      <c r="AC268" s="883" t="s">
        <v>233</v>
      </c>
      <c r="AD268" s="884"/>
      <c r="AE268" s="883" t="s">
        <v>332</v>
      </c>
      <c r="AF268" s="970"/>
      <c r="AG268" s="886"/>
    </row>
    <row r="269" spans="2:52" ht="24.75" thickBot="1" x14ac:dyDescent="0.25">
      <c r="B269" s="976"/>
      <c r="C269" s="761" t="s">
        <v>159</v>
      </c>
      <c r="D269" s="761" t="s">
        <v>234</v>
      </c>
      <c r="E269" s="761" t="s">
        <v>159</v>
      </c>
      <c r="F269" s="761" t="s">
        <v>234</v>
      </c>
      <c r="G269" s="761" t="s">
        <v>159</v>
      </c>
      <c r="H269" s="761" t="s">
        <v>234</v>
      </c>
      <c r="I269" s="761" t="s">
        <v>159</v>
      </c>
      <c r="J269" s="761" t="s">
        <v>234</v>
      </c>
      <c r="K269" s="761" t="s">
        <v>159</v>
      </c>
      <c r="L269" s="761" t="s">
        <v>234</v>
      </c>
      <c r="M269" s="761" t="s">
        <v>159</v>
      </c>
      <c r="N269" s="761" t="s">
        <v>234</v>
      </c>
      <c r="O269" s="761" t="s">
        <v>159</v>
      </c>
      <c r="P269" s="761" t="s">
        <v>234</v>
      </c>
      <c r="Q269" s="761" t="s">
        <v>159</v>
      </c>
      <c r="R269" s="761" t="s">
        <v>234</v>
      </c>
      <c r="S269" s="761" t="s">
        <v>159</v>
      </c>
      <c r="T269" s="761" t="s">
        <v>234</v>
      </c>
      <c r="U269" s="761" t="s">
        <v>159</v>
      </c>
      <c r="V269" s="761" t="s">
        <v>234</v>
      </c>
      <c r="W269" s="761" t="s">
        <v>159</v>
      </c>
      <c r="X269" s="761" t="s">
        <v>234</v>
      </c>
      <c r="Y269" s="761" t="s">
        <v>159</v>
      </c>
      <c r="Z269" s="761" t="s">
        <v>234</v>
      </c>
      <c r="AA269" s="761" t="s">
        <v>159</v>
      </c>
      <c r="AB269" s="761" t="s">
        <v>234</v>
      </c>
      <c r="AC269" s="761" t="s">
        <v>159</v>
      </c>
      <c r="AD269" s="761" t="s">
        <v>234</v>
      </c>
      <c r="AE269" s="761" t="s">
        <v>159</v>
      </c>
      <c r="AF269" s="762" t="s">
        <v>234</v>
      </c>
      <c r="AG269" s="887"/>
    </row>
    <row r="270" spans="2:52" ht="13.5" thickBot="1" x14ac:dyDescent="0.25">
      <c r="B270" s="223" t="s">
        <v>7</v>
      </c>
      <c r="C270" s="224">
        <v>30766</v>
      </c>
      <c r="D270" s="225">
        <v>4.7079836636057983</v>
      </c>
      <c r="E270" s="224">
        <v>825</v>
      </c>
      <c r="F270" s="225">
        <v>1.5417707751275933</v>
      </c>
      <c r="G270" s="226">
        <v>105</v>
      </c>
      <c r="H270" s="225">
        <v>0.19999504774167495</v>
      </c>
      <c r="I270" s="224">
        <v>142</v>
      </c>
      <c r="J270" s="225">
        <v>0.2701324790552212</v>
      </c>
      <c r="K270" s="224">
        <v>539</v>
      </c>
      <c r="L270" s="225">
        <v>0.98905071316244841</v>
      </c>
      <c r="M270" s="226">
        <v>807</v>
      </c>
      <c r="N270" s="225">
        <v>1.4021979931367012</v>
      </c>
      <c r="O270" s="224">
        <v>730</v>
      </c>
      <c r="P270" s="225">
        <v>1.3032432905286346</v>
      </c>
      <c r="Q270" s="224">
        <v>739</v>
      </c>
      <c r="R270" s="225">
        <v>1.4796098154792414</v>
      </c>
      <c r="S270" s="224">
        <v>686</v>
      </c>
      <c r="T270" s="225">
        <v>1.5313935681470139</v>
      </c>
      <c r="U270" s="226">
        <v>713</v>
      </c>
      <c r="V270" s="225">
        <v>1.8141385767790263</v>
      </c>
      <c r="W270" s="226">
        <v>929</v>
      </c>
      <c r="X270" s="225">
        <v>2.2980203383457716</v>
      </c>
      <c r="Y270" s="224">
        <v>1303</v>
      </c>
      <c r="Z270" s="225">
        <v>3.2675231271926637</v>
      </c>
      <c r="AA270" s="224">
        <v>1809</v>
      </c>
      <c r="AB270" s="227">
        <v>5.3434708634623567</v>
      </c>
      <c r="AC270" s="224">
        <v>2213</v>
      </c>
      <c r="AD270" s="225">
        <v>8.398226998800796</v>
      </c>
      <c r="AE270" s="224">
        <v>19225</v>
      </c>
      <c r="AF270" s="225">
        <v>36.764705882352942</v>
      </c>
      <c r="AG270" s="224">
        <v>1</v>
      </c>
    </row>
    <row r="271" spans="2:52" x14ac:dyDescent="0.2">
      <c r="B271" s="145" t="s">
        <v>42</v>
      </c>
      <c r="C271" s="132">
        <v>25</v>
      </c>
      <c r="D271" s="133">
        <v>5.4716568176843952</v>
      </c>
      <c r="E271" s="132">
        <v>0</v>
      </c>
      <c r="F271" s="133">
        <v>0</v>
      </c>
      <c r="G271" s="132">
        <v>0</v>
      </c>
      <c r="H271" s="133">
        <v>0</v>
      </c>
      <c r="I271" s="132">
        <v>0</v>
      </c>
      <c r="J271" s="133">
        <v>0</v>
      </c>
      <c r="K271" s="132">
        <v>0</v>
      </c>
      <c r="L271" s="133">
        <v>0</v>
      </c>
      <c r="M271" s="132">
        <v>2</v>
      </c>
      <c r="N271" s="133">
        <v>4.796163069544364</v>
      </c>
      <c r="O271" s="132">
        <v>0</v>
      </c>
      <c r="P271" s="133">
        <v>0</v>
      </c>
      <c r="Q271" s="132">
        <v>2</v>
      </c>
      <c r="R271" s="133">
        <v>6.8728522336769755</v>
      </c>
      <c r="S271" s="132">
        <v>0</v>
      </c>
      <c r="T271" s="133">
        <v>0</v>
      </c>
      <c r="U271" s="132">
        <v>1</v>
      </c>
      <c r="V271" s="133">
        <v>4.4843049327354256</v>
      </c>
      <c r="W271" s="132">
        <v>0</v>
      </c>
      <c r="X271" s="133">
        <v>0</v>
      </c>
      <c r="Y271" s="132">
        <v>0</v>
      </c>
      <c r="Z271" s="133">
        <v>0</v>
      </c>
      <c r="AA271" s="132">
        <v>3</v>
      </c>
      <c r="AB271" s="133">
        <v>13.82488479262673</v>
      </c>
      <c r="AC271" s="132">
        <v>0</v>
      </c>
      <c r="AD271" s="133">
        <v>0</v>
      </c>
      <c r="AE271" s="132">
        <v>17</v>
      </c>
      <c r="AF271" s="133">
        <v>47.887323943661968</v>
      </c>
      <c r="AG271" s="132">
        <v>0</v>
      </c>
    </row>
    <row r="272" spans="2:52" x14ac:dyDescent="0.2">
      <c r="B272" s="142" t="s">
        <v>43</v>
      </c>
      <c r="C272" s="128">
        <v>48</v>
      </c>
      <c r="D272" s="129">
        <v>7.084870848708487</v>
      </c>
      <c r="E272" s="128">
        <v>0</v>
      </c>
      <c r="F272" s="129">
        <v>0</v>
      </c>
      <c r="G272" s="128">
        <v>0</v>
      </c>
      <c r="H272" s="129">
        <v>0</v>
      </c>
      <c r="I272" s="128">
        <v>1</v>
      </c>
      <c r="J272" s="129">
        <v>1.8083182640144664</v>
      </c>
      <c r="K272" s="128">
        <v>1</v>
      </c>
      <c r="L272" s="129">
        <v>1.7301038062283738</v>
      </c>
      <c r="M272" s="128">
        <v>3</v>
      </c>
      <c r="N272" s="129">
        <v>5.0933786078098473</v>
      </c>
      <c r="O272" s="128">
        <v>1</v>
      </c>
      <c r="P272" s="129">
        <v>1.8832391713747645</v>
      </c>
      <c r="Q272" s="128">
        <v>0</v>
      </c>
      <c r="R272" s="129">
        <v>0</v>
      </c>
      <c r="S272" s="128">
        <v>0</v>
      </c>
      <c r="T272" s="129">
        <v>0</v>
      </c>
      <c r="U272" s="128">
        <v>2</v>
      </c>
      <c r="V272" s="129">
        <v>4.395604395604396</v>
      </c>
      <c r="W272" s="128">
        <v>0</v>
      </c>
      <c r="X272" s="129">
        <v>0</v>
      </c>
      <c r="Y272" s="128">
        <v>2</v>
      </c>
      <c r="Z272" s="129">
        <v>4.5871559633027523</v>
      </c>
      <c r="AA272" s="128">
        <v>2</v>
      </c>
      <c r="AB272" s="129">
        <v>5.8651026392961878</v>
      </c>
      <c r="AC272" s="128">
        <v>5</v>
      </c>
      <c r="AD272" s="129">
        <v>21.645021645021643</v>
      </c>
      <c r="AE272" s="128">
        <v>31</v>
      </c>
      <c r="AF272" s="129">
        <v>69.506726457399111</v>
      </c>
      <c r="AG272" s="128">
        <v>0</v>
      </c>
    </row>
    <row r="273" spans="2:58" x14ac:dyDescent="0.2">
      <c r="B273" s="142" t="s">
        <v>44</v>
      </c>
      <c r="C273" s="128">
        <v>221</v>
      </c>
      <c r="D273" s="129">
        <v>4.6314730599157539</v>
      </c>
      <c r="E273" s="128">
        <v>4</v>
      </c>
      <c r="F273" s="129">
        <v>0.93589143659335527</v>
      </c>
      <c r="G273" s="128">
        <v>1</v>
      </c>
      <c r="H273" s="129">
        <v>0.23359028264424198</v>
      </c>
      <c r="I273" s="128">
        <v>3</v>
      </c>
      <c r="J273" s="129">
        <v>0.70838252656434475</v>
      </c>
      <c r="K273" s="128">
        <v>2</v>
      </c>
      <c r="L273" s="129">
        <v>0.46382189239332094</v>
      </c>
      <c r="M273" s="128">
        <v>8</v>
      </c>
      <c r="N273" s="129">
        <v>1.7182130584192439</v>
      </c>
      <c r="O273" s="128">
        <v>5</v>
      </c>
      <c r="P273" s="129">
        <v>1.1987532965715655</v>
      </c>
      <c r="Q273" s="128">
        <v>3</v>
      </c>
      <c r="R273" s="129">
        <v>0.90252707581227443</v>
      </c>
      <c r="S273" s="128">
        <v>8</v>
      </c>
      <c r="T273" s="129">
        <v>2.5823111684958038</v>
      </c>
      <c r="U273" s="128">
        <v>5</v>
      </c>
      <c r="V273" s="129">
        <v>1.7500875043752186</v>
      </c>
      <c r="W273" s="128">
        <v>10</v>
      </c>
      <c r="X273" s="129">
        <v>3.6941263391207979</v>
      </c>
      <c r="Y273" s="128">
        <v>14</v>
      </c>
      <c r="Z273" s="129">
        <v>5.8236272878535775</v>
      </c>
      <c r="AA273" s="128">
        <v>11</v>
      </c>
      <c r="AB273" s="129">
        <v>5.6555269922879177</v>
      </c>
      <c r="AC273" s="128">
        <v>14</v>
      </c>
      <c r="AD273" s="129">
        <v>8.3582089552238799</v>
      </c>
      <c r="AE273" s="128">
        <v>133</v>
      </c>
      <c r="AF273" s="129">
        <v>35.203811540497618</v>
      </c>
      <c r="AG273" s="128">
        <v>0</v>
      </c>
    </row>
    <row r="274" spans="2:58" x14ac:dyDescent="0.2">
      <c r="B274" s="142" t="s">
        <v>45</v>
      </c>
      <c r="C274" s="128">
        <v>57</v>
      </c>
      <c r="D274" s="129">
        <v>3.0245144858325372</v>
      </c>
      <c r="E274" s="128">
        <v>3</v>
      </c>
      <c r="F274" s="129">
        <v>1.5814443858724301</v>
      </c>
      <c r="G274" s="128">
        <v>1</v>
      </c>
      <c r="H274" s="129">
        <v>0.5724098454493417</v>
      </c>
      <c r="I274" s="128">
        <v>1</v>
      </c>
      <c r="J274" s="129">
        <v>0.60277275467148883</v>
      </c>
      <c r="K274" s="128">
        <v>0</v>
      </c>
      <c r="L274" s="129">
        <v>0</v>
      </c>
      <c r="M274" s="128">
        <v>0</v>
      </c>
      <c r="N274" s="129">
        <v>0</v>
      </c>
      <c r="O274" s="128">
        <v>2</v>
      </c>
      <c r="P274" s="129">
        <v>1.2650221378874131</v>
      </c>
      <c r="Q274" s="128">
        <v>1</v>
      </c>
      <c r="R274" s="129">
        <v>0.76804915514592931</v>
      </c>
      <c r="S274" s="128">
        <v>0</v>
      </c>
      <c r="T274" s="129">
        <v>0</v>
      </c>
      <c r="U274" s="128">
        <v>0</v>
      </c>
      <c r="V274" s="129">
        <v>0</v>
      </c>
      <c r="W274" s="128">
        <v>0</v>
      </c>
      <c r="X274" s="129">
        <v>0</v>
      </c>
      <c r="Y274" s="128">
        <v>4</v>
      </c>
      <c r="Z274" s="129">
        <v>3.9880358923230306</v>
      </c>
      <c r="AA274" s="128">
        <v>6</v>
      </c>
      <c r="AB274" s="129">
        <v>7.1684587813620073</v>
      </c>
      <c r="AC274" s="128">
        <v>3</v>
      </c>
      <c r="AD274" s="129">
        <v>4.5248868778280551</v>
      </c>
      <c r="AE274" s="128">
        <v>36</v>
      </c>
      <c r="AF274" s="129">
        <v>22.332506203473944</v>
      </c>
      <c r="AG274" s="128">
        <v>0</v>
      </c>
    </row>
    <row r="275" spans="2:58" x14ac:dyDescent="0.2">
      <c r="B275" s="142" t="s">
        <v>46</v>
      </c>
      <c r="C275" s="128">
        <v>77</v>
      </c>
      <c r="D275" s="129">
        <v>3.7592149587462775</v>
      </c>
      <c r="E275" s="128">
        <v>5</v>
      </c>
      <c r="F275" s="129">
        <v>2.3116042533518262</v>
      </c>
      <c r="G275" s="128">
        <v>0</v>
      </c>
      <c r="H275" s="129">
        <v>0</v>
      </c>
      <c r="I275" s="128">
        <v>0</v>
      </c>
      <c r="J275" s="129">
        <v>0</v>
      </c>
      <c r="K275" s="128">
        <v>1</v>
      </c>
      <c r="L275" s="129">
        <v>0.50276520864756158</v>
      </c>
      <c r="M275" s="128">
        <v>1</v>
      </c>
      <c r="N275" s="129">
        <v>0.5151983513652757</v>
      </c>
      <c r="O275" s="128">
        <v>3</v>
      </c>
      <c r="P275" s="129">
        <v>1.6816143497757849</v>
      </c>
      <c r="Q275" s="128">
        <v>4</v>
      </c>
      <c r="R275" s="129">
        <v>2.7491408934707904</v>
      </c>
      <c r="S275" s="128">
        <v>5</v>
      </c>
      <c r="T275" s="129">
        <v>4</v>
      </c>
      <c r="U275" s="128">
        <v>2</v>
      </c>
      <c r="V275" s="129">
        <v>1.932367149758454</v>
      </c>
      <c r="W275" s="128">
        <v>6</v>
      </c>
      <c r="X275" s="129">
        <v>6.0301507537688437</v>
      </c>
      <c r="Y275" s="128">
        <v>2</v>
      </c>
      <c r="Z275" s="129">
        <v>2.0100502512562817</v>
      </c>
      <c r="AA275" s="128">
        <v>4</v>
      </c>
      <c r="AB275" s="129">
        <v>4.9261083743842367</v>
      </c>
      <c r="AC275" s="128">
        <v>2</v>
      </c>
      <c r="AD275" s="129">
        <v>3.1446540880503147</v>
      </c>
      <c r="AE275" s="128">
        <v>42</v>
      </c>
      <c r="AF275" s="129">
        <v>27.486910994764401</v>
      </c>
      <c r="AG275" s="128">
        <v>0</v>
      </c>
    </row>
    <row r="276" spans="2:58" ht="13.5" thickBot="1" x14ac:dyDescent="0.25">
      <c r="B276" s="142" t="s">
        <v>47</v>
      </c>
      <c r="C276" s="128">
        <v>63</v>
      </c>
      <c r="D276" s="129">
        <v>3.3171861836562759</v>
      </c>
      <c r="E276" s="128">
        <v>3</v>
      </c>
      <c r="F276" s="129">
        <v>1.567398119122257</v>
      </c>
      <c r="G276" s="128">
        <v>1</v>
      </c>
      <c r="H276" s="129">
        <v>0.54884742041712409</v>
      </c>
      <c r="I276" s="128">
        <v>0</v>
      </c>
      <c r="J276" s="129">
        <v>0</v>
      </c>
      <c r="K276" s="128">
        <v>1</v>
      </c>
      <c r="L276" s="129">
        <v>0.54824561403508765</v>
      </c>
      <c r="M276" s="128">
        <v>2</v>
      </c>
      <c r="N276" s="129">
        <v>1.0869565217391304</v>
      </c>
      <c r="O276" s="128">
        <v>2</v>
      </c>
      <c r="P276" s="129">
        <v>1.1357183418512209</v>
      </c>
      <c r="Q276" s="128">
        <v>2</v>
      </c>
      <c r="R276" s="129">
        <v>1.3012361743656475</v>
      </c>
      <c r="S276" s="128">
        <v>1</v>
      </c>
      <c r="T276" s="129">
        <v>0.73152889539136801</v>
      </c>
      <c r="U276" s="128">
        <v>2</v>
      </c>
      <c r="V276" s="129">
        <v>1.6366612111292964</v>
      </c>
      <c r="W276" s="128">
        <v>2</v>
      </c>
      <c r="X276" s="129">
        <v>2.1208907741251326</v>
      </c>
      <c r="Y276" s="128">
        <v>2</v>
      </c>
      <c r="Z276" s="129">
        <v>2.5348542458808616</v>
      </c>
      <c r="AA276" s="128">
        <v>7</v>
      </c>
      <c r="AB276" s="129">
        <v>10.606060606060607</v>
      </c>
      <c r="AC276" s="128">
        <v>2</v>
      </c>
      <c r="AD276" s="129">
        <v>3.5906642728904847</v>
      </c>
      <c r="AE276" s="128">
        <v>36</v>
      </c>
      <c r="AF276" s="129">
        <v>36.474164133738597</v>
      </c>
      <c r="AG276" s="128">
        <v>0</v>
      </c>
    </row>
    <row r="277" spans="2:58" ht="14.25" customHeight="1" thickBot="1" x14ac:dyDescent="0.25">
      <c r="B277" s="144" t="s">
        <v>1</v>
      </c>
      <c r="C277" s="140">
        <v>491</v>
      </c>
      <c r="D277" s="136">
        <v>4.1829241280605203</v>
      </c>
      <c r="E277" s="140">
        <v>15</v>
      </c>
      <c r="F277" s="136">
        <v>1.3276686139139671</v>
      </c>
      <c r="G277" s="140">
        <v>3</v>
      </c>
      <c r="H277" s="136">
        <v>0.2770083102493075</v>
      </c>
      <c r="I277" s="140">
        <v>5</v>
      </c>
      <c r="J277" s="136">
        <v>0.47546595663750474</v>
      </c>
      <c r="K277" s="140">
        <v>5</v>
      </c>
      <c r="L277" s="136">
        <v>0.45947436133063774</v>
      </c>
      <c r="M277" s="140">
        <v>16</v>
      </c>
      <c r="N277" s="136">
        <v>1.4340772609124317</v>
      </c>
      <c r="O277" s="140">
        <v>13</v>
      </c>
      <c r="P277" s="136">
        <v>1.2721401311282905</v>
      </c>
      <c r="Q277" s="140">
        <v>12</v>
      </c>
      <c r="R277" s="136">
        <v>1.4212957479568873</v>
      </c>
      <c r="S277" s="140">
        <v>14</v>
      </c>
      <c r="T277" s="136">
        <v>1.8423476773259639</v>
      </c>
      <c r="U277" s="140">
        <v>12</v>
      </c>
      <c r="V277" s="136">
        <v>1.7740981667652278</v>
      </c>
      <c r="W277" s="140">
        <v>18</v>
      </c>
      <c r="X277" s="136">
        <v>2.8481012658227849</v>
      </c>
      <c r="Y277" s="140">
        <v>24</v>
      </c>
      <c r="Z277" s="136">
        <v>4.0616009477068884</v>
      </c>
      <c r="AA277" s="140">
        <v>33</v>
      </c>
      <c r="AB277" s="136">
        <v>6.8578553615960098</v>
      </c>
      <c r="AC277" s="140">
        <v>26</v>
      </c>
      <c r="AD277" s="136">
        <v>6.6208301502419147</v>
      </c>
      <c r="AE277" s="140">
        <v>295</v>
      </c>
      <c r="AF277" s="136">
        <v>33.884677234091427</v>
      </c>
      <c r="AG277" s="140">
        <v>0</v>
      </c>
    </row>
    <row r="278" spans="2:58" x14ac:dyDescent="0.2">
      <c r="B278" s="218" t="s">
        <v>329</v>
      </c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</row>
    <row r="279" spans="2:58" x14ac:dyDescent="0.2">
      <c r="B279" s="221" t="s">
        <v>235</v>
      </c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AU279" s="234"/>
      <c r="BA279" s="234"/>
      <c r="BB279" s="234"/>
      <c r="BC279" s="234"/>
      <c r="BD279" s="234"/>
      <c r="BE279" s="234"/>
      <c r="BF279" s="234"/>
    </row>
    <row r="280" spans="2:58" ht="12.75" customHeight="1" x14ac:dyDescent="0.2">
      <c r="B280" s="1003" t="s">
        <v>236</v>
      </c>
      <c r="C280" s="1003"/>
      <c r="D280" s="1003"/>
      <c r="E280" s="1003"/>
      <c r="F280" s="1003"/>
      <c r="G280" s="1003"/>
      <c r="H280" s="1003"/>
      <c r="I280" s="1003"/>
      <c r="J280" s="1003"/>
      <c r="K280" s="1003"/>
      <c r="L280" s="1003"/>
      <c r="M280" s="1003"/>
      <c r="N280" s="1003"/>
      <c r="O280" s="1003"/>
      <c r="P280" s="1003"/>
      <c r="AN280" s="148"/>
      <c r="AO280" s="233"/>
      <c r="AP280" s="233"/>
      <c r="AQ280" s="233"/>
      <c r="AR280" s="234"/>
      <c r="AS280" s="234"/>
      <c r="AT280" s="234"/>
      <c r="AU280" s="744"/>
      <c r="BA280" s="263"/>
      <c r="BB280" s="263"/>
      <c r="BC280" s="263"/>
      <c r="BD280" s="263"/>
      <c r="BE280" s="263"/>
      <c r="BF280" s="263"/>
    </row>
    <row r="281" spans="2:58" x14ac:dyDescent="0.2">
      <c r="B281" s="222" t="s">
        <v>237</v>
      </c>
      <c r="C281" s="222"/>
      <c r="D281" s="222"/>
      <c r="E281" s="222"/>
      <c r="F281" s="222"/>
      <c r="G281" s="222"/>
      <c r="H281" s="222"/>
      <c r="I281" s="222"/>
      <c r="J281" s="154"/>
      <c r="K281" s="154"/>
      <c r="L281" s="154"/>
      <c r="M281" s="154"/>
      <c r="N281" s="154"/>
      <c r="O281" s="154"/>
      <c r="P281" s="154"/>
      <c r="AL281" s="152"/>
      <c r="AN281" s="744"/>
      <c r="AO281" s="744"/>
      <c r="AP281" s="744"/>
      <c r="AQ281" s="744"/>
      <c r="AR281" s="744"/>
      <c r="AS281" s="744"/>
      <c r="AT281" s="744"/>
      <c r="AU281" s="154"/>
      <c r="BA281" s="154"/>
      <c r="BB281" s="154"/>
      <c r="BC281" s="154"/>
      <c r="BD281" s="154"/>
      <c r="BE281" s="154"/>
    </row>
    <row r="282" spans="2:58" x14ac:dyDescent="0.2">
      <c r="AL282" s="743"/>
      <c r="AM282" s="232" t="s">
        <v>333</v>
      </c>
      <c r="AN282" s="153"/>
      <c r="AO282" s="154"/>
      <c r="AP282" s="154"/>
      <c r="AQ282" s="154"/>
      <c r="AR282" s="154"/>
      <c r="AS282" s="154"/>
      <c r="AT282" s="154"/>
      <c r="AU282" s="743"/>
      <c r="BA282" s="262"/>
      <c r="BB282" s="262"/>
      <c r="BC282" s="262"/>
      <c r="BD282" s="262"/>
      <c r="BE282" s="262"/>
    </row>
    <row r="283" spans="2:58" ht="13.5" customHeight="1" x14ac:dyDescent="0.2">
      <c r="AM283" s="232" t="s">
        <v>744</v>
      </c>
      <c r="AN283" s="743"/>
      <c r="AO283" s="743"/>
      <c r="AP283" s="743"/>
      <c r="AQ283" s="743"/>
      <c r="AR283" s="743"/>
      <c r="AS283" s="743"/>
      <c r="AT283" s="743"/>
      <c r="AU283" s="155"/>
      <c r="AV283" s="155"/>
      <c r="AW283" s="155"/>
      <c r="AX283" s="155"/>
      <c r="AY283" s="156"/>
      <c r="AZ283" s="156"/>
      <c r="BA283" s="156"/>
      <c r="BB283" s="156"/>
      <c r="BC283" s="156"/>
      <c r="BD283" s="156"/>
      <c r="BE283" s="156"/>
    </row>
    <row r="286" spans="2:58" ht="18" x14ac:dyDescent="0.25">
      <c r="B286" s="748" t="s">
        <v>632</v>
      </c>
    </row>
    <row r="289" spans="2:27" ht="28.5" customHeight="1" x14ac:dyDescent="0.2">
      <c r="B289" s="876" t="s">
        <v>661</v>
      </c>
      <c r="C289" s="875"/>
      <c r="D289" s="875"/>
      <c r="E289" s="875"/>
      <c r="F289" s="875"/>
      <c r="G289" s="875"/>
      <c r="H289" s="875"/>
      <c r="K289" s="876" t="s">
        <v>741</v>
      </c>
      <c r="L289" s="875"/>
      <c r="M289" s="875"/>
      <c r="N289" s="875"/>
      <c r="O289" s="875"/>
      <c r="P289" s="875"/>
      <c r="Q289" s="875"/>
      <c r="R289" s="875"/>
      <c r="S289" s="755"/>
      <c r="T289" s="876" t="s">
        <v>662</v>
      </c>
      <c r="U289" s="875"/>
      <c r="V289" s="875"/>
      <c r="W289" s="875"/>
      <c r="X289" s="875"/>
      <c r="Y289" s="875"/>
      <c r="Z289" s="875"/>
      <c r="AA289" s="875"/>
    </row>
    <row r="305" spans="2:70" x14ac:dyDescent="0.2">
      <c r="B305" s="325" t="s">
        <v>633</v>
      </c>
    </row>
    <row r="306" spans="2:70" x14ac:dyDescent="0.2">
      <c r="B306" s="749" t="s">
        <v>634</v>
      </c>
      <c r="K306" s="325" t="s">
        <v>633</v>
      </c>
      <c r="T306" s="325" t="s">
        <v>633</v>
      </c>
    </row>
    <row r="307" spans="2:70" x14ac:dyDescent="0.2">
      <c r="B307" s="749" t="s">
        <v>635</v>
      </c>
      <c r="K307" s="749" t="s">
        <v>634</v>
      </c>
      <c r="T307" s="749" t="s">
        <v>634</v>
      </c>
    </row>
    <row r="308" spans="2:70" x14ac:dyDescent="0.2">
      <c r="K308" s="749" t="s">
        <v>635</v>
      </c>
      <c r="T308" s="749" t="s">
        <v>635</v>
      </c>
    </row>
    <row r="312" spans="2:70" ht="18" x14ac:dyDescent="0.25">
      <c r="B312" s="748" t="s">
        <v>690</v>
      </c>
    </row>
    <row r="317" spans="2:70" ht="24" customHeight="1" thickBot="1" x14ac:dyDescent="0.25">
      <c r="B317" s="867" t="s">
        <v>698</v>
      </c>
      <c r="C317" s="868"/>
      <c r="D317" s="868"/>
      <c r="E317" s="868"/>
      <c r="F317" s="868"/>
      <c r="G317" s="868"/>
      <c r="H317" s="868"/>
      <c r="I317" s="868"/>
      <c r="J317" s="868"/>
      <c r="K317" s="868"/>
      <c r="L317" s="868"/>
      <c r="M317" s="868"/>
      <c r="N317" s="868"/>
      <c r="O317" s="868"/>
      <c r="P317" s="868"/>
      <c r="Q317" s="868"/>
      <c r="R317" s="868"/>
    </row>
    <row r="318" spans="2:70" s="765" customFormat="1" ht="15" customHeight="1" x14ac:dyDescent="0.2">
      <c r="B318" s="869" t="s">
        <v>20</v>
      </c>
      <c r="C318" s="871" t="s">
        <v>637</v>
      </c>
      <c r="D318" s="871"/>
      <c r="E318" s="871"/>
      <c r="F318" s="872" t="s">
        <v>638</v>
      </c>
      <c r="G318" s="873"/>
      <c r="H318" s="874"/>
      <c r="I318" s="872" t="s">
        <v>222</v>
      </c>
      <c r="J318" s="873"/>
      <c r="K318" s="873"/>
      <c r="L318" s="874"/>
      <c r="M318" s="872" t="s">
        <v>223</v>
      </c>
      <c r="N318" s="873"/>
      <c r="O318" s="873"/>
      <c r="P318" s="874"/>
      <c r="Q318" s="872" t="s">
        <v>224</v>
      </c>
      <c r="R318" s="873"/>
      <c r="S318" s="873"/>
      <c r="T318" s="874"/>
      <c r="U318" s="872" t="s">
        <v>225</v>
      </c>
      <c r="V318" s="873"/>
      <c r="W318" s="873"/>
      <c r="X318" s="874"/>
      <c r="Y318" s="872" t="s">
        <v>226</v>
      </c>
      <c r="Z318" s="873"/>
      <c r="AA318" s="873"/>
      <c r="AB318" s="874"/>
      <c r="AC318" s="872" t="s">
        <v>227</v>
      </c>
      <c r="AD318" s="873"/>
      <c r="AE318" s="873"/>
      <c r="AF318" s="874"/>
      <c r="AG318" s="872" t="s">
        <v>228</v>
      </c>
      <c r="AH318" s="873"/>
      <c r="AI318" s="874"/>
      <c r="AJ318" s="871" t="s">
        <v>229</v>
      </c>
      <c r="AK318" s="871"/>
      <c r="AL318" s="871"/>
      <c r="AM318" s="872" t="s">
        <v>230</v>
      </c>
      <c r="AN318" s="873"/>
      <c r="AO318" s="874"/>
      <c r="AP318" s="871" t="s">
        <v>231</v>
      </c>
      <c r="AQ318" s="871"/>
      <c r="AR318" s="871"/>
      <c r="AS318" s="871" t="s">
        <v>232</v>
      </c>
      <c r="AT318" s="871"/>
      <c r="AU318" s="871"/>
      <c r="AV318" s="871"/>
      <c r="AW318" s="871" t="s">
        <v>233</v>
      </c>
      <c r="AX318" s="871"/>
      <c r="AY318" s="871"/>
      <c r="AZ318" s="871" t="s">
        <v>639</v>
      </c>
      <c r="BA318" s="871"/>
      <c r="BB318" s="871"/>
      <c r="BC318" s="871" t="s">
        <v>640</v>
      </c>
      <c r="BD318" s="871"/>
      <c r="BE318" s="871"/>
      <c r="BF318" s="871" t="s">
        <v>641</v>
      </c>
      <c r="BG318" s="871"/>
      <c r="BH318" s="871"/>
      <c r="BI318" s="871" t="s">
        <v>642</v>
      </c>
      <c r="BJ318" s="871"/>
      <c r="BK318" s="871"/>
      <c r="BL318" s="871" t="s">
        <v>643</v>
      </c>
      <c r="BM318" s="871"/>
      <c r="BN318" s="871"/>
      <c r="BO318" s="871"/>
      <c r="BP318" s="1034" t="s">
        <v>644</v>
      </c>
      <c r="BQ318" s="764"/>
      <c r="BR318" s="764"/>
    </row>
    <row r="319" spans="2:70" s="765" customFormat="1" ht="24" x14ac:dyDescent="0.2">
      <c r="B319" s="870"/>
      <c r="C319" s="750" t="s">
        <v>645</v>
      </c>
      <c r="D319" s="750" t="s">
        <v>646</v>
      </c>
      <c r="E319" s="750" t="s">
        <v>8</v>
      </c>
      <c r="F319" s="750" t="s">
        <v>645</v>
      </c>
      <c r="G319" s="750" t="s">
        <v>646</v>
      </c>
      <c r="H319" s="750" t="s">
        <v>8</v>
      </c>
      <c r="I319" s="750" t="s">
        <v>645</v>
      </c>
      <c r="J319" s="750" t="s">
        <v>646</v>
      </c>
      <c r="K319" s="750" t="s">
        <v>643</v>
      </c>
      <c r="L319" s="750" t="s">
        <v>8</v>
      </c>
      <c r="M319" s="750" t="s">
        <v>645</v>
      </c>
      <c r="N319" s="750" t="s">
        <v>646</v>
      </c>
      <c r="O319" s="750" t="s">
        <v>643</v>
      </c>
      <c r="P319" s="750" t="s">
        <v>8</v>
      </c>
      <c r="Q319" s="750" t="s">
        <v>645</v>
      </c>
      <c r="R319" s="750" t="s">
        <v>646</v>
      </c>
      <c r="S319" s="750" t="s">
        <v>643</v>
      </c>
      <c r="T319" s="750" t="s">
        <v>8</v>
      </c>
      <c r="U319" s="750" t="s">
        <v>645</v>
      </c>
      <c r="V319" s="750" t="s">
        <v>646</v>
      </c>
      <c r="W319" s="750" t="s">
        <v>643</v>
      </c>
      <c r="X319" s="750" t="s">
        <v>8</v>
      </c>
      <c r="Y319" s="750" t="s">
        <v>645</v>
      </c>
      <c r="Z319" s="750" t="s">
        <v>646</v>
      </c>
      <c r="AA319" s="750" t="s">
        <v>643</v>
      </c>
      <c r="AB319" s="750" t="s">
        <v>8</v>
      </c>
      <c r="AC319" s="750" t="s">
        <v>645</v>
      </c>
      <c r="AD319" s="750" t="s">
        <v>646</v>
      </c>
      <c r="AE319" s="750" t="s">
        <v>643</v>
      </c>
      <c r="AF319" s="750" t="s">
        <v>8</v>
      </c>
      <c r="AG319" s="750" t="s">
        <v>645</v>
      </c>
      <c r="AH319" s="750" t="s">
        <v>646</v>
      </c>
      <c r="AI319" s="750" t="s">
        <v>8</v>
      </c>
      <c r="AJ319" s="750" t="s">
        <v>645</v>
      </c>
      <c r="AK319" s="750" t="s">
        <v>646</v>
      </c>
      <c r="AL319" s="750" t="s">
        <v>8</v>
      </c>
      <c r="AM319" s="750" t="s">
        <v>645</v>
      </c>
      <c r="AN319" s="750" t="s">
        <v>646</v>
      </c>
      <c r="AO319" s="750" t="s">
        <v>8</v>
      </c>
      <c r="AP319" s="750" t="s">
        <v>645</v>
      </c>
      <c r="AQ319" s="750" t="s">
        <v>646</v>
      </c>
      <c r="AR319" s="750" t="s">
        <v>8</v>
      </c>
      <c r="AS319" s="750" t="s">
        <v>645</v>
      </c>
      <c r="AT319" s="750" t="s">
        <v>646</v>
      </c>
      <c r="AU319" s="750" t="s">
        <v>643</v>
      </c>
      <c r="AV319" s="750" t="s">
        <v>8</v>
      </c>
      <c r="AW319" s="750" t="s">
        <v>645</v>
      </c>
      <c r="AX319" s="750" t="s">
        <v>646</v>
      </c>
      <c r="AY319" s="750" t="s">
        <v>8</v>
      </c>
      <c r="AZ319" s="750" t="s">
        <v>645</v>
      </c>
      <c r="BA319" s="750" t="s">
        <v>646</v>
      </c>
      <c r="BB319" s="750" t="s">
        <v>8</v>
      </c>
      <c r="BC319" s="750" t="s">
        <v>645</v>
      </c>
      <c r="BD319" s="750" t="s">
        <v>646</v>
      </c>
      <c r="BE319" s="750" t="s">
        <v>8</v>
      </c>
      <c r="BF319" s="750" t="s">
        <v>645</v>
      </c>
      <c r="BG319" s="750" t="s">
        <v>646</v>
      </c>
      <c r="BH319" s="750" t="s">
        <v>8</v>
      </c>
      <c r="BI319" s="750" t="s">
        <v>645</v>
      </c>
      <c r="BJ319" s="750" t="s">
        <v>646</v>
      </c>
      <c r="BK319" s="750" t="s">
        <v>8</v>
      </c>
      <c r="BL319" s="750" t="s">
        <v>645</v>
      </c>
      <c r="BM319" s="750" t="s">
        <v>646</v>
      </c>
      <c r="BN319" s="750" t="s">
        <v>643</v>
      </c>
      <c r="BO319" s="750" t="s">
        <v>8</v>
      </c>
      <c r="BP319" s="1035"/>
      <c r="BQ319" s="764"/>
      <c r="BR319" s="764"/>
    </row>
    <row r="320" spans="2:70" s="765" customFormat="1" ht="13.5" thickBot="1" x14ac:dyDescent="0.25">
      <c r="B320" s="766" t="s">
        <v>7</v>
      </c>
      <c r="C320" s="767">
        <v>11</v>
      </c>
      <c r="D320" s="767">
        <v>9</v>
      </c>
      <c r="E320" s="767">
        <v>20</v>
      </c>
      <c r="F320" s="767">
        <v>498</v>
      </c>
      <c r="G320" s="767">
        <v>349</v>
      </c>
      <c r="H320" s="767">
        <v>847</v>
      </c>
      <c r="I320" s="767">
        <v>2146</v>
      </c>
      <c r="J320" s="767">
        <v>1457</v>
      </c>
      <c r="K320" s="767">
        <v>30</v>
      </c>
      <c r="L320" s="767">
        <v>3633</v>
      </c>
      <c r="M320" s="767">
        <v>4284</v>
      </c>
      <c r="N320" s="767">
        <v>2654</v>
      </c>
      <c r="O320" s="767">
        <v>894</v>
      </c>
      <c r="P320" s="767">
        <v>7832</v>
      </c>
      <c r="Q320" s="767">
        <v>5627</v>
      </c>
      <c r="R320" s="767">
        <v>3754</v>
      </c>
      <c r="S320" s="767">
        <v>595</v>
      </c>
      <c r="T320" s="767">
        <v>9976</v>
      </c>
      <c r="U320" s="767">
        <v>6927</v>
      </c>
      <c r="V320" s="767">
        <v>4668</v>
      </c>
      <c r="W320" s="767">
        <v>177</v>
      </c>
      <c r="X320" s="767">
        <v>11772</v>
      </c>
      <c r="Y320" s="767">
        <v>5934</v>
      </c>
      <c r="Z320" s="767">
        <v>4008</v>
      </c>
      <c r="AA320" s="767">
        <v>50</v>
      </c>
      <c r="AB320" s="767">
        <v>9992</v>
      </c>
      <c r="AC320" s="767">
        <v>5231</v>
      </c>
      <c r="AD320" s="767">
        <v>3373</v>
      </c>
      <c r="AE320" s="767">
        <v>1</v>
      </c>
      <c r="AF320" s="767">
        <v>8605</v>
      </c>
      <c r="AG320" s="767">
        <v>5238</v>
      </c>
      <c r="AH320" s="767">
        <v>3613</v>
      </c>
      <c r="AI320" s="767">
        <v>8851</v>
      </c>
      <c r="AJ320" s="767">
        <v>4719</v>
      </c>
      <c r="AK320" s="767">
        <v>3673</v>
      </c>
      <c r="AL320" s="767">
        <v>8392</v>
      </c>
      <c r="AM320" s="767">
        <v>5374</v>
      </c>
      <c r="AN320" s="767">
        <v>4624</v>
      </c>
      <c r="AO320" s="767">
        <v>9998</v>
      </c>
      <c r="AP320" s="767">
        <v>6209</v>
      </c>
      <c r="AQ320" s="767">
        <v>5564</v>
      </c>
      <c r="AR320" s="767">
        <v>11773</v>
      </c>
      <c r="AS320" s="767">
        <v>6615</v>
      </c>
      <c r="AT320" s="767">
        <v>6237</v>
      </c>
      <c r="AU320" s="767">
        <v>1</v>
      </c>
      <c r="AV320" s="767">
        <v>12853</v>
      </c>
      <c r="AW320" s="767">
        <v>6285</v>
      </c>
      <c r="AX320" s="767">
        <v>6213</v>
      </c>
      <c r="AY320" s="767">
        <v>12498</v>
      </c>
      <c r="AZ320" s="767">
        <v>5483</v>
      </c>
      <c r="BA320" s="767">
        <v>5453</v>
      </c>
      <c r="BB320" s="767">
        <v>10936</v>
      </c>
      <c r="BC320" s="767">
        <v>4616</v>
      </c>
      <c r="BD320" s="767">
        <v>4806</v>
      </c>
      <c r="BE320" s="767">
        <v>9422</v>
      </c>
      <c r="BF320" s="767">
        <v>4107</v>
      </c>
      <c r="BG320" s="767">
        <v>4668</v>
      </c>
      <c r="BH320" s="767">
        <v>8775</v>
      </c>
      <c r="BI320" s="767">
        <v>9072</v>
      </c>
      <c r="BJ320" s="767">
        <v>11305</v>
      </c>
      <c r="BK320" s="767">
        <v>20377</v>
      </c>
      <c r="BL320" s="767">
        <v>317</v>
      </c>
      <c r="BM320" s="767">
        <v>95</v>
      </c>
      <c r="BN320" s="767">
        <v>55</v>
      </c>
      <c r="BO320" s="767">
        <v>467</v>
      </c>
      <c r="BP320" s="768">
        <v>167019</v>
      </c>
    </row>
    <row r="321" spans="2:68" s="765" customFormat="1" x14ac:dyDescent="0.2">
      <c r="B321" s="820" t="s">
        <v>42</v>
      </c>
      <c r="C321" s="831">
        <v>0</v>
      </c>
      <c r="D321" s="821">
        <v>0</v>
      </c>
      <c r="E321" s="821">
        <v>0</v>
      </c>
      <c r="F321" s="821">
        <v>0</v>
      </c>
      <c r="G321" s="821">
        <v>0</v>
      </c>
      <c r="H321" s="821">
        <v>0</v>
      </c>
      <c r="I321" s="821">
        <v>1</v>
      </c>
      <c r="J321" s="821">
        <v>0</v>
      </c>
      <c r="K321" s="821">
        <v>0</v>
      </c>
      <c r="L321" s="821">
        <v>1</v>
      </c>
      <c r="M321" s="821">
        <v>3</v>
      </c>
      <c r="N321" s="821">
        <v>2</v>
      </c>
      <c r="O321" s="821">
        <v>3</v>
      </c>
      <c r="P321" s="821">
        <v>8</v>
      </c>
      <c r="Q321" s="821">
        <v>3</v>
      </c>
      <c r="R321" s="821">
        <v>2</v>
      </c>
      <c r="S321" s="821">
        <v>0</v>
      </c>
      <c r="T321" s="821">
        <v>5</v>
      </c>
      <c r="U321" s="821">
        <v>6</v>
      </c>
      <c r="V321" s="821">
        <v>5</v>
      </c>
      <c r="W321" s="821">
        <v>0</v>
      </c>
      <c r="X321" s="821">
        <v>11</v>
      </c>
      <c r="Y321" s="821">
        <v>3</v>
      </c>
      <c r="Z321" s="821">
        <v>3</v>
      </c>
      <c r="AA321" s="821">
        <v>0</v>
      </c>
      <c r="AB321" s="821">
        <v>6</v>
      </c>
      <c r="AC321" s="821">
        <v>1</v>
      </c>
      <c r="AD321" s="821">
        <v>6</v>
      </c>
      <c r="AE321" s="821">
        <v>0</v>
      </c>
      <c r="AF321" s="821">
        <v>7</v>
      </c>
      <c r="AG321" s="821">
        <v>3</v>
      </c>
      <c r="AH321" s="821">
        <v>0</v>
      </c>
      <c r="AI321" s="821">
        <v>3</v>
      </c>
      <c r="AJ321" s="821">
        <v>5</v>
      </c>
      <c r="AK321" s="821">
        <v>3</v>
      </c>
      <c r="AL321" s="821">
        <v>8</v>
      </c>
      <c r="AM321" s="821">
        <v>11</v>
      </c>
      <c r="AN321" s="821">
        <v>8</v>
      </c>
      <c r="AO321" s="821">
        <v>19</v>
      </c>
      <c r="AP321" s="821">
        <v>10</v>
      </c>
      <c r="AQ321" s="821">
        <v>5</v>
      </c>
      <c r="AR321" s="821">
        <v>15</v>
      </c>
      <c r="AS321" s="821">
        <v>7</v>
      </c>
      <c r="AT321" s="821">
        <v>11</v>
      </c>
      <c r="AU321" s="821">
        <v>0</v>
      </c>
      <c r="AV321" s="821">
        <v>18</v>
      </c>
      <c r="AW321" s="821">
        <v>7</v>
      </c>
      <c r="AX321" s="821">
        <v>9</v>
      </c>
      <c r="AY321" s="821">
        <v>16</v>
      </c>
      <c r="AZ321" s="821">
        <v>6</v>
      </c>
      <c r="BA321" s="821">
        <v>8</v>
      </c>
      <c r="BB321" s="821">
        <v>14</v>
      </c>
      <c r="BC321" s="821">
        <v>11</v>
      </c>
      <c r="BD321" s="821">
        <v>8</v>
      </c>
      <c r="BE321" s="821">
        <v>19</v>
      </c>
      <c r="BF321" s="821">
        <v>14</v>
      </c>
      <c r="BG321" s="821">
        <v>6</v>
      </c>
      <c r="BH321" s="821">
        <v>20</v>
      </c>
      <c r="BI321" s="821">
        <v>41</v>
      </c>
      <c r="BJ321" s="821">
        <v>34</v>
      </c>
      <c r="BK321" s="821">
        <v>75</v>
      </c>
      <c r="BL321" s="821">
        <v>5</v>
      </c>
      <c r="BM321" s="821">
        <v>0</v>
      </c>
      <c r="BN321" s="821">
        <v>0</v>
      </c>
      <c r="BO321" s="821">
        <v>5</v>
      </c>
      <c r="BP321" s="822">
        <v>250</v>
      </c>
    </row>
    <row r="322" spans="2:68" s="765" customFormat="1" x14ac:dyDescent="0.2">
      <c r="B322" s="773" t="s">
        <v>43</v>
      </c>
      <c r="C322" s="832">
        <v>0</v>
      </c>
      <c r="D322" s="775">
        <v>0</v>
      </c>
      <c r="E322" s="775">
        <v>0</v>
      </c>
      <c r="F322" s="775">
        <v>1</v>
      </c>
      <c r="G322" s="775">
        <v>1</v>
      </c>
      <c r="H322" s="775">
        <v>2</v>
      </c>
      <c r="I322" s="775">
        <v>3</v>
      </c>
      <c r="J322" s="775">
        <v>5</v>
      </c>
      <c r="K322" s="775">
        <v>0</v>
      </c>
      <c r="L322" s="775">
        <v>8</v>
      </c>
      <c r="M322" s="775">
        <v>7</v>
      </c>
      <c r="N322" s="775">
        <v>5</v>
      </c>
      <c r="O322" s="775">
        <v>1</v>
      </c>
      <c r="P322" s="775">
        <v>13</v>
      </c>
      <c r="Q322" s="775">
        <v>5</v>
      </c>
      <c r="R322" s="775">
        <v>8</v>
      </c>
      <c r="S322" s="775">
        <v>2</v>
      </c>
      <c r="T322" s="775">
        <v>15</v>
      </c>
      <c r="U322" s="775">
        <v>15</v>
      </c>
      <c r="V322" s="775">
        <v>10</v>
      </c>
      <c r="W322" s="775">
        <v>0</v>
      </c>
      <c r="X322" s="775">
        <v>25</v>
      </c>
      <c r="Y322" s="775">
        <v>15</v>
      </c>
      <c r="Z322" s="775">
        <v>6</v>
      </c>
      <c r="AA322" s="775">
        <v>0</v>
      </c>
      <c r="AB322" s="775">
        <v>21</v>
      </c>
      <c r="AC322" s="775">
        <v>7</v>
      </c>
      <c r="AD322" s="775">
        <v>6</v>
      </c>
      <c r="AE322" s="775">
        <v>0</v>
      </c>
      <c r="AF322" s="775">
        <v>13</v>
      </c>
      <c r="AG322" s="775">
        <v>9</v>
      </c>
      <c r="AH322" s="775">
        <v>5</v>
      </c>
      <c r="AI322" s="775">
        <v>14</v>
      </c>
      <c r="AJ322" s="775">
        <v>17</v>
      </c>
      <c r="AK322" s="775">
        <v>14</v>
      </c>
      <c r="AL322" s="775">
        <v>31</v>
      </c>
      <c r="AM322" s="775">
        <v>9</v>
      </c>
      <c r="AN322" s="775">
        <v>18</v>
      </c>
      <c r="AO322" s="775">
        <v>27</v>
      </c>
      <c r="AP322" s="775">
        <v>17</v>
      </c>
      <c r="AQ322" s="775">
        <v>14</v>
      </c>
      <c r="AR322" s="775">
        <v>31</v>
      </c>
      <c r="AS322" s="775">
        <v>11</v>
      </c>
      <c r="AT322" s="775">
        <v>13</v>
      </c>
      <c r="AU322" s="775">
        <v>0</v>
      </c>
      <c r="AV322" s="775">
        <v>24</v>
      </c>
      <c r="AW322" s="775">
        <v>16</v>
      </c>
      <c r="AX322" s="775">
        <v>12</v>
      </c>
      <c r="AY322" s="775">
        <v>28</v>
      </c>
      <c r="AZ322" s="775">
        <v>10</v>
      </c>
      <c r="BA322" s="775">
        <v>12</v>
      </c>
      <c r="BB322" s="775">
        <v>22</v>
      </c>
      <c r="BC322" s="775">
        <v>15</v>
      </c>
      <c r="BD322" s="775">
        <v>13</v>
      </c>
      <c r="BE322" s="775">
        <v>28</v>
      </c>
      <c r="BF322" s="775">
        <v>10</v>
      </c>
      <c r="BG322" s="775">
        <v>14</v>
      </c>
      <c r="BH322" s="775">
        <v>24</v>
      </c>
      <c r="BI322" s="775">
        <v>61</v>
      </c>
      <c r="BJ322" s="775">
        <v>57</v>
      </c>
      <c r="BK322" s="775">
        <v>118</v>
      </c>
      <c r="BL322" s="775">
        <v>0</v>
      </c>
      <c r="BM322" s="775">
        <v>0</v>
      </c>
      <c r="BN322" s="775">
        <v>0</v>
      </c>
      <c r="BO322" s="775">
        <v>0</v>
      </c>
      <c r="BP322" s="776">
        <v>444</v>
      </c>
    </row>
    <row r="323" spans="2:68" s="765" customFormat="1" x14ac:dyDescent="0.2">
      <c r="B323" s="773" t="s">
        <v>44</v>
      </c>
      <c r="C323" s="832">
        <v>0</v>
      </c>
      <c r="D323" s="775">
        <v>0</v>
      </c>
      <c r="E323" s="775">
        <v>0</v>
      </c>
      <c r="F323" s="775">
        <v>6</v>
      </c>
      <c r="G323" s="775">
        <v>3</v>
      </c>
      <c r="H323" s="775">
        <v>9</v>
      </c>
      <c r="I323" s="775">
        <v>19</v>
      </c>
      <c r="J323" s="775">
        <v>12</v>
      </c>
      <c r="K323" s="775">
        <v>0</v>
      </c>
      <c r="L323" s="775">
        <v>31</v>
      </c>
      <c r="M323" s="775">
        <v>26</v>
      </c>
      <c r="N323" s="775">
        <v>28</v>
      </c>
      <c r="O323" s="775">
        <v>9</v>
      </c>
      <c r="P323" s="775">
        <v>63</v>
      </c>
      <c r="Q323" s="775">
        <v>46</v>
      </c>
      <c r="R323" s="775">
        <v>32</v>
      </c>
      <c r="S323" s="775">
        <v>5</v>
      </c>
      <c r="T323" s="775">
        <v>83</v>
      </c>
      <c r="U323" s="775">
        <v>58</v>
      </c>
      <c r="V323" s="775">
        <v>38</v>
      </c>
      <c r="W323" s="775">
        <v>1</v>
      </c>
      <c r="X323" s="775">
        <v>97</v>
      </c>
      <c r="Y323" s="775">
        <v>62</v>
      </c>
      <c r="Z323" s="775">
        <v>52</v>
      </c>
      <c r="AA323" s="775">
        <v>1</v>
      </c>
      <c r="AB323" s="775">
        <v>115</v>
      </c>
      <c r="AC323" s="775">
        <v>55</v>
      </c>
      <c r="AD323" s="775">
        <v>31</v>
      </c>
      <c r="AE323" s="775">
        <v>0</v>
      </c>
      <c r="AF323" s="775">
        <v>86</v>
      </c>
      <c r="AG323" s="775">
        <v>49</v>
      </c>
      <c r="AH323" s="775">
        <v>39</v>
      </c>
      <c r="AI323" s="775">
        <v>88</v>
      </c>
      <c r="AJ323" s="775">
        <v>47</v>
      </c>
      <c r="AK323" s="775">
        <v>55</v>
      </c>
      <c r="AL323" s="775">
        <v>102</v>
      </c>
      <c r="AM323" s="775">
        <v>53</v>
      </c>
      <c r="AN323" s="775">
        <v>51</v>
      </c>
      <c r="AO323" s="775">
        <v>104</v>
      </c>
      <c r="AP323" s="775">
        <v>58</v>
      </c>
      <c r="AQ323" s="775">
        <v>64</v>
      </c>
      <c r="AR323" s="775">
        <v>122</v>
      </c>
      <c r="AS323" s="775">
        <v>75</v>
      </c>
      <c r="AT323" s="775">
        <v>75</v>
      </c>
      <c r="AU323" s="775">
        <v>0</v>
      </c>
      <c r="AV323" s="775">
        <v>150</v>
      </c>
      <c r="AW323" s="775">
        <v>69</v>
      </c>
      <c r="AX323" s="775">
        <v>77</v>
      </c>
      <c r="AY323" s="775">
        <v>146</v>
      </c>
      <c r="AZ323" s="775">
        <v>63</v>
      </c>
      <c r="BA323" s="775">
        <v>95</v>
      </c>
      <c r="BB323" s="775">
        <v>158</v>
      </c>
      <c r="BC323" s="775">
        <v>69</v>
      </c>
      <c r="BD323" s="775">
        <v>77</v>
      </c>
      <c r="BE323" s="775">
        <v>146</v>
      </c>
      <c r="BF323" s="775">
        <v>83</v>
      </c>
      <c r="BG323" s="775">
        <v>94</v>
      </c>
      <c r="BH323" s="775">
        <v>177</v>
      </c>
      <c r="BI323" s="775">
        <v>259</v>
      </c>
      <c r="BJ323" s="775">
        <v>272</v>
      </c>
      <c r="BK323" s="775">
        <v>531</v>
      </c>
      <c r="BL323" s="775">
        <v>10</v>
      </c>
      <c r="BM323" s="775">
        <v>2</v>
      </c>
      <c r="BN323" s="775">
        <v>0</v>
      </c>
      <c r="BO323" s="775">
        <v>12</v>
      </c>
      <c r="BP323" s="776">
        <v>2220</v>
      </c>
    </row>
    <row r="324" spans="2:68" s="765" customFormat="1" x14ac:dyDescent="0.2">
      <c r="B324" s="773" t="s">
        <v>45</v>
      </c>
      <c r="C324" s="832">
        <v>0</v>
      </c>
      <c r="D324" s="775">
        <v>1</v>
      </c>
      <c r="E324" s="775">
        <v>1</v>
      </c>
      <c r="F324" s="775">
        <v>2</v>
      </c>
      <c r="G324" s="775">
        <v>0</v>
      </c>
      <c r="H324" s="775">
        <v>2</v>
      </c>
      <c r="I324" s="775">
        <v>16</v>
      </c>
      <c r="J324" s="775">
        <v>8</v>
      </c>
      <c r="K324" s="775">
        <v>0</v>
      </c>
      <c r="L324" s="775">
        <v>24</v>
      </c>
      <c r="M324" s="775">
        <v>19</v>
      </c>
      <c r="N324" s="775">
        <v>6</v>
      </c>
      <c r="O324" s="775">
        <v>4</v>
      </c>
      <c r="P324" s="775">
        <v>29</v>
      </c>
      <c r="Q324" s="775">
        <v>20</v>
      </c>
      <c r="R324" s="775">
        <v>12</v>
      </c>
      <c r="S324" s="775">
        <v>3</v>
      </c>
      <c r="T324" s="775">
        <v>35</v>
      </c>
      <c r="U324" s="775">
        <v>28</v>
      </c>
      <c r="V324" s="775">
        <v>26</v>
      </c>
      <c r="W324" s="775">
        <v>2</v>
      </c>
      <c r="X324" s="775">
        <v>56</v>
      </c>
      <c r="Y324" s="775">
        <v>22</v>
      </c>
      <c r="Z324" s="775">
        <v>10</v>
      </c>
      <c r="AA324" s="775">
        <v>0</v>
      </c>
      <c r="AB324" s="775">
        <v>32</v>
      </c>
      <c r="AC324" s="775">
        <v>13</v>
      </c>
      <c r="AD324" s="775">
        <v>6</v>
      </c>
      <c r="AE324" s="775">
        <v>0</v>
      </c>
      <c r="AF324" s="775">
        <v>19</v>
      </c>
      <c r="AG324" s="775">
        <v>16</v>
      </c>
      <c r="AH324" s="775">
        <v>11</v>
      </c>
      <c r="AI324" s="775">
        <v>27</v>
      </c>
      <c r="AJ324" s="775">
        <v>15</v>
      </c>
      <c r="AK324" s="775">
        <v>12</v>
      </c>
      <c r="AL324" s="775">
        <v>27</v>
      </c>
      <c r="AM324" s="775">
        <v>23</v>
      </c>
      <c r="AN324" s="775">
        <v>20</v>
      </c>
      <c r="AO324" s="775">
        <v>43</v>
      </c>
      <c r="AP324" s="775">
        <v>17</v>
      </c>
      <c r="AQ324" s="775">
        <v>26</v>
      </c>
      <c r="AR324" s="775">
        <v>43</v>
      </c>
      <c r="AS324" s="775">
        <v>28</v>
      </c>
      <c r="AT324" s="775">
        <v>18</v>
      </c>
      <c r="AU324" s="775">
        <v>0</v>
      </c>
      <c r="AV324" s="775">
        <v>46</v>
      </c>
      <c r="AW324" s="775">
        <v>20</v>
      </c>
      <c r="AX324" s="775">
        <v>21</v>
      </c>
      <c r="AY324" s="775">
        <v>41</v>
      </c>
      <c r="AZ324" s="775">
        <v>23</v>
      </c>
      <c r="BA324" s="775">
        <v>30</v>
      </c>
      <c r="BB324" s="775">
        <v>53</v>
      </c>
      <c r="BC324" s="775">
        <v>21</v>
      </c>
      <c r="BD324" s="775">
        <v>20</v>
      </c>
      <c r="BE324" s="775">
        <v>41</v>
      </c>
      <c r="BF324" s="775">
        <v>19</v>
      </c>
      <c r="BG324" s="775">
        <v>17</v>
      </c>
      <c r="BH324" s="775">
        <v>36</v>
      </c>
      <c r="BI324" s="775">
        <v>45</v>
      </c>
      <c r="BJ324" s="775">
        <v>48</v>
      </c>
      <c r="BK324" s="775">
        <v>93</v>
      </c>
      <c r="BL324" s="775">
        <v>0</v>
      </c>
      <c r="BM324" s="775">
        <v>2</v>
      </c>
      <c r="BN324" s="775">
        <v>0</v>
      </c>
      <c r="BO324" s="775">
        <v>2</v>
      </c>
      <c r="BP324" s="776">
        <v>650</v>
      </c>
    </row>
    <row r="325" spans="2:68" s="765" customFormat="1" x14ac:dyDescent="0.2">
      <c r="B325" s="773" t="s">
        <v>46</v>
      </c>
      <c r="C325" s="832">
        <v>1</v>
      </c>
      <c r="D325" s="775">
        <v>0</v>
      </c>
      <c r="E325" s="775">
        <v>1</v>
      </c>
      <c r="F325" s="775">
        <v>2</v>
      </c>
      <c r="G325" s="775">
        <v>0</v>
      </c>
      <c r="H325" s="775">
        <v>2</v>
      </c>
      <c r="I325" s="775">
        <v>10</v>
      </c>
      <c r="J325" s="775">
        <v>3</v>
      </c>
      <c r="K325" s="775">
        <v>0</v>
      </c>
      <c r="L325" s="775">
        <v>13</v>
      </c>
      <c r="M325" s="775">
        <v>13</v>
      </c>
      <c r="N325" s="775">
        <v>5</v>
      </c>
      <c r="O325" s="775">
        <v>1</v>
      </c>
      <c r="P325" s="775">
        <v>19</v>
      </c>
      <c r="Q325" s="775">
        <v>8</v>
      </c>
      <c r="R325" s="775">
        <v>14</v>
      </c>
      <c r="S325" s="775">
        <v>2</v>
      </c>
      <c r="T325" s="775">
        <v>24</v>
      </c>
      <c r="U325" s="775">
        <v>21</v>
      </c>
      <c r="V325" s="775">
        <v>12</v>
      </c>
      <c r="W325" s="775">
        <v>0</v>
      </c>
      <c r="X325" s="775">
        <v>33</v>
      </c>
      <c r="Y325" s="775">
        <v>16</v>
      </c>
      <c r="Z325" s="775">
        <v>12</v>
      </c>
      <c r="AA325" s="775">
        <v>0</v>
      </c>
      <c r="AB325" s="775">
        <v>28</v>
      </c>
      <c r="AC325" s="775">
        <v>12</v>
      </c>
      <c r="AD325" s="775">
        <v>7</v>
      </c>
      <c r="AE325" s="775">
        <v>0</v>
      </c>
      <c r="AF325" s="775">
        <v>19</v>
      </c>
      <c r="AG325" s="775">
        <v>24</v>
      </c>
      <c r="AH325" s="775">
        <v>8</v>
      </c>
      <c r="AI325" s="775">
        <v>32</v>
      </c>
      <c r="AJ325" s="775">
        <v>22</v>
      </c>
      <c r="AK325" s="775">
        <v>13</v>
      </c>
      <c r="AL325" s="775">
        <v>35</v>
      </c>
      <c r="AM325" s="775">
        <v>15</v>
      </c>
      <c r="AN325" s="775">
        <v>12</v>
      </c>
      <c r="AO325" s="775">
        <v>27</v>
      </c>
      <c r="AP325" s="775">
        <v>16</v>
      </c>
      <c r="AQ325" s="775">
        <v>13</v>
      </c>
      <c r="AR325" s="775">
        <v>29</v>
      </c>
      <c r="AS325" s="775">
        <v>21</v>
      </c>
      <c r="AT325" s="775">
        <v>10</v>
      </c>
      <c r="AU325" s="775">
        <v>0</v>
      </c>
      <c r="AV325" s="775">
        <v>31</v>
      </c>
      <c r="AW325" s="775">
        <v>23</v>
      </c>
      <c r="AX325" s="775">
        <v>16</v>
      </c>
      <c r="AY325" s="775">
        <v>39</v>
      </c>
      <c r="AZ325" s="775">
        <v>19</v>
      </c>
      <c r="BA325" s="775">
        <v>18</v>
      </c>
      <c r="BB325" s="775">
        <v>37</v>
      </c>
      <c r="BC325" s="775">
        <v>17</v>
      </c>
      <c r="BD325" s="775">
        <v>20</v>
      </c>
      <c r="BE325" s="775">
        <v>37</v>
      </c>
      <c r="BF325" s="775">
        <v>17</v>
      </c>
      <c r="BG325" s="775">
        <v>19</v>
      </c>
      <c r="BH325" s="775">
        <v>36</v>
      </c>
      <c r="BI325" s="775">
        <v>50</v>
      </c>
      <c r="BJ325" s="775">
        <v>49</v>
      </c>
      <c r="BK325" s="775">
        <v>99</v>
      </c>
      <c r="BL325" s="775">
        <v>0</v>
      </c>
      <c r="BM325" s="775">
        <v>1</v>
      </c>
      <c r="BN325" s="775">
        <v>0</v>
      </c>
      <c r="BO325" s="775">
        <v>1</v>
      </c>
      <c r="BP325" s="776">
        <v>542</v>
      </c>
    </row>
    <row r="326" spans="2:68" s="765" customFormat="1" ht="13.5" thickBot="1" x14ac:dyDescent="0.25">
      <c r="B326" s="781" t="s">
        <v>47</v>
      </c>
      <c r="C326" s="833">
        <v>0</v>
      </c>
      <c r="D326" s="783">
        <v>0</v>
      </c>
      <c r="E326" s="783">
        <v>0</v>
      </c>
      <c r="F326" s="783">
        <v>6</v>
      </c>
      <c r="G326" s="783">
        <v>2</v>
      </c>
      <c r="H326" s="783">
        <v>8</v>
      </c>
      <c r="I326" s="783">
        <v>7</v>
      </c>
      <c r="J326" s="783">
        <v>5</v>
      </c>
      <c r="K326" s="783">
        <v>0</v>
      </c>
      <c r="L326" s="783">
        <v>12</v>
      </c>
      <c r="M326" s="783">
        <v>15</v>
      </c>
      <c r="N326" s="783">
        <v>8</v>
      </c>
      <c r="O326" s="783">
        <v>3</v>
      </c>
      <c r="P326" s="783">
        <v>26</v>
      </c>
      <c r="Q326" s="783">
        <v>14</v>
      </c>
      <c r="R326" s="783">
        <v>6</v>
      </c>
      <c r="S326" s="783">
        <v>3</v>
      </c>
      <c r="T326" s="783">
        <v>23</v>
      </c>
      <c r="U326" s="783">
        <v>12</v>
      </c>
      <c r="V326" s="783">
        <v>9</v>
      </c>
      <c r="W326" s="783">
        <v>0</v>
      </c>
      <c r="X326" s="783">
        <v>21</v>
      </c>
      <c r="Y326" s="783">
        <v>10</v>
      </c>
      <c r="Z326" s="783">
        <v>11</v>
      </c>
      <c r="AA326" s="783">
        <v>0</v>
      </c>
      <c r="AB326" s="783">
        <v>21</v>
      </c>
      <c r="AC326" s="783">
        <v>9</v>
      </c>
      <c r="AD326" s="783">
        <v>7</v>
      </c>
      <c r="AE326" s="783">
        <v>0</v>
      </c>
      <c r="AF326" s="783">
        <v>16</v>
      </c>
      <c r="AG326" s="783">
        <v>13</v>
      </c>
      <c r="AH326" s="783">
        <v>10</v>
      </c>
      <c r="AI326" s="783">
        <v>23</v>
      </c>
      <c r="AJ326" s="783">
        <v>10</v>
      </c>
      <c r="AK326" s="783">
        <v>16</v>
      </c>
      <c r="AL326" s="783">
        <v>26</v>
      </c>
      <c r="AM326" s="783">
        <v>9</v>
      </c>
      <c r="AN326" s="783">
        <v>7</v>
      </c>
      <c r="AO326" s="783">
        <v>16</v>
      </c>
      <c r="AP326" s="783">
        <v>8</v>
      </c>
      <c r="AQ326" s="783">
        <v>7</v>
      </c>
      <c r="AR326" s="783">
        <v>15</v>
      </c>
      <c r="AS326" s="783">
        <v>16</v>
      </c>
      <c r="AT326" s="783">
        <v>5</v>
      </c>
      <c r="AU326" s="783">
        <v>0</v>
      </c>
      <c r="AV326" s="783">
        <v>21</v>
      </c>
      <c r="AW326" s="783">
        <v>7</v>
      </c>
      <c r="AX326" s="783">
        <v>10</v>
      </c>
      <c r="AY326" s="783">
        <v>17</v>
      </c>
      <c r="AZ326" s="783">
        <v>14</v>
      </c>
      <c r="BA326" s="783">
        <v>6</v>
      </c>
      <c r="BB326" s="783">
        <v>20</v>
      </c>
      <c r="BC326" s="783">
        <v>9</v>
      </c>
      <c r="BD326" s="783">
        <v>9</v>
      </c>
      <c r="BE326" s="783">
        <v>18</v>
      </c>
      <c r="BF326" s="783">
        <v>12</v>
      </c>
      <c r="BG326" s="783">
        <v>1</v>
      </c>
      <c r="BH326" s="783">
        <v>13</v>
      </c>
      <c r="BI326" s="783">
        <v>31</v>
      </c>
      <c r="BJ326" s="783">
        <v>16</v>
      </c>
      <c r="BK326" s="783">
        <v>47</v>
      </c>
      <c r="BL326" s="783">
        <v>2</v>
      </c>
      <c r="BM326" s="783">
        <v>0</v>
      </c>
      <c r="BN326" s="783">
        <v>0</v>
      </c>
      <c r="BO326" s="783">
        <v>2</v>
      </c>
      <c r="BP326" s="784">
        <v>345</v>
      </c>
    </row>
    <row r="327" spans="2:68" s="765" customFormat="1" ht="13.5" thickBot="1" x14ac:dyDescent="0.25">
      <c r="B327" s="834" t="s">
        <v>1</v>
      </c>
      <c r="C327" s="835">
        <v>1</v>
      </c>
      <c r="D327" s="835">
        <v>1</v>
      </c>
      <c r="E327" s="835">
        <v>2</v>
      </c>
      <c r="F327" s="835">
        <v>17</v>
      </c>
      <c r="G327" s="835">
        <v>6</v>
      </c>
      <c r="H327" s="835">
        <v>23</v>
      </c>
      <c r="I327" s="835">
        <v>56</v>
      </c>
      <c r="J327" s="835">
        <v>33</v>
      </c>
      <c r="K327" s="835">
        <v>0</v>
      </c>
      <c r="L327" s="835">
        <v>89</v>
      </c>
      <c r="M327" s="835">
        <v>83</v>
      </c>
      <c r="N327" s="835">
        <v>54</v>
      </c>
      <c r="O327" s="835">
        <v>21</v>
      </c>
      <c r="P327" s="835">
        <v>158</v>
      </c>
      <c r="Q327" s="835">
        <v>96</v>
      </c>
      <c r="R327" s="835">
        <v>74</v>
      </c>
      <c r="S327" s="835">
        <v>15</v>
      </c>
      <c r="T327" s="835">
        <v>185</v>
      </c>
      <c r="U327" s="835">
        <v>140</v>
      </c>
      <c r="V327" s="835">
        <v>100</v>
      </c>
      <c r="W327" s="835">
        <v>3</v>
      </c>
      <c r="X327" s="835">
        <v>243</v>
      </c>
      <c r="Y327" s="835">
        <v>128</v>
      </c>
      <c r="Z327" s="835">
        <v>94</v>
      </c>
      <c r="AA327" s="835">
        <v>1</v>
      </c>
      <c r="AB327" s="835">
        <v>223</v>
      </c>
      <c r="AC327" s="835">
        <v>97</v>
      </c>
      <c r="AD327" s="835">
        <v>63</v>
      </c>
      <c r="AE327" s="835">
        <v>0</v>
      </c>
      <c r="AF327" s="835">
        <v>160</v>
      </c>
      <c r="AG327" s="835">
        <v>114</v>
      </c>
      <c r="AH327" s="835">
        <v>73</v>
      </c>
      <c r="AI327" s="835">
        <v>187</v>
      </c>
      <c r="AJ327" s="835">
        <v>116</v>
      </c>
      <c r="AK327" s="835">
        <v>113</v>
      </c>
      <c r="AL327" s="835">
        <v>229</v>
      </c>
      <c r="AM327" s="835">
        <v>120</v>
      </c>
      <c r="AN327" s="835">
        <v>116</v>
      </c>
      <c r="AO327" s="835">
        <v>236</v>
      </c>
      <c r="AP327" s="835">
        <v>126</v>
      </c>
      <c r="AQ327" s="835">
        <v>129</v>
      </c>
      <c r="AR327" s="835">
        <v>255</v>
      </c>
      <c r="AS327" s="835">
        <v>158</v>
      </c>
      <c r="AT327" s="835">
        <v>132</v>
      </c>
      <c r="AU327" s="835">
        <v>0</v>
      </c>
      <c r="AV327" s="835">
        <v>290</v>
      </c>
      <c r="AW327" s="835">
        <v>142</v>
      </c>
      <c r="AX327" s="835">
        <v>145</v>
      </c>
      <c r="AY327" s="835">
        <v>287</v>
      </c>
      <c r="AZ327" s="835">
        <v>135</v>
      </c>
      <c r="BA327" s="835">
        <v>169</v>
      </c>
      <c r="BB327" s="835">
        <v>304</v>
      </c>
      <c r="BC327" s="835">
        <v>142</v>
      </c>
      <c r="BD327" s="835">
        <v>147</v>
      </c>
      <c r="BE327" s="835">
        <v>289</v>
      </c>
      <c r="BF327" s="835">
        <v>155</v>
      </c>
      <c r="BG327" s="835">
        <v>151</v>
      </c>
      <c r="BH327" s="835">
        <v>306</v>
      </c>
      <c r="BI327" s="835">
        <v>487</v>
      </c>
      <c r="BJ327" s="835">
        <v>476</v>
      </c>
      <c r="BK327" s="835">
        <v>963</v>
      </c>
      <c r="BL327" s="835">
        <v>17</v>
      </c>
      <c r="BM327" s="835">
        <v>5</v>
      </c>
      <c r="BN327" s="835">
        <v>0</v>
      </c>
      <c r="BO327" s="835">
        <v>22</v>
      </c>
      <c r="BP327" s="836">
        <v>4451</v>
      </c>
    </row>
    <row r="328" spans="2:68" s="765" customFormat="1" x14ac:dyDescent="0.2">
      <c r="C328" s="764"/>
      <c r="D328" s="764"/>
      <c r="E328" s="764"/>
      <c r="F328" s="764"/>
      <c r="G328" s="764"/>
      <c r="H328" s="764"/>
      <c r="I328" s="764"/>
      <c r="J328" s="764"/>
      <c r="K328" s="764"/>
      <c r="L328" s="764"/>
      <c r="M328" s="764"/>
      <c r="N328" s="764"/>
      <c r="O328" s="764"/>
      <c r="P328" s="764"/>
      <c r="Q328" s="764"/>
      <c r="R328" s="764"/>
      <c r="S328" s="764"/>
      <c r="T328" s="764"/>
      <c r="U328" s="764"/>
      <c r="V328" s="764"/>
      <c r="W328" s="764"/>
      <c r="X328" s="764"/>
      <c r="Y328" s="764"/>
      <c r="Z328" s="764"/>
      <c r="AA328" s="764"/>
      <c r="AB328" s="764"/>
      <c r="AC328" s="764"/>
      <c r="AD328" s="764"/>
      <c r="AE328" s="764"/>
      <c r="AF328" s="764"/>
      <c r="AG328" s="764"/>
      <c r="AH328" s="764"/>
      <c r="AI328" s="764"/>
      <c r="AJ328" s="764"/>
      <c r="AK328" s="764"/>
      <c r="AL328" s="764"/>
      <c r="AM328" s="764"/>
      <c r="AN328" s="764"/>
      <c r="AO328" s="764"/>
      <c r="AP328" s="764"/>
      <c r="AQ328" s="764"/>
      <c r="AR328" s="764"/>
      <c r="AS328" s="764"/>
      <c r="AT328" s="764"/>
      <c r="AU328" s="764"/>
      <c r="AV328" s="764"/>
      <c r="AW328" s="764"/>
      <c r="AX328" s="764"/>
      <c r="AY328" s="764"/>
      <c r="AZ328" s="764"/>
      <c r="BA328" s="764"/>
      <c r="BB328" s="764"/>
      <c r="BC328" s="764"/>
      <c r="BD328" s="764"/>
      <c r="BE328" s="764"/>
      <c r="BF328" s="764"/>
      <c r="BG328" s="764"/>
      <c r="BH328" s="764"/>
      <c r="BI328" s="764"/>
      <c r="BJ328" s="764"/>
      <c r="BK328" s="764"/>
      <c r="BL328" s="764"/>
      <c r="BM328" s="764"/>
      <c r="BN328" s="764"/>
      <c r="BO328" s="764"/>
      <c r="BP328" s="764"/>
    </row>
    <row r="329" spans="2:68" s="765" customFormat="1" x14ac:dyDescent="0.2">
      <c r="B329" s="789" t="s">
        <v>695</v>
      </c>
      <c r="C329" s="799"/>
      <c r="D329" s="764"/>
      <c r="E329" s="764"/>
      <c r="F329" s="764"/>
      <c r="G329" s="764"/>
      <c r="H329" s="764"/>
      <c r="I329" s="764"/>
      <c r="J329" s="764"/>
      <c r="K329" s="764"/>
      <c r="L329" s="764"/>
      <c r="M329" s="764"/>
      <c r="N329" s="764"/>
      <c r="O329" s="764"/>
      <c r="P329" s="764"/>
      <c r="Q329" s="764"/>
      <c r="R329" s="764"/>
      <c r="S329" s="764"/>
      <c r="T329" s="764"/>
      <c r="U329" s="764"/>
      <c r="V329" s="764"/>
      <c r="W329" s="764"/>
      <c r="X329" s="764"/>
      <c r="Y329" s="764"/>
      <c r="Z329" s="764"/>
      <c r="AA329" s="764"/>
      <c r="AB329" s="764"/>
      <c r="AC329" s="764"/>
      <c r="AD329" s="764"/>
      <c r="AE329" s="764"/>
      <c r="AF329" s="764"/>
      <c r="AG329" s="764"/>
      <c r="AH329" s="764"/>
      <c r="AI329" s="764"/>
      <c r="AJ329" s="764"/>
      <c r="AK329" s="764"/>
      <c r="AL329" s="764"/>
      <c r="AM329" s="764"/>
      <c r="AN329" s="764"/>
      <c r="AO329" s="764"/>
      <c r="AP329" s="764"/>
      <c r="AQ329" s="764"/>
      <c r="AR329" s="764"/>
      <c r="AS329" s="764"/>
      <c r="AT329" s="764"/>
      <c r="AU329" s="764"/>
      <c r="AV329" s="764"/>
      <c r="AW329" s="764"/>
      <c r="AX329" s="764"/>
      <c r="AY329" s="764"/>
      <c r="AZ329" s="764"/>
      <c r="BA329" s="764"/>
      <c r="BB329" s="764"/>
      <c r="BC329" s="764"/>
      <c r="BD329" s="764"/>
      <c r="BE329" s="764"/>
      <c r="BF329" s="764"/>
      <c r="BG329" s="764"/>
      <c r="BH329" s="764"/>
      <c r="BI329" s="764"/>
      <c r="BJ329" s="764"/>
      <c r="BK329" s="764"/>
      <c r="BL329" s="764"/>
      <c r="BM329" s="764"/>
      <c r="BN329" s="764"/>
      <c r="BO329" s="764"/>
      <c r="BP329" s="764"/>
    </row>
    <row r="330" spans="2:68" s="765" customFormat="1" x14ac:dyDescent="0.2">
      <c r="B330" s="789" t="s">
        <v>692</v>
      </c>
      <c r="C330" s="799"/>
      <c r="D330" s="764"/>
      <c r="E330" s="764"/>
      <c r="F330" s="764"/>
      <c r="G330" s="764"/>
      <c r="H330" s="764"/>
      <c r="I330" s="764"/>
      <c r="J330" s="764"/>
      <c r="K330" s="764"/>
      <c r="L330" s="764"/>
      <c r="M330" s="764"/>
      <c r="N330" s="764"/>
      <c r="O330" s="764"/>
      <c r="P330" s="764"/>
      <c r="Q330" s="764"/>
      <c r="R330" s="764"/>
      <c r="S330" s="764"/>
      <c r="T330" s="764"/>
      <c r="U330" s="764"/>
      <c r="V330" s="764"/>
      <c r="W330" s="764"/>
      <c r="X330" s="764"/>
      <c r="Y330" s="764"/>
      <c r="Z330" s="764"/>
      <c r="AA330" s="764"/>
      <c r="AB330" s="764"/>
      <c r="AC330" s="764"/>
      <c r="AD330" s="764"/>
      <c r="AE330" s="764"/>
      <c r="AF330" s="764"/>
      <c r="AG330" s="764"/>
      <c r="AH330" s="764"/>
      <c r="AI330" s="764"/>
      <c r="AJ330" s="764"/>
      <c r="AK330" s="764"/>
      <c r="AL330" s="764"/>
      <c r="AM330" s="764"/>
      <c r="AN330" s="764"/>
      <c r="AO330" s="764"/>
      <c r="AP330" s="764"/>
      <c r="AQ330" s="764"/>
      <c r="AR330" s="764"/>
      <c r="AS330" s="764"/>
      <c r="AT330" s="764"/>
      <c r="AU330" s="764"/>
      <c r="AV330" s="764"/>
      <c r="AW330" s="764"/>
      <c r="AX330" s="764"/>
      <c r="AY330" s="764"/>
      <c r="AZ330" s="764"/>
      <c r="BA330" s="764"/>
      <c r="BB330" s="764"/>
      <c r="BC330" s="764"/>
      <c r="BD330" s="764"/>
      <c r="BE330" s="764"/>
      <c r="BF330" s="764"/>
      <c r="BG330" s="764"/>
      <c r="BH330" s="764"/>
      <c r="BI330" s="764"/>
      <c r="BJ330" s="764"/>
      <c r="BK330" s="764"/>
      <c r="BL330" s="764"/>
      <c r="BM330" s="764"/>
      <c r="BN330" s="764"/>
      <c r="BO330" s="764"/>
      <c r="BP330" s="764"/>
    </row>
    <row r="331" spans="2:68" s="765" customFormat="1" x14ac:dyDescent="0.2">
      <c r="B331" s="789" t="s">
        <v>693</v>
      </c>
      <c r="C331" s="799"/>
      <c r="D331" s="764"/>
      <c r="E331" s="764"/>
      <c r="F331" s="764"/>
      <c r="G331" s="764"/>
      <c r="H331" s="764"/>
      <c r="I331" s="764"/>
      <c r="J331" s="764"/>
      <c r="K331" s="764"/>
      <c r="L331" s="764"/>
      <c r="M331" s="764"/>
      <c r="N331" s="764"/>
      <c r="O331" s="764"/>
      <c r="P331" s="764"/>
      <c r="Q331" s="764"/>
      <c r="R331" s="764"/>
      <c r="S331" s="764"/>
      <c r="T331" s="764"/>
      <c r="U331" s="764"/>
      <c r="V331" s="764"/>
      <c r="W331" s="764"/>
      <c r="X331" s="764"/>
      <c r="Y331" s="764"/>
      <c r="Z331" s="764"/>
      <c r="AA331" s="764"/>
      <c r="AB331" s="764"/>
      <c r="AC331" s="764"/>
      <c r="AD331" s="764"/>
      <c r="AE331" s="764"/>
      <c r="AF331" s="764"/>
      <c r="AG331" s="764"/>
      <c r="AH331" s="764"/>
      <c r="AI331" s="764"/>
      <c r="AJ331" s="764"/>
      <c r="AK331" s="764"/>
      <c r="AL331" s="764"/>
      <c r="AM331" s="764"/>
      <c r="AN331" s="764"/>
      <c r="AO331" s="764"/>
      <c r="AP331" s="764"/>
      <c r="AQ331" s="764"/>
      <c r="AR331" s="764"/>
      <c r="AS331" s="764"/>
      <c r="AT331" s="764"/>
      <c r="AU331" s="764"/>
      <c r="AV331" s="764"/>
      <c r="AW331" s="764"/>
      <c r="AX331" s="764"/>
      <c r="AY331" s="764"/>
      <c r="AZ331" s="764"/>
      <c r="BA331" s="764"/>
      <c r="BB331" s="764"/>
      <c r="BC331" s="764"/>
      <c r="BD331" s="764"/>
      <c r="BE331" s="764"/>
      <c r="BF331" s="764"/>
      <c r="BG331" s="764"/>
      <c r="BH331" s="764"/>
      <c r="BI331" s="764"/>
      <c r="BJ331" s="764"/>
      <c r="BK331" s="764"/>
      <c r="BL331" s="764"/>
      <c r="BM331" s="764"/>
      <c r="BN331" s="764"/>
      <c r="BO331" s="764"/>
      <c r="BP331" s="764"/>
    </row>
  </sheetData>
  <mergeCells count="256">
    <mergeCell ref="BF318:BH318"/>
    <mergeCell ref="BI318:BK318"/>
    <mergeCell ref="BL318:BO318"/>
    <mergeCell ref="BP318:BP319"/>
    <mergeCell ref="AM266:AT266"/>
    <mergeCell ref="AC318:AF318"/>
    <mergeCell ref="AG318:AI318"/>
    <mergeCell ref="AJ318:AL318"/>
    <mergeCell ref="AM318:AO318"/>
    <mergeCell ref="AP318:AR318"/>
    <mergeCell ref="AS318:AV318"/>
    <mergeCell ref="AW318:AY318"/>
    <mergeCell ref="AZ318:BB318"/>
    <mergeCell ref="BC318:BE318"/>
    <mergeCell ref="B289:H289"/>
    <mergeCell ref="K289:R289"/>
    <mergeCell ref="T289:AA289"/>
    <mergeCell ref="B317:R317"/>
    <mergeCell ref="B318:B319"/>
    <mergeCell ref="C318:E318"/>
    <mergeCell ref="F318:H318"/>
    <mergeCell ref="I318:L318"/>
    <mergeCell ref="M318:P318"/>
    <mergeCell ref="Q318:T318"/>
    <mergeCell ref="U318:X318"/>
    <mergeCell ref="Y318:AB318"/>
    <mergeCell ref="F154:G154"/>
    <mergeCell ref="H154:I154"/>
    <mergeCell ref="J154:K154"/>
    <mergeCell ref="L154:M154"/>
    <mergeCell ref="F137:G137"/>
    <mergeCell ref="F119:G119"/>
    <mergeCell ref="H119:I119"/>
    <mergeCell ref="J119:K119"/>
    <mergeCell ref="L119:M119"/>
    <mergeCell ref="H137:I137"/>
    <mergeCell ref="J137:K137"/>
    <mergeCell ref="L137:M137"/>
    <mergeCell ref="B134:AA134"/>
    <mergeCell ref="B135:B138"/>
    <mergeCell ref="C135:C138"/>
    <mergeCell ref="D135:AA135"/>
    <mergeCell ref="D136:E137"/>
    <mergeCell ref="F136:I136"/>
    <mergeCell ref="J136:M136"/>
    <mergeCell ref="N136:O137"/>
    <mergeCell ref="P136:Q137"/>
    <mergeCell ref="R136:S137"/>
    <mergeCell ref="T136:U137"/>
    <mergeCell ref="V136:W137"/>
    <mergeCell ref="C118:C120"/>
    <mergeCell ref="D118:D120"/>
    <mergeCell ref="E118:E120"/>
    <mergeCell ref="F118:X118"/>
    <mergeCell ref="N119:O119"/>
    <mergeCell ref="P119:Q119"/>
    <mergeCell ref="R119:S119"/>
    <mergeCell ref="T119:U119"/>
    <mergeCell ref="V119:W119"/>
    <mergeCell ref="B154:B155"/>
    <mergeCell ref="C154:C155"/>
    <mergeCell ref="D154:E154"/>
    <mergeCell ref="C169:C170"/>
    <mergeCell ref="D169:E169"/>
    <mergeCell ref="F169:G169"/>
    <mergeCell ref="H169:I169"/>
    <mergeCell ref="B100:X100"/>
    <mergeCell ref="B101:B103"/>
    <mergeCell ref="D101:D103"/>
    <mergeCell ref="C101:C103"/>
    <mergeCell ref="E101:X101"/>
    <mergeCell ref="E102:F102"/>
    <mergeCell ref="G102:H102"/>
    <mergeCell ref="I102:J102"/>
    <mergeCell ref="K102:L102"/>
    <mergeCell ref="M102:N102"/>
    <mergeCell ref="O102:P102"/>
    <mergeCell ref="Q102:R102"/>
    <mergeCell ref="S102:T102"/>
    <mergeCell ref="U102:V102"/>
    <mergeCell ref="W102:X102"/>
    <mergeCell ref="B117:X117"/>
    <mergeCell ref="B118:B120"/>
    <mergeCell ref="X136:Y137"/>
    <mergeCell ref="Z136:AA137"/>
    <mergeCell ref="B280:P280"/>
    <mergeCell ref="B267:B269"/>
    <mergeCell ref="AU253:AV253"/>
    <mergeCell ref="AW253:AX253"/>
    <mergeCell ref="AY253:AZ253"/>
    <mergeCell ref="U253:V253"/>
    <mergeCell ref="W253:X253"/>
    <mergeCell ref="B168:I168"/>
    <mergeCell ref="B266:AF266"/>
    <mergeCell ref="AG267:AG269"/>
    <mergeCell ref="B249:D249"/>
    <mergeCell ref="AK253:AL253"/>
    <mergeCell ref="AM253:AN253"/>
    <mergeCell ref="AO253:AP253"/>
    <mergeCell ref="AQ253:AR253"/>
    <mergeCell ref="AS253:AT253"/>
    <mergeCell ref="AA253:AB253"/>
    <mergeCell ref="AC253:AD253"/>
    <mergeCell ref="AE253:AF253"/>
    <mergeCell ref="AG253:AH253"/>
    <mergeCell ref="AI253:AJ253"/>
    <mergeCell ref="B252:Y252"/>
    <mergeCell ref="B253:B254"/>
    <mergeCell ref="C253:D253"/>
    <mergeCell ref="E253:F253"/>
    <mergeCell ref="Y253:Z253"/>
    <mergeCell ref="Q253:R253"/>
    <mergeCell ref="S253:T253"/>
    <mergeCell ref="G253:H253"/>
    <mergeCell ref="I253:J253"/>
    <mergeCell ref="K253:L253"/>
    <mergeCell ref="M253:N253"/>
    <mergeCell ref="O253:P253"/>
    <mergeCell ref="N154:O154"/>
    <mergeCell ref="B153:O153"/>
    <mergeCell ref="C267:D268"/>
    <mergeCell ref="E267:AF267"/>
    <mergeCell ref="E268:F268"/>
    <mergeCell ref="G268:H268"/>
    <mergeCell ref="I268:J268"/>
    <mergeCell ref="K268:L268"/>
    <mergeCell ref="M268:N268"/>
    <mergeCell ref="O268:P268"/>
    <mergeCell ref="Q268:R268"/>
    <mergeCell ref="S268:T268"/>
    <mergeCell ref="U268:V268"/>
    <mergeCell ref="W268:X268"/>
    <mergeCell ref="Y268:Z268"/>
    <mergeCell ref="AA268:AB268"/>
    <mergeCell ref="AC268:AD268"/>
    <mergeCell ref="AE268:AF268"/>
    <mergeCell ref="B183:G183"/>
    <mergeCell ref="B184:B185"/>
    <mergeCell ref="C184:C185"/>
    <mergeCell ref="D184:E184"/>
    <mergeCell ref="F184:G184"/>
    <mergeCell ref="B169:B170"/>
    <mergeCell ref="B44:K44"/>
    <mergeCell ref="B45:B46"/>
    <mergeCell ref="C45:F45"/>
    <mergeCell ref="G45:H45"/>
    <mergeCell ref="I45:J45"/>
    <mergeCell ref="K45:K46"/>
    <mergeCell ref="B61:J61"/>
    <mergeCell ref="B62:B64"/>
    <mergeCell ref="C62:C64"/>
    <mergeCell ref="D62:I63"/>
    <mergeCell ref="J62:J64"/>
    <mergeCell ref="B79:I79"/>
    <mergeCell ref="B80:B81"/>
    <mergeCell ref="C80:C81"/>
    <mergeCell ref="D80:E80"/>
    <mergeCell ref="F80:G80"/>
    <mergeCell ref="H80:H81"/>
    <mergeCell ref="I80:I81"/>
    <mergeCell ref="B201:AD201"/>
    <mergeCell ref="B202:B203"/>
    <mergeCell ref="C202:C203"/>
    <mergeCell ref="D202:E202"/>
    <mergeCell ref="F202:G202"/>
    <mergeCell ref="H202:I202"/>
    <mergeCell ref="J202:K202"/>
    <mergeCell ref="L202:M202"/>
    <mergeCell ref="N202:O202"/>
    <mergeCell ref="P202:Q202"/>
    <mergeCell ref="R202:S202"/>
    <mergeCell ref="T202:T203"/>
    <mergeCell ref="U202:V202"/>
    <mergeCell ref="W202:X202"/>
    <mergeCell ref="Y202:Z202"/>
    <mergeCell ref="AA202:AB202"/>
    <mergeCell ref="AC202:AD202"/>
    <mergeCell ref="AE202:AF202"/>
    <mergeCell ref="B213:J213"/>
    <mergeCell ref="B214:K214"/>
    <mergeCell ref="B215:X215"/>
    <mergeCell ref="B227:D227"/>
    <mergeCell ref="B231:N231"/>
    <mergeCell ref="B232:B236"/>
    <mergeCell ref="C232:AL232"/>
    <mergeCell ref="AM232:AR232"/>
    <mergeCell ref="AO233:AP235"/>
    <mergeCell ref="AQ233:AR235"/>
    <mergeCell ref="AS232:AT232"/>
    <mergeCell ref="AU232:BL232"/>
    <mergeCell ref="BM232:CL232"/>
    <mergeCell ref="CM232:CP232"/>
    <mergeCell ref="CQ232:CX232"/>
    <mergeCell ref="CY232:DD232"/>
    <mergeCell ref="DE232:DP232"/>
    <mergeCell ref="C233:D235"/>
    <mergeCell ref="E233:F235"/>
    <mergeCell ref="G233:H235"/>
    <mergeCell ref="I233:J235"/>
    <mergeCell ref="K233:L235"/>
    <mergeCell ref="M233:N235"/>
    <mergeCell ref="O233:P235"/>
    <mergeCell ref="Q233:R235"/>
    <mergeCell ref="S233:T235"/>
    <mergeCell ref="U233:V235"/>
    <mergeCell ref="W233:X235"/>
    <mergeCell ref="Y233:Z235"/>
    <mergeCell ref="AA233:AB235"/>
    <mergeCell ref="AC233:AD235"/>
    <mergeCell ref="AE233:AJ234"/>
    <mergeCell ref="AK233:AL235"/>
    <mergeCell ref="AM233:AN235"/>
    <mergeCell ref="AS233:AT235"/>
    <mergeCell ref="AU233:AV235"/>
    <mergeCell ref="AW233:AX235"/>
    <mergeCell ref="AY233:AZ235"/>
    <mergeCell ref="BA233:BB235"/>
    <mergeCell ref="BC233:BD235"/>
    <mergeCell ref="BE233:BF235"/>
    <mergeCell ref="BG233:BH235"/>
    <mergeCell ref="BI233:BJ235"/>
    <mergeCell ref="DE233:DF235"/>
    <mergeCell ref="DG233:DH235"/>
    <mergeCell ref="BK233:BL235"/>
    <mergeCell ref="BM233:BR234"/>
    <mergeCell ref="BS233:BZ234"/>
    <mergeCell ref="CA233:CF234"/>
    <mergeCell ref="CG233:CH235"/>
    <mergeCell ref="CI233:CJ235"/>
    <mergeCell ref="CK233:CL235"/>
    <mergeCell ref="CM233:CN235"/>
    <mergeCell ref="CO233:CP235"/>
    <mergeCell ref="DI233:DJ235"/>
    <mergeCell ref="DK233:DL235"/>
    <mergeCell ref="DM233:DN235"/>
    <mergeCell ref="DO233:DP235"/>
    <mergeCell ref="AE235:AF235"/>
    <mergeCell ref="AG235:AH235"/>
    <mergeCell ref="AI235:AJ235"/>
    <mergeCell ref="BM235:BN235"/>
    <mergeCell ref="BO235:BP235"/>
    <mergeCell ref="BQ235:BR235"/>
    <mergeCell ref="BS235:BT235"/>
    <mergeCell ref="BU235:BV235"/>
    <mergeCell ref="BW235:BX235"/>
    <mergeCell ref="BY235:BZ235"/>
    <mergeCell ref="CA235:CB235"/>
    <mergeCell ref="CC235:CD235"/>
    <mergeCell ref="CE235:CF235"/>
    <mergeCell ref="CQ233:CR235"/>
    <mergeCell ref="CS233:CT235"/>
    <mergeCell ref="CU233:CV235"/>
    <mergeCell ref="CW233:CX235"/>
    <mergeCell ref="CY233:CZ235"/>
    <mergeCell ref="DA233:DB235"/>
    <mergeCell ref="DC233:DD235"/>
  </mergeCells>
  <conditionalFormatting sqref="B105:X110">
    <cfRule type="cellIs" dxfId="8" priority="19" stopIfTrue="1" operator="equal">
      <formula>0</formula>
    </cfRule>
  </conditionalFormatting>
  <conditionalFormatting sqref="B122:B127">
    <cfRule type="cellIs" dxfId="7" priority="17" stopIfTrue="1" operator="equal">
      <formula>0</formula>
    </cfRule>
  </conditionalFormatting>
  <conditionalFormatting sqref="C122:X127">
    <cfRule type="cellIs" dxfId="6" priority="18" stopIfTrue="1" operator="equal">
      <formula>0</formula>
    </cfRule>
  </conditionalFormatting>
  <conditionalFormatting sqref="B140:AA145">
    <cfRule type="cellIs" dxfId="5" priority="15" stopIfTrue="1" operator="equal">
      <formula>0</formula>
    </cfRule>
  </conditionalFormatting>
  <conditionalFormatting sqref="B172:B177">
    <cfRule type="cellIs" dxfId="4" priority="14" stopIfTrue="1" operator="equal">
      <formula>0</formula>
    </cfRule>
  </conditionalFormatting>
  <conditionalFormatting sqref="B187:G192">
    <cfRule type="cellIs" dxfId="3" priority="13" stopIfTrue="1" operator="equal">
      <formula>0</formula>
    </cfRule>
  </conditionalFormatting>
  <conditionalFormatting sqref="B271:B276">
    <cfRule type="cellIs" dxfId="2" priority="4" stopIfTrue="1" operator="equal">
      <formula>0</formula>
    </cfRule>
  </conditionalFormatting>
  <conditionalFormatting sqref="B205:B210">
    <cfRule type="cellIs" dxfId="1" priority="2" stopIfTrue="1" operator="equal">
      <formula>0</formula>
    </cfRule>
  </conditionalFormatting>
  <conditionalFormatting sqref="B216:B222">
    <cfRule type="cellIs" dxfId="0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VALLE DE ABURRÁ</vt:lpstr>
      <vt:lpstr>SUROESTE</vt:lpstr>
      <vt:lpstr>ORIENTE</vt:lpstr>
      <vt:lpstr>NORTE</vt:lpstr>
      <vt:lpstr>OCCIDENTE</vt:lpstr>
      <vt:lpstr>NORDESTE</vt:lpstr>
      <vt:lpstr>URABÁ</vt:lpstr>
      <vt:lpstr>BAJO CAUCA</vt:lpstr>
      <vt:lpstr>MAGDALENA MEDIO</vt:lpstr>
      <vt:lpstr>MORTALIDAD MACROPROBLEMA</vt:lpstr>
      <vt:lpstr>10  CAUSAS MORTALIDAD A 105</vt:lpstr>
      <vt:lpstr>MORBILIDAD DIEZ PRIMERAS CAUSAS</vt:lpstr>
      <vt:lpstr>Tabla Bajo Cauca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GILMA CIFUENTES IBARRA</dc:creator>
  <cp:lastModifiedBy>JAIME ALBERTO JIMENEZ LOTERO</cp:lastModifiedBy>
  <dcterms:created xsi:type="dcterms:W3CDTF">2014-09-04T13:24:31Z</dcterms:created>
  <dcterms:modified xsi:type="dcterms:W3CDTF">2018-06-13T16:43:37Z</dcterms:modified>
</cp:coreProperties>
</file>